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arla\Desktop\"/>
    </mc:Choice>
  </mc:AlternateContent>
  <bookViews>
    <workbookView xWindow="0" yWindow="0" windowWidth="20490" windowHeight="7305" activeTab="1"/>
  </bookViews>
  <sheets>
    <sheet name="Movimentação" sheetId="1" r:id="rId1"/>
    <sheet name="Resumo" sheetId="4" r:id="rId2"/>
    <sheet name="DESLOCAMENTO" sheetId="5" r:id="rId3"/>
    <sheet name="dados" sheetId="3" r:id="rId4"/>
  </sheets>
  <definedNames>
    <definedName name="_xlnm._FilterDatabase" localSheetId="0" hidden="1">Movimentação!$A$2:$G$989</definedName>
  </definedNames>
  <calcPr calcId="152511"/>
  <pivotCaches>
    <pivotCache cacheId="6" r:id="rId5"/>
    <pivotCache cacheId="11" r:id="rId6"/>
    <pivotCache cacheId="1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1" i="1" l="1"/>
  <c r="G1" i="1"/>
  <c r="H1" i="4"/>
  <c r="G1" i="4"/>
  <c r="J1" i="4"/>
  <c r="A1" i="4" l="1"/>
</calcChain>
</file>

<file path=xl/comments1.xml><?xml version="1.0" encoding="utf-8"?>
<comments xmlns="http://schemas.openxmlformats.org/spreadsheetml/2006/main">
  <authors>
    <author>Carla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Carla:</t>
        </r>
        <r>
          <rPr>
            <sz val="9"/>
            <color indexed="81"/>
            <rFont val="Segoe UI"/>
            <family val="2"/>
          </rPr>
          <t xml:space="preserve">
1404,00 - DH
1257,00 - Viacredi
540,00 - BB
</t>
        </r>
      </text>
    </comment>
  </commentList>
</comments>
</file>

<file path=xl/sharedStrings.xml><?xml version="1.0" encoding="utf-8"?>
<sst xmlns="http://schemas.openxmlformats.org/spreadsheetml/2006/main" count="5218" uniqueCount="1111">
  <si>
    <t>Data</t>
  </si>
  <si>
    <t>Cliente</t>
  </si>
  <si>
    <t>Tipo</t>
  </si>
  <si>
    <t>Detalhe</t>
  </si>
  <si>
    <t>Saldo geral</t>
  </si>
  <si>
    <t>Resultado</t>
  </si>
  <si>
    <t>Adalcio</t>
  </si>
  <si>
    <t>Insufilme</t>
  </si>
  <si>
    <t>G5</t>
  </si>
  <si>
    <t>G20</t>
  </si>
  <si>
    <t>Toldos Haus</t>
  </si>
  <si>
    <t>investimento</t>
  </si>
  <si>
    <t>toldo</t>
  </si>
  <si>
    <t>Marcos Metzler</t>
  </si>
  <si>
    <t>Entrada/Saída</t>
  </si>
  <si>
    <t>vilmar</t>
  </si>
  <si>
    <t>chailon</t>
  </si>
  <si>
    <t>viga estruturada</t>
  </si>
  <si>
    <t>andre glau</t>
  </si>
  <si>
    <t>parafusos</t>
  </si>
  <si>
    <t>praia</t>
  </si>
  <si>
    <t>carlos bochartd</t>
  </si>
  <si>
    <t>nadilson</t>
  </si>
  <si>
    <t>Bruno</t>
  </si>
  <si>
    <t>Luiz dix</t>
  </si>
  <si>
    <t>veterinario</t>
  </si>
  <si>
    <t>veterinario mel</t>
  </si>
  <si>
    <t>Celmak</t>
  </si>
  <si>
    <t>Peça</t>
  </si>
  <si>
    <t>Modulo vidro elet. T.D.</t>
  </si>
  <si>
    <t>Mocan</t>
  </si>
  <si>
    <t>bebida</t>
  </si>
  <si>
    <t>Moacir</t>
  </si>
  <si>
    <t>mod e M.O.</t>
  </si>
  <si>
    <t>pivo golf</t>
  </si>
  <si>
    <t>Soma de Resultado</t>
  </si>
  <si>
    <t>1-Entrada</t>
  </si>
  <si>
    <t>2-Saída</t>
  </si>
  <si>
    <t>Mocam pizza</t>
  </si>
  <si>
    <t>Cleison</t>
  </si>
  <si>
    <t>Metalizado g5</t>
  </si>
  <si>
    <t>Novald</t>
  </si>
  <si>
    <t>Lavacao</t>
  </si>
  <si>
    <t>Cristofer</t>
  </si>
  <si>
    <t>Cunhado Wruk</t>
  </si>
  <si>
    <t>Motor limpador uno</t>
  </si>
  <si>
    <t>Luan uno</t>
  </si>
  <si>
    <t>instalacao som</t>
  </si>
  <si>
    <t>3-Retirada</t>
  </si>
  <si>
    <t>Total Geral</t>
  </si>
  <si>
    <t>25% - Motor limpador uno</t>
  </si>
  <si>
    <t>Particular</t>
  </si>
  <si>
    <t>golf</t>
  </si>
  <si>
    <t>lampadas</t>
  </si>
  <si>
    <t>Branco</t>
  </si>
  <si>
    <t>posto</t>
  </si>
  <si>
    <t>gasolina</t>
  </si>
  <si>
    <t>isolde</t>
  </si>
  <si>
    <t>lanche</t>
  </si>
  <si>
    <t>dona ela</t>
  </si>
  <si>
    <t>agua/yogurte</t>
  </si>
  <si>
    <t>fort atacadista</t>
  </si>
  <si>
    <t>compras do mês</t>
  </si>
  <si>
    <t>Arte Pro</t>
  </si>
  <si>
    <t>Adesivo</t>
  </si>
  <si>
    <t>Tedy</t>
  </si>
  <si>
    <t>Diego meriva</t>
  </si>
  <si>
    <t>Ilmar</t>
  </si>
  <si>
    <t>Lampadas - curto fiacao</t>
  </si>
  <si>
    <t>chiba</t>
  </si>
  <si>
    <t>Arranque</t>
  </si>
  <si>
    <t>2019</t>
  </si>
  <si>
    <t>out</t>
  </si>
  <si>
    <t>nov</t>
  </si>
  <si>
    <t>Período</t>
  </si>
  <si>
    <t>TIPO</t>
  </si>
  <si>
    <t>Cleber</t>
  </si>
  <si>
    <t>picole</t>
  </si>
  <si>
    <t>Andre Graft</t>
  </si>
  <si>
    <t>G20+G35</t>
  </si>
  <si>
    <t>Marcileia</t>
  </si>
  <si>
    <t>faxineira</t>
  </si>
  <si>
    <t>Farmacia</t>
  </si>
  <si>
    <t>remedio</t>
  </si>
  <si>
    <t>joca</t>
  </si>
  <si>
    <t>Lampadas,fiacao</t>
  </si>
  <si>
    <t>lojao astral</t>
  </si>
  <si>
    <t>acessorios</t>
  </si>
  <si>
    <t>cabo maquina vidroDD</t>
  </si>
  <si>
    <t>Roan</t>
  </si>
  <si>
    <t>aparelho</t>
  </si>
  <si>
    <t>vendas aparelho cd</t>
  </si>
  <si>
    <t>Pedro</t>
  </si>
  <si>
    <t>maquina vidro dd</t>
  </si>
  <si>
    <t>David</t>
  </si>
  <si>
    <t>troca velas</t>
  </si>
  <si>
    <t>cabo y</t>
  </si>
  <si>
    <t>voltimetro</t>
  </si>
  <si>
    <t>terminal  de bateria</t>
  </si>
  <si>
    <t>lampada 67</t>
  </si>
  <si>
    <t>fusivel max</t>
  </si>
  <si>
    <t>olhal 6mm</t>
  </si>
  <si>
    <t>olhal 4mm</t>
  </si>
  <si>
    <t>terminal macho</t>
  </si>
  <si>
    <t>terminal femea</t>
  </si>
  <si>
    <t>luva terminal femea</t>
  </si>
  <si>
    <t>porta fusivel normal</t>
  </si>
  <si>
    <t>fusiveis</t>
  </si>
  <si>
    <t>rca</t>
  </si>
  <si>
    <t>G5 Metalizado</t>
  </si>
  <si>
    <t>grampo Gm</t>
  </si>
  <si>
    <t>Cristiano pagelkof</t>
  </si>
  <si>
    <t>G5+G35</t>
  </si>
  <si>
    <t>troco</t>
  </si>
  <si>
    <t>andrei</t>
  </si>
  <si>
    <t>Gabriel Glau</t>
  </si>
  <si>
    <t>Christiano</t>
  </si>
  <si>
    <t>Chiba</t>
  </si>
  <si>
    <t>kobs</t>
  </si>
  <si>
    <t>Cervaja</t>
  </si>
  <si>
    <t>Fusiveis</t>
  </si>
  <si>
    <t>weim aister</t>
  </si>
  <si>
    <t>Lipe</t>
  </si>
  <si>
    <t>Cabo y</t>
  </si>
  <si>
    <t>porta fusivel max</t>
  </si>
  <si>
    <t>cabo flexivel 10 mm</t>
  </si>
  <si>
    <t>estefan</t>
  </si>
  <si>
    <t>Linkmaq</t>
  </si>
  <si>
    <t>Mangueira lavajato</t>
  </si>
  <si>
    <t>Bertoldo</t>
  </si>
  <si>
    <t>mercado</t>
  </si>
  <si>
    <t>bazar</t>
  </si>
  <si>
    <t>presentes</t>
  </si>
  <si>
    <t>Julio Kressin</t>
  </si>
  <si>
    <t>Talentos Automotivos</t>
  </si>
  <si>
    <t>Hidratante couro</t>
  </si>
  <si>
    <t>Kuri</t>
  </si>
  <si>
    <t>Suporte escova arranque</t>
  </si>
  <si>
    <t>Tio Valmor</t>
  </si>
  <si>
    <t>limpeza arranque</t>
  </si>
  <si>
    <t>G35</t>
  </si>
  <si>
    <t>pistola solda</t>
  </si>
  <si>
    <t>y</t>
  </si>
  <si>
    <t>solda estanho</t>
  </si>
  <si>
    <t>conector 4 via</t>
  </si>
  <si>
    <t>anderson ficher</t>
  </si>
  <si>
    <t>marco manke</t>
  </si>
  <si>
    <t>Vanderlei</t>
  </si>
  <si>
    <t>padeiro</t>
  </si>
  <si>
    <t>lampada h7</t>
  </si>
  <si>
    <t>rodrigo</t>
  </si>
  <si>
    <t>Carro</t>
  </si>
  <si>
    <t>Gustavo link</t>
  </si>
  <si>
    <t>civic</t>
  </si>
  <si>
    <t>polimento</t>
  </si>
  <si>
    <t>polimento, lavacao,hidra.</t>
  </si>
  <si>
    <t>Daiane Metsler</t>
  </si>
  <si>
    <t>Vectra GT</t>
  </si>
  <si>
    <t xml:space="preserve">vectra  </t>
  </si>
  <si>
    <t>Motor trava universal</t>
  </si>
  <si>
    <t>Motoboy</t>
  </si>
  <si>
    <t>vectra</t>
  </si>
  <si>
    <t>motoboy</t>
  </si>
  <si>
    <t>Rafael Pagelkof</t>
  </si>
  <si>
    <t>Doblo</t>
  </si>
  <si>
    <t>Palio</t>
  </si>
  <si>
    <t>oleo 20/50</t>
  </si>
  <si>
    <t>filtro de oleo</t>
  </si>
  <si>
    <t>dez</t>
  </si>
  <si>
    <t>-</t>
  </si>
  <si>
    <t>4-Salário</t>
  </si>
  <si>
    <t>Pagamento</t>
  </si>
  <si>
    <t>Mão de Obra</t>
  </si>
  <si>
    <t>5-Investimento</t>
  </si>
  <si>
    <t>**</t>
  </si>
  <si>
    <t>giovane</t>
  </si>
  <si>
    <t>Fiesta</t>
  </si>
  <si>
    <t>refopa</t>
  </si>
  <si>
    <t>regua</t>
  </si>
  <si>
    <t>fita dupa face</t>
  </si>
  <si>
    <t>alfeu</t>
  </si>
  <si>
    <t>h7</t>
  </si>
  <si>
    <t>esmagada</t>
  </si>
  <si>
    <t>anderson ludtke</t>
  </si>
  <si>
    <t>Jaison(posto gasolina)</t>
  </si>
  <si>
    <t>Corolla</t>
  </si>
  <si>
    <t>weslei lubke</t>
  </si>
  <si>
    <t>polo</t>
  </si>
  <si>
    <t>intercontrol</t>
  </si>
  <si>
    <t>removedor de cola</t>
  </si>
  <si>
    <t>chaves</t>
  </si>
  <si>
    <t>jogo chave alen</t>
  </si>
  <si>
    <t>Sandra Roweder</t>
  </si>
  <si>
    <t>onix</t>
  </si>
  <si>
    <t>Rodrigo Hauch</t>
  </si>
  <si>
    <t>gol</t>
  </si>
  <si>
    <t>Waldir Kulh</t>
  </si>
  <si>
    <t>Vectra</t>
  </si>
  <si>
    <t>Felipe stork</t>
  </si>
  <si>
    <t>Cargo</t>
  </si>
  <si>
    <t>Kriga</t>
  </si>
  <si>
    <t>Kraft</t>
  </si>
  <si>
    <t>voyage</t>
  </si>
  <si>
    <t>guincho</t>
  </si>
  <si>
    <t>compra do voyage</t>
  </si>
  <si>
    <t>butske</t>
  </si>
  <si>
    <t>Montana</t>
  </si>
  <si>
    <t>20 metro fio duplo</t>
  </si>
  <si>
    <t>lanternas</t>
  </si>
  <si>
    <t>rele pisca</t>
  </si>
  <si>
    <t>chave de luz</t>
  </si>
  <si>
    <t>Golf</t>
  </si>
  <si>
    <t>Filtro de ar</t>
  </si>
  <si>
    <t>anel bujao</t>
  </si>
  <si>
    <t>Oleo 10w40</t>
  </si>
  <si>
    <t>Gaiola</t>
  </si>
  <si>
    <t>Coxim da caixa</t>
  </si>
  <si>
    <t>Anonimo</t>
  </si>
  <si>
    <t>Aparelho pioner</t>
  </si>
  <si>
    <t>Tamires</t>
  </si>
  <si>
    <t>CRV</t>
  </si>
  <si>
    <t>Produtos</t>
  </si>
  <si>
    <t>Cera nobrecar</t>
  </si>
  <si>
    <t>removerdor chuva acida</t>
  </si>
  <si>
    <t>vitrificador</t>
  </si>
  <si>
    <t>Aplicadores</t>
  </si>
  <si>
    <t>Silicone nobrecar</t>
  </si>
  <si>
    <t>Savio</t>
  </si>
  <si>
    <t>Voyage</t>
  </si>
  <si>
    <t>Motor voyage</t>
  </si>
  <si>
    <t>Elcio</t>
  </si>
  <si>
    <t>Spacefox</t>
  </si>
  <si>
    <t>Marlicio</t>
  </si>
  <si>
    <t>Sportage</t>
  </si>
  <si>
    <t>Lavacao, polimento falor</t>
  </si>
  <si>
    <t>Hilario Batchauer</t>
  </si>
  <si>
    <t>Corsa</t>
  </si>
  <si>
    <t>Marciano Manske</t>
  </si>
  <si>
    <t>Ducato</t>
  </si>
  <si>
    <t>Diego Flor</t>
  </si>
  <si>
    <t>peugeot 206</t>
  </si>
  <si>
    <t>Ferramenta</t>
  </si>
  <si>
    <t>Ratinho</t>
  </si>
  <si>
    <t>Fonte JFA 36a</t>
  </si>
  <si>
    <t>fio 16mm</t>
  </si>
  <si>
    <t>Gervasio</t>
  </si>
  <si>
    <t>Sucatas</t>
  </si>
  <si>
    <t>Venda voyage</t>
  </si>
  <si>
    <t>Felipe stork- irmao</t>
  </si>
  <si>
    <t>Trator</t>
  </si>
  <si>
    <t>Lanternas</t>
  </si>
  <si>
    <t>fio duplo</t>
  </si>
  <si>
    <t>Instalacao piscas</t>
  </si>
  <si>
    <t>Coremma</t>
  </si>
  <si>
    <t>pulverizador</t>
  </si>
  <si>
    <t>Massa polir 3m</t>
  </si>
  <si>
    <t>Pano microfibra</t>
  </si>
  <si>
    <t>sacador filtro</t>
  </si>
  <si>
    <t>celmak</t>
  </si>
  <si>
    <t>coxim radiador</t>
  </si>
  <si>
    <t>tampa reservatorio agua</t>
  </si>
  <si>
    <t>Edy</t>
  </si>
  <si>
    <t>Perfumes automotivos</t>
  </si>
  <si>
    <t>Fabricio Pagelkof</t>
  </si>
  <si>
    <t>kwid</t>
  </si>
  <si>
    <t>G20+faixa</t>
  </si>
  <si>
    <t>Toxa</t>
  </si>
  <si>
    <t>Alirio Hafeman</t>
  </si>
  <si>
    <t>Strada</t>
  </si>
  <si>
    <t>palmitos</t>
  </si>
  <si>
    <t>Maikeli</t>
  </si>
  <si>
    <t>uno</t>
  </si>
  <si>
    <t>Die3go Richter</t>
  </si>
  <si>
    <t>siena</t>
  </si>
  <si>
    <t>eliane</t>
  </si>
  <si>
    <t>focus</t>
  </si>
  <si>
    <t>Faxineira</t>
  </si>
  <si>
    <t>lavacao</t>
  </si>
  <si>
    <t>Samuel Viegust</t>
  </si>
  <si>
    <t>paseu</t>
  </si>
  <si>
    <t>decimo</t>
  </si>
  <si>
    <t>pagamento</t>
  </si>
  <si>
    <t>Madeiras</t>
  </si>
  <si>
    <t>madeiras rancho coelho</t>
  </si>
  <si>
    <t>2020</t>
  </si>
  <si>
    <t>jan</t>
  </si>
  <si>
    <t>Djoe</t>
  </si>
  <si>
    <t>Gol</t>
  </si>
  <si>
    <t>Gol verde</t>
  </si>
  <si>
    <t>Maranhao</t>
  </si>
  <si>
    <t>G20+alarme</t>
  </si>
  <si>
    <t>GIRICO</t>
  </si>
  <si>
    <t>Saveiro</t>
  </si>
  <si>
    <t>dublo</t>
  </si>
  <si>
    <t>Multi Eletrica</t>
  </si>
  <si>
    <t>Polia ZEN 5422</t>
  </si>
  <si>
    <t>astra</t>
  </si>
  <si>
    <t>rolamento 6003</t>
  </si>
  <si>
    <t>rolamento 6203</t>
  </si>
  <si>
    <t>Ecosport</t>
  </si>
  <si>
    <t>lampada h11</t>
  </si>
  <si>
    <t>bancada</t>
  </si>
  <si>
    <t>Ivan</t>
  </si>
  <si>
    <t>revisao alternador</t>
  </si>
  <si>
    <t>Elton Krenke</t>
  </si>
  <si>
    <t>Polo</t>
  </si>
  <si>
    <t>G20+retirada</t>
  </si>
  <si>
    <t xml:space="preserve">Marcos  </t>
  </si>
  <si>
    <t>Astra</t>
  </si>
  <si>
    <t>Metelizado g5+G35</t>
  </si>
  <si>
    <t>Edegar kaki</t>
  </si>
  <si>
    <t>MetalizadoG5+g35</t>
  </si>
  <si>
    <t>cinta plastica</t>
  </si>
  <si>
    <t>lampada 1 polo</t>
  </si>
  <si>
    <t>Grafica pomerana</t>
  </si>
  <si>
    <t>logo</t>
  </si>
  <si>
    <t>Logo da empresa</t>
  </si>
  <si>
    <t>Cano Freio mestrre</t>
  </si>
  <si>
    <t>pintura</t>
  </si>
  <si>
    <t>Janela quarto</t>
  </si>
  <si>
    <t>Patricia Souza</t>
  </si>
  <si>
    <t>Ka</t>
  </si>
  <si>
    <t>Lavacao+cera</t>
  </si>
  <si>
    <t>Parati</t>
  </si>
  <si>
    <t>Mangueira radiador</t>
  </si>
  <si>
    <t>Fox</t>
  </si>
  <si>
    <t>Matalizado G5+g35+retirada</t>
  </si>
  <si>
    <t>Fritske</t>
  </si>
  <si>
    <t>Heiniken</t>
  </si>
  <si>
    <t>Brasilia</t>
  </si>
  <si>
    <t>brasilia</t>
  </si>
  <si>
    <t>arrumar fiacao modulo eletronco</t>
  </si>
  <si>
    <t>fio</t>
  </si>
  <si>
    <t>Marcelo Wrobleske</t>
  </si>
  <si>
    <t>Argo</t>
  </si>
  <si>
    <t>Lampada H7</t>
  </si>
  <si>
    <t>Estefan</t>
  </si>
  <si>
    <t>Negativo bateria</t>
  </si>
  <si>
    <t>Mangueira agua</t>
  </si>
  <si>
    <t>Rafael Ruediguer</t>
  </si>
  <si>
    <t>Sandero</t>
  </si>
  <si>
    <t>bateria ecodelta 60d</t>
  </si>
  <si>
    <t>reparo banco</t>
  </si>
  <si>
    <t>palio</t>
  </si>
  <si>
    <t>espelho retrovisor direito</t>
  </si>
  <si>
    <t>aditivo radiador</t>
  </si>
  <si>
    <t>Isolde</t>
  </si>
  <si>
    <t>Lanche</t>
  </si>
  <si>
    <t>Anderson Ficher</t>
  </si>
  <si>
    <t>Conserto golf</t>
  </si>
  <si>
    <t>Caminhao</t>
  </si>
  <si>
    <t>Michel Bachman</t>
  </si>
  <si>
    <t>cobalt</t>
  </si>
  <si>
    <t>Maikinho</t>
  </si>
  <si>
    <t>saveiro</t>
  </si>
  <si>
    <t>Lavacao+cera+vitrificacao</t>
  </si>
  <si>
    <t>Atego</t>
  </si>
  <si>
    <t>botao ajuste banco</t>
  </si>
  <si>
    <t>longa distancia, fusiveis</t>
  </si>
  <si>
    <t>GOL</t>
  </si>
  <si>
    <t>azul no espelho</t>
  </si>
  <si>
    <t>Placa</t>
  </si>
  <si>
    <t>Placas e adesivos</t>
  </si>
  <si>
    <t>Carlos klitske</t>
  </si>
  <si>
    <t xml:space="preserve">Cristiano  </t>
  </si>
  <si>
    <t>City</t>
  </si>
  <si>
    <t>fev</t>
  </si>
  <si>
    <t>lampadas brancas</t>
  </si>
  <si>
    <t>H1/H3</t>
  </si>
  <si>
    <t>H7/H4</t>
  </si>
  <si>
    <t>fusivel 10h</t>
  </si>
  <si>
    <t>Katia Hachktbat</t>
  </si>
  <si>
    <t>Renege</t>
  </si>
  <si>
    <t>lavacao+cera</t>
  </si>
  <si>
    <t>roberto dix</t>
  </si>
  <si>
    <t>cera</t>
  </si>
  <si>
    <t>david</t>
  </si>
  <si>
    <t>trangulador</t>
  </si>
  <si>
    <t>matheus ribak</t>
  </si>
  <si>
    <t>SAIDAS</t>
  </si>
  <si>
    <t>Rótulos de Coluna</t>
  </si>
  <si>
    <t>ENTRADAS</t>
  </si>
  <si>
    <t>Cara da oi</t>
  </si>
  <si>
    <t>insufilme retrovisor</t>
  </si>
  <si>
    <t>Construcolor</t>
  </si>
  <si>
    <t>tintas</t>
  </si>
  <si>
    <t>G5+faixa</t>
  </si>
  <si>
    <t>cerato</t>
  </si>
  <si>
    <t>Mark</t>
  </si>
  <si>
    <t>c4</t>
  </si>
  <si>
    <t>Suspencao dianteira</t>
  </si>
  <si>
    <t>H3 led</t>
  </si>
  <si>
    <t>Fabio Kreusfeldt</t>
  </si>
  <si>
    <t>L200</t>
  </si>
  <si>
    <t>Everton</t>
  </si>
  <si>
    <t>Serralheria</t>
  </si>
  <si>
    <t>armacao placa</t>
  </si>
  <si>
    <t>Ton</t>
  </si>
  <si>
    <t>carvao</t>
  </si>
  <si>
    <t>Wagner</t>
  </si>
  <si>
    <t>Prisma</t>
  </si>
  <si>
    <t>MetalizadoG5</t>
  </si>
  <si>
    <t>New fiesta</t>
  </si>
  <si>
    <t>felipe stork</t>
  </si>
  <si>
    <t>Troller</t>
  </si>
  <si>
    <t>cerveja</t>
  </si>
  <si>
    <t>cervejas</t>
  </si>
  <si>
    <t>super twiter hinor 2pç</t>
  </si>
  <si>
    <t>led esmagada</t>
  </si>
  <si>
    <t>Carlos Lenfers</t>
  </si>
  <si>
    <t>Fabio Draeger</t>
  </si>
  <si>
    <t>Bolinho</t>
  </si>
  <si>
    <t>Poste placa</t>
  </si>
  <si>
    <t>Mat. Karl</t>
  </si>
  <si>
    <t>tampa cono 100e reducao</t>
  </si>
  <si>
    <t>Restaurante</t>
  </si>
  <si>
    <t>almoco/estac. /mercado</t>
  </si>
  <si>
    <t>G20, lampada placa silicone</t>
  </si>
  <si>
    <t>Waldir Ludtke</t>
  </si>
  <si>
    <t>H7, pinheirinho</t>
  </si>
  <si>
    <t>Zini</t>
  </si>
  <si>
    <t>Jonathan Ruckert</t>
  </si>
  <si>
    <t>Matchelo Ruckert</t>
  </si>
  <si>
    <t>Jetta</t>
  </si>
  <si>
    <t>Lavacao+hin couro</t>
  </si>
  <si>
    <t>Fabio Ruediger</t>
  </si>
  <si>
    <t>MEI</t>
  </si>
  <si>
    <t>contabilidade</t>
  </si>
  <si>
    <t>mar</t>
  </si>
  <si>
    <t>manutencao</t>
  </si>
  <si>
    <t>Curto, bucha de banco</t>
  </si>
  <si>
    <t>366stone</t>
  </si>
  <si>
    <t>H7(10un)</t>
  </si>
  <si>
    <t>Farol auxiliar led</t>
  </si>
  <si>
    <t>fita isolante(10un)</t>
  </si>
  <si>
    <t>Lampadas 69</t>
  </si>
  <si>
    <t>caixa azul</t>
  </si>
  <si>
    <t>caixas azul</t>
  </si>
  <si>
    <t>Viacredi</t>
  </si>
  <si>
    <t>conta</t>
  </si>
  <si>
    <t>abertura de conta</t>
  </si>
  <si>
    <t>Mei</t>
  </si>
  <si>
    <t>Tarcio Ludtke</t>
  </si>
  <si>
    <t>Barra limpador</t>
  </si>
  <si>
    <t>1-entrada</t>
  </si>
  <si>
    <t>Barra limpador+M.O.</t>
  </si>
  <si>
    <t>polimento capo</t>
  </si>
  <si>
    <t>Mauro Adam</t>
  </si>
  <si>
    <t>Tania Oeschler</t>
  </si>
  <si>
    <t>Luan(sogro)</t>
  </si>
  <si>
    <t>H7</t>
  </si>
  <si>
    <t>polimento farol</t>
  </si>
  <si>
    <t>terminal bateria</t>
  </si>
  <si>
    <t xml:space="preserve">Mao de obra </t>
  </si>
  <si>
    <t>Fernando Valz</t>
  </si>
  <si>
    <t>lava jato</t>
  </si>
  <si>
    <t>conserto lava jato</t>
  </si>
  <si>
    <t>Maiko Reckelberg</t>
  </si>
  <si>
    <t>santana</t>
  </si>
  <si>
    <t>Modulo vidro eletrico, e maquina</t>
  </si>
  <si>
    <t>Lamba</t>
  </si>
  <si>
    <t>Biz</t>
  </si>
  <si>
    <t>Uno</t>
  </si>
  <si>
    <t>Esmagada led</t>
  </si>
  <si>
    <t>jeferson kuhl</t>
  </si>
  <si>
    <t>Polimento + G35</t>
  </si>
  <si>
    <t>particular</t>
  </si>
  <si>
    <t>entrada mês</t>
  </si>
  <si>
    <t>plaina tabua</t>
  </si>
  <si>
    <t>Pellegrino</t>
  </si>
  <si>
    <t>Sensoe re</t>
  </si>
  <si>
    <t>Palhetas Certo</t>
  </si>
  <si>
    <t>palhetas gol g5</t>
  </si>
  <si>
    <t>Interuptor de porta</t>
  </si>
  <si>
    <t>upa upa</t>
  </si>
  <si>
    <t>Shampoo neutro</t>
  </si>
  <si>
    <t>Siena</t>
  </si>
  <si>
    <t>Lavacao+cera+chuva acida</t>
  </si>
  <si>
    <t>Dudi</t>
  </si>
  <si>
    <t>Hrv</t>
  </si>
  <si>
    <t>G35parabrisa</t>
  </si>
  <si>
    <t>bugyy</t>
  </si>
  <si>
    <t>Lanches</t>
  </si>
  <si>
    <t>lanches</t>
  </si>
  <si>
    <t>Cronos</t>
  </si>
  <si>
    <t>Asta Ruch</t>
  </si>
  <si>
    <t>lanterna traseira trator(2un)</t>
  </si>
  <si>
    <t>G35 profissional</t>
  </si>
  <si>
    <t>pao</t>
  </si>
  <si>
    <t>6-A receber</t>
  </si>
  <si>
    <t>moacir</t>
  </si>
  <si>
    <t>abr</t>
  </si>
  <si>
    <t>mai</t>
  </si>
  <si>
    <t>jun</t>
  </si>
  <si>
    <t>R$ DH CAIXA</t>
  </si>
  <si>
    <t>Rosana (Link)</t>
  </si>
  <si>
    <t>hidratante couro + aplicador</t>
  </si>
  <si>
    <t>G35+pinheirinho</t>
  </si>
  <si>
    <t>Samuel Bahr</t>
  </si>
  <si>
    <t>Caixa de marcha</t>
  </si>
  <si>
    <t>PC</t>
  </si>
  <si>
    <t>G5+G20</t>
  </si>
  <si>
    <t>vodka e racao</t>
  </si>
  <si>
    <t>Hotel fazenda Massaranduba</t>
  </si>
  <si>
    <t>Carretinha</t>
  </si>
  <si>
    <t>Debora Klitske</t>
  </si>
  <si>
    <t>Cassiano manke</t>
  </si>
  <si>
    <t>Schneider</t>
  </si>
  <si>
    <t>racao galinah</t>
  </si>
  <si>
    <t>Lidio</t>
  </si>
  <si>
    <t>Vizinho palio</t>
  </si>
  <si>
    <t>Bobina Corsa</t>
  </si>
  <si>
    <t>Impulsor de partida</t>
  </si>
  <si>
    <t>Costureira</t>
  </si>
  <si>
    <t>corsa</t>
  </si>
  <si>
    <t>Mao de obra e sos</t>
  </si>
  <si>
    <t>Elias gaulke</t>
  </si>
  <si>
    <t>Mao de obra/material de limpesa</t>
  </si>
  <si>
    <t>Fonte taramps</t>
  </si>
  <si>
    <t>Luan Rodrigues</t>
  </si>
  <si>
    <t>metalizado g5</t>
  </si>
  <si>
    <t>gasolina/pedal acelerador</t>
  </si>
  <si>
    <t>Jean Gustman</t>
  </si>
  <si>
    <t>Caixa trio</t>
  </si>
  <si>
    <t>hanes</t>
  </si>
  <si>
    <t>som</t>
  </si>
  <si>
    <t>Peugeot 307</t>
  </si>
  <si>
    <t>Cleiton</t>
  </si>
  <si>
    <t>Punto</t>
  </si>
  <si>
    <t xml:space="preserve">Carol </t>
  </si>
  <si>
    <t>porta salão</t>
  </si>
  <si>
    <t>Copain</t>
  </si>
  <si>
    <t>3 lampadas</t>
  </si>
  <si>
    <t>combustivel</t>
  </si>
  <si>
    <t>metalizado G5 e G35</t>
  </si>
  <si>
    <t>modulo ts400</t>
  </si>
  <si>
    <t>Insufilmeg5+lampadas</t>
  </si>
  <si>
    <t>Ventoinha</t>
  </si>
  <si>
    <t>gehard</t>
  </si>
  <si>
    <t>Civic</t>
  </si>
  <si>
    <t>lampada hb4</t>
  </si>
  <si>
    <t>moto</t>
  </si>
  <si>
    <t>troca de oleo</t>
  </si>
  <si>
    <t>G5+G20+faixa</t>
  </si>
  <si>
    <t>Metelizad G35</t>
  </si>
  <si>
    <t>modulo ts150</t>
  </si>
  <si>
    <t>mei</t>
  </si>
  <si>
    <t>palheta secagem</t>
  </si>
  <si>
    <t>..</t>
  </si>
  <si>
    <t>Celta</t>
  </si>
  <si>
    <t>cotas</t>
  </si>
  <si>
    <t>Kobs</t>
  </si>
  <si>
    <t>G20+lavacao</t>
  </si>
  <si>
    <t>Consulta gastro(digo)</t>
  </si>
  <si>
    <t>Goll</t>
  </si>
  <si>
    <t>Usb aparelho</t>
  </si>
  <si>
    <t>lavacao+couro</t>
  </si>
  <si>
    <t>Cabecote</t>
  </si>
  <si>
    <t>cabeçote</t>
  </si>
  <si>
    <t>Luan Miguel</t>
  </si>
  <si>
    <t>MAE</t>
  </si>
  <si>
    <t>faxina</t>
  </si>
  <si>
    <t>cilindro mestre embreagem</t>
  </si>
  <si>
    <t>prisma</t>
  </si>
  <si>
    <t>lucelia</t>
  </si>
  <si>
    <t>207 pegeot</t>
  </si>
  <si>
    <t>g20</t>
  </si>
  <si>
    <t>16 via macho 2un</t>
  </si>
  <si>
    <t>16 via femea 2un</t>
  </si>
  <si>
    <t>led esmagada 3par</t>
  </si>
  <si>
    <t>led ré</t>
  </si>
  <si>
    <t>H27 branca</t>
  </si>
  <si>
    <t>Sidnei teske</t>
  </si>
  <si>
    <t>caixa de son</t>
  </si>
  <si>
    <t>escape traseiro+braçadeira</t>
  </si>
  <si>
    <t>ilmar</t>
  </si>
  <si>
    <t>H7 usada</t>
  </si>
  <si>
    <t>led esmagada 2 par</t>
  </si>
  <si>
    <t>7-A pagar</t>
  </si>
  <si>
    <t>8-Décimo e Férias</t>
  </si>
  <si>
    <t>Fio 5 via</t>
  </si>
  <si>
    <t>Fusion</t>
  </si>
  <si>
    <t>2din+camera re</t>
  </si>
  <si>
    <t>pino antena</t>
  </si>
  <si>
    <t>wruck</t>
  </si>
  <si>
    <t>Willian Schneider</t>
  </si>
  <si>
    <t>led esmagada+67</t>
  </si>
  <si>
    <t>g20 vidro traseiro</t>
  </si>
  <si>
    <t>Instalacao engate carretinha</t>
  </si>
  <si>
    <t>jul</t>
  </si>
  <si>
    <t>Marcio Kostese</t>
  </si>
  <si>
    <t>audiophile</t>
  </si>
  <si>
    <t>Adesivo preto fosco</t>
  </si>
  <si>
    <t>Roberto Fristke</t>
  </si>
  <si>
    <t>Kombi</t>
  </si>
  <si>
    <t>padaria</t>
  </si>
  <si>
    <t>fristke</t>
  </si>
  <si>
    <t>g5+G20 parabrisa</t>
  </si>
  <si>
    <t>Carburador 2e</t>
  </si>
  <si>
    <t>Mauri Junior</t>
  </si>
  <si>
    <t>Moto</t>
  </si>
  <si>
    <t>Lojao astral</t>
  </si>
  <si>
    <t>Quadro, varao</t>
  </si>
  <si>
    <t>Mat. Krueger</t>
  </si>
  <si>
    <t>pecas compresor</t>
  </si>
  <si>
    <t>Sigmar Modrow</t>
  </si>
  <si>
    <t>Hb20</t>
  </si>
  <si>
    <t>Edy Karls</t>
  </si>
  <si>
    <t>fonte 30amp</t>
  </si>
  <si>
    <t>Jackson Bleodorn</t>
  </si>
  <si>
    <t>P2/rca</t>
  </si>
  <si>
    <t>Auto falante 6</t>
  </si>
  <si>
    <t>G20 tintada</t>
  </si>
  <si>
    <t>Trava 2 fio 2un</t>
  </si>
  <si>
    <t>Conector h4 5un</t>
  </si>
  <si>
    <t>Lamina ratinho</t>
  </si>
  <si>
    <t>Led esmagada</t>
  </si>
  <si>
    <t>cb90</t>
  </si>
  <si>
    <t>espuma sem cola</t>
  </si>
  <si>
    <t>espuma com cola</t>
  </si>
  <si>
    <t>lampada amarela</t>
  </si>
  <si>
    <t>Buzina usada</t>
  </si>
  <si>
    <t>lampada h7 branca</t>
  </si>
  <si>
    <t>lampada pisca</t>
  </si>
  <si>
    <t>cleber auto eletrica</t>
  </si>
  <si>
    <t>Conector h7</t>
  </si>
  <si>
    <t>Botao luz corsa</t>
  </si>
  <si>
    <t>crv</t>
  </si>
  <si>
    <t>parabrisa g35</t>
  </si>
  <si>
    <t>Ingomar</t>
  </si>
  <si>
    <t>Daniel (pimenta)</t>
  </si>
  <si>
    <t>g5+g35</t>
  </si>
  <si>
    <t>Aktuel</t>
  </si>
  <si>
    <t>pasta</t>
  </si>
  <si>
    <t>Alarme sistec</t>
  </si>
  <si>
    <t>Buzina e luz teto</t>
  </si>
  <si>
    <t>Nadilson</t>
  </si>
  <si>
    <t>instalacao 6x9+conector 4 via</t>
  </si>
  <si>
    <t>Bruno Draeger</t>
  </si>
  <si>
    <t>Cabo 10mm</t>
  </si>
  <si>
    <t>solda</t>
  </si>
  <si>
    <t>dia das maes</t>
  </si>
  <si>
    <t>som,longa distancia</t>
  </si>
  <si>
    <t>solda cano embreagem</t>
  </si>
  <si>
    <t>Leandro manske</t>
  </si>
  <si>
    <t>h7+conector</t>
  </si>
  <si>
    <t>gabriel manske(sogro)</t>
  </si>
  <si>
    <t>caixa som</t>
  </si>
  <si>
    <t>fio 6mm</t>
  </si>
  <si>
    <t>longa distancia+rca</t>
  </si>
  <si>
    <t>Ramthun</t>
  </si>
  <si>
    <t>Limp</t>
  </si>
  <si>
    <t>desingraxante</t>
  </si>
  <si>
    <t>adesivos</t>
  </si>
  <si>
    <t>gabi manske</t>
  </si>
  <si>
    <t>bros</t>
  </si>
  <si>
    <t>Gabriel Dauer</t>
  </si>
  <si>
    <t>lavacao+instalacao milha</t>
  </si>
  <si>
    <t>produtos polimento</t>
  </si>
  <si>
    <t xml:space="preserve">almoco  </t>
  </si>
  <si>
    <t>eduardo(gol)</t>
  </si>
  <si>
    <t>instalacao completa de som</t>
  </si>
  <si>
    <t>Sergio</t>
  </si>
  <si>
    <t>xre</t>
  </si>
  <si>
    <t>faixa+pinheirinho</t>
  </si>
  <si>
    <t>Fernando (link)</t>
  </si>
  <si>
    <t>peugeot 207</t>
  </si>
  <si>
    <t>Fernando rato</t>
  </si>
  <si>
    <t>axor</t>
  </si>
  <si>
    <t>atego</t>
  </si>
  <si>
    <t>fonte+pioner</t>
  </si>
  <si>
    <t>Sprinter</t>
  </si>
  <si>
    <t>modulo+instalacao</t>
  </si>
  <si>
    <t>jbl</t>
  </si>
  <si>
    <t>scania</t>
  </si>
  <si>
    <t>g3 metalizado</t>
  </si>
  <si>
    <t>Edson Boaventura</t>
  </si>
  <si>
    <t>tucson</t>
  </si>
  <si>
    <t>Francisco Rossi</t>
  </si>
  <si>
    <t>frete</t>
  </si>
  <si>
    <t>capacitor corneta/twiter 20un</t>
  </si>
  <si>
    <t>moidura 2din vectra</t>
  </si>
  <si>
    <t>extensor usb</t>
  </si>
  <si>
    <t>cone curto</t>
  </si>
  <si>
    <t>corneta fiamon</t>
  </si>
  <si>
    <t>twiter fiamon</t>
  </si>
  <si>
    <t>Mae</t>
  </si>
  <si>
    <t>tosa lobinho</t>
  </si>
  <si>
    <t>G2 auto son</t>
  </si>
  <si>
    <t>espatula batman</t>
  </si>
  <si>
    <t>g5</t>
  </si>
  <si>
    <t>ds400 2un</t>
  </si>
  <si>
    <t>fio 2,5</t>
  </si>
  <si>
    <t>volvo</t>
  </si>
  <si>
    <t>Kinho</t>
  </si>
  <si>
    <t>H3 branca</t>
  </si>
  <si>
    <t>cabelo</t>
  </si>
  <si>
    <t>schneider</t>
  </si>
  <si>
    <t>G5 Metalizado+parabrisa+retrov</t>
  </si>
  <si>
    <t>Edomar Bauer</t>
  </si>
  <si>
    <t>S10</t>
  </si>
  <si>
    <t>G5+parabrisa</t>
  </si>
  <si>
    <t>coluna de porta</t>
  </si>
  <si>
    <t>Moveis usados</t>
  </si>
  <si>
    <t>freezer</t>
  </si>
  <si>
    <t>g5 porta motorista</t>
  </si>
  <si>
    <t>abam tintas</t>
  </si>
  <si>
    <t>tinta</t>
  </si>
  <si>
    <t>tinta freezer</t>
  </si>
  <si>
    <t>tiroles</t>
  </si>
  <si>
    <t>chigo</t>
  </si>
  <si>
    <t>g35 metalizado</t>
  </si>
  <si>
    <t>renegage</t>
  </si>
  <si>
    <t>adalcio</t>
  </si>
  <si>
    <t>kit led h11</t>
  </si>
  <si>
    <t>cabo p2/rca</t>
  </si>
  <si>
    <t>lampada6x9</t>
  </si>
  <si>
    <t>aplicacao</t>
  </si>
  <si>
    <t>lona maritima</t>
  </si>
  <si>
    <t>caixa+corneta e twiter</t>
  </si>
  <si>
    <t>Idea</t>
  </si>
  <si>
    <t>Almir Doege</t>
  </si>
  <si>
    <t>Ranger</t>
  </si>
  <si>
    <t>Ademir cleber</t>
  </si>
  <si>
    <t>retirada som</t>
  </si>
  <si>
    <t>Aparelho+filme</t>
  </si>
  <si>
    <t>reparo maquina vidro T.E.</t>
  </si>
  <si>
    <t>ago</t>
  </si>
  <si>
    <t>Rafael Beling</t>
  </si>
  <si>
    <t>conector alternador</t>
  </si>
  <si>
    <t>Talita beck</t>
  </si>
  <si>
    <t>Matheus Gaulke</t>
  </si>
  <si>
    <t>fox</t>
  </si>
  <si>
    <t>Valdemiro Kruguer</t>
  </si>
  <si>
    <t>fiorino</t>
  </si>
  <si>
    <t>69 bravox</t>
  </si>
  <si>
    <t>twiter champion 2un</t>
  </si>
  <si>
    <t>corneta champion</t>
  </si>
  <si>
    <t>G5 nano carbono</t>
  </si>
  <si>
    <t>antena stetson</t>
  </si>
  <si>
    <t>fusivel max 10un</t>
  </si>
  <si>
    <t>duto 75</t>
  </si>
  <si>
    <t>led h7</t>
  </si>
  <si>
    <t>terminal amarelo</t>
  </si>
  <si>
    <t>terminal azul</t>
  </si>
  <si>
    <t>desconto</t>
  </si>
  <si>
    <t>Ricardo Tribes</t>
  </si>
  <si>
    <t>aparelho pioner + rca</t>
  </si>
  <si>
    <t>ouro verde e mata porco</t>
  </si>
  <si>
    <t>Sieg grafica</t>
  </si>
  <si>
    <t>camisa</t>
  </si>
  <si>
    <t>camisas</t>
  </si>
  <si>
    <t>Charles Timbo</t>
  </si>
  <si>
    <t>D10</t>
  </si>
  <si>
    <t>Ayran</t>
  </si>
  <si>
    <t>h7+esmagada</t>
  </si>
  <si>
    <t>corolla</t>
  </si>
  <si>
    <t>Daniel manske</t>
  </si>
  <si>
    <t>cruze</t>
  </si>
  <si>
    <t>tinta branca</t>
  </si>
  <si>
    <t>cros fox</t>
  </si>
  <si>
    <t>g20+retirada</t>
  </si>
  <si>
    <t>g5 metalizado</t>
  </si>
  <si>
    <t>Rogerio wundervald</t>
  </si>
  <si>
    <t>oleo, filtro oleo e ar</t>
  </si>
  <si>
    <t>motor trava origial</t>
  </si>
  <si>
    <t>molas dianteiras</t>
  </si>
  <si>
    <t>montagem molas</t>
  </si>
  <si>
    <t>trava eletrica T.E.</t>
  </si>
  <si>
    <t>Espelhado</t>
  </si>
  <si>
    <t>Ivo Draeger</t>
  </si>
  <si>
    <t>transferenvcia</t>
  </si>
  <si>
    <t>calço mola e marmitas</t>
  </si>
  <si>
    <t>Guilherme motos</t>
  </si>
  <si>
    <t>motorhome</t>
  </si>
  <si>
    <t>piscas</t>
  </si>
  <si>
    <t>ferramenta</t>
  </si>
  <si>
    <t>chave renault</t>
  </si>
  <si>
    <t>Daniel manke</t>
  </si>
  <si>
    <t>amarok</t>
  </si>
  <si>
    <t>gaiola</t>
  </si>
  <si>
    <t>ferros</t>
  </si>
  <si>
    <t>fiesta</t>
  </si>
  <si>
    <t>tapetes-calha de chuva</t>
  </si>
  <si>
    <t>governo</t>
  </si>
  <si>
    <t>auxilio emergencial</t>
  </si>
  <si>
    <t>Clayton varela</t>
  </si>
  <si>
    <t>janela</t>
  </si>
  <si>
    <t>g5 janela</t>
  </si>
  <si>
    <t>buzina</t>
  </si>
  <si>
    <t>mega produtos</t>
  </si>
  <si>
    <t>cintas plasticas</t>
  </si>
  <si>
    <t>Jair Viebrantz</t>
  </si>
  <si>
    <t xml:space="preserve">h4, esmagada led, 6/7 </t>
  </si>
  <si>
    <t>modulo ds440</t>
  </si>
  <si>
    <t>modulo+aparelho</t>
  </si>
  <si>
    <t>Anderson lidiane</t>
  </si>
  <si>
    <t>y+h1 branca</t>
  </si>
  <si>
    <t>set</t>
  </si>
  <si>
    <t>motorboy autofalantes</t>
  </si>
  <si>
    <t>led H1</t>
  </si>
  <si>
    <t>Jrs som</t>
  </si>
  <si>
    <t>reparo auto falantes</t>
  </si>
  <si>
    <t>conector 16 vias femea 2un</t>
  </si>
  <si>
    <t>conector 16 vias macho</t>
  </si>
  <si>
    <t>controle canivete</t>
  </si>
  <si>
    <t>led h4</t>
  </si>
  <si>
    <t>led h1</t>
  </si>
  <si>
    <t>led h11</t>
  </si>
  <si>
    <t>pilhas 2032</t>
  </si>
  <si>
    <t>pilhas 2016</t>
  </si>
  <si>
    <t>aparelho pioner 98ub</t>
  </si>
  <si>
    <t>fechadura gol l.e.</t>
  </si>
  <si>
    <t>Tratavale</t>
  </si>
  <si>
    <t>madeiras escorrega</t>
  </si>
  <si>
    <t>Roberto Dix</t>
  </si>
  <si>
    <t>plainar madeiras</t>
  </si>
  <si>
    <t>ka</t>
  </si>
  <si>
    <t>reles pisca/limpador</t>
  </si>
  <si>
    <t>linkmaq</t>
  </si>
  <si>
    <t>compressor peca</t>
  </si>
  <si>
    <t>coca</t>
  </si>
  <si>
    <t>Patricia Tuwe</t>
  </si>
  <si>
    <t>oroch</t>
  </si>
  <si>
    <t>50% porta motorista</t>
  </si>
  <si>
    <t>corte cabelo</t>
  </si>
  <si>
    <t>Anderson Strelow</t>
  </si>
  <si>
    <t>366 stone</t>
  </si>
  <si>
    <t>botao tic tac 10un</t>
  </si>
  <si>
    <t>esmagada normal 10un</t>
  </si>
  <si>
    <t>lampada 67 10un</t>
  </si>
  <si>
    <t>h4  10un</t>
  </si>
  <si>
    <t>torpedo led 44mm</t>
  </si>
  <si>
    <t>torpedo led 36mm</t>
  </si>
  <si>
    <t>conserto auto falantes</t>
  </si>
  <si>
    <t>lidio</t>
  </si>
  <si>
    <t>Mario Zikurt</t>
  </si>
  <si>
    <t>Jonathan rolof</t>
  </si>
  <si>
    <t>Frank Utech</t>
  </si>
  <si>
    <t>Amarok</t>
  </si>
  <si>
    <t>Nego Gilmar</t>
  </si>
  <si>
    <t>Aldir</t>
  </si>
  <si>
    <t xml:space="preserve">h7 </t>
  </si>
  <si>
    <t>regulador de voltagem 027</t>
  </si>
  <si>
    <t>peca celmak</t>
  </si>
  <si>
    <t>furadeira</t>
  </si>
  <si>
    <t>escovas</t>
  </si>
  <si>
    <t>Eder Ramos</t>
  </si>
  <si>
    <t>Ivan ruediger</t>
  </si>
  <si>
    <t>antna teto</t>
  </si>
  <si>
    <t>troco do mês</t>
  </si>
  <si>
    <t>CS maquinas</t>
  </si>
  <si>
    <t>filtro ar compressor</t>
  </si>
  <si>
    <t>calha de chuva fiorino</t>
  </si>
  <si>
    <t>marmita</t>
  </si>
  <si>
    <t>escovas+mo</t>
  </si>
  <si>
    <t>compressor</t>
  </si>
  <si>
    <t>sos</t>
  </si>
  <si>
    <t>Vizinho gol azul</t>
  </si>
  <si>
    <t>Aparelho multilaser+rca</t>
  </si>
  <si>
    <t>janela t.e.</t>
  </si>
  <si>
    <t>celta</t>
  </si>
  <si>
    <t>LVT positron</t>
  </si>
  <si>
    <t>alarme, LVT, leds, lavacao, calhas</t>
  </si>
  <si>
    <t>instalacao som+longa+modulo</t>
  </si>
  <si>
    <t>peças</t>
  </si>
  <si>
    <t>Krambek</t>
  </si>
  <si>
    <t>maquina de vidro l.e.</t>
  </si>
  <si>
    <t>Luiz Alberto</t>
  </si>
  <si>
    <t>parati</t>
  </si>
  <si>
    <t>g20  D.D.</t>
  </si>
  <si>
    <t>Denis fumaça</t>
  </si>
  <si>
    <t>reparo maquina vidro T.d.</t>
  </si>
  <si>
    <t>lanches,mercado</t>
  </si>
  <si>
    <t>fio rigido</t>
  </si>
  <si>
    <t>David bomfanti</t>
  </si>
  <si>
    <t>chicote gol</t>
  </si>
  <si>
    <t>caixa 69</t>
  </si>
  <si>
    <t>Fabricio pagelkof</t>
  </si>
  <si>
    <t>terminal bateria+parafusos</t>
  </si>
  <si>
    <t>terminal bateria+antena+led teto</t>
  </si>
  <si>
    <t>6x9 bomber</t>
  </si>
  <si>
    <t>rca+y+m.o.</t>
  </si>
  <si>
    <t>Mauro junior</t>
  </si>
  <si>
    <t>moto'</t>
  </si>
  <si>
    <t>multi eletrica</t>
  </si>
  <si>
    <t>soquete vgia</t>
  </si>
  <si>
    <t>automatico fusca</t>
  </si>
  <si>
    <t>soquete pisca/cidade</t>
  </si>
  <si>
    <t xml:space="preserve">silicone  </t>
  </si>
  <si>
    <t>girico</t>
  </si>
  <si>
    <t>farol led</t>
  </si>
  <si>
    <t>soquete vigia</t>
  </si>
  <si>
    <t>lampada</t>
  </si>
  <si>
    <t>material de limpeza</t>
  </si>
  <si>
    <t>mão de obra</t>
  </si>
  <si>
    <t>h3 2 um</t>
  </si>
  <si>
    <t>ranger</t>
  </si>
  <si>
    <t>Pc</t>
  </si>
  <si>
    <t>g5/g20 parabrisa</t>
  </si>
  <si>
    <t>lampadas 2 polo, rele</t>
  </si>
  <si>
    <t>Berlanda</t>
  </si>
  <si>
    <t>maquina</t>
  </si>
  <si>
    <t>parafusadeira</t>
  </si>
  <si>
    <t>mat. karl</t>
  </si>
  <si>
    <t>rebitadeira+rebites</t>
  </si>
  <si>
    <t>maquita</t>
  </si>
  <si>
    <t>motor vidroeletrico</t>
  </si>
  <si>
    <t>Jean konel</t>
  </si>
  <si>
    <t>clio</t>
  </si>
  <si>
    <t>g20+coluna de porta</t>
  </si>
  <si>
    <t>Jhoni uthek</t>
  </si>
  <si>
    <t>c3</t>
  </si>
  <si>
    <t>rocadeira</t>
  </si>
  <si>
    <t>marcelo black</t>
  </si>
  <si>
    <t>clareador</t>
  </si>
  <si>
    <t>distribuidora blumenau</t>
  </si>
  <si>
    <t>morca</t>
  </si>
  <si>
    <t>alarme+repado vidro</t>
  </si>
  <si>
    <t>auto faltante 6+led hb4</t>
  </si>
  <si>
    <t>g2</t>
  </si>
  <si>
    <t>g5+faixa</t>
  </si>
  <si>
    <t>cheirinho</t>
  </si>
  <si>
    <t>Dani Lenfers</t>
  </si>
  <si>
    <t>alarme</t>
  </si>
  <si>
    <t>botao vidro D.D</t>
  </si>
  <si>
    <t>ecosport</t>
  </si>
  <si>
    <t>2 par 6"+16 via</t>
  </si>
  <si>
    <t>motor trava+botao vidro</t>
  </si>
  <si>
    <t>gol g5</t>
  </si>
  <si>
    <t>fonte jfa 10apm</t>
  </si>
  <si>
    <t>g20 tintado</t>
  </si>
  <si>
    <t>espaguete corrugado</t>
  </si>
  <si>
    <t>fusivel comum</t>
  </si>
  <si>
    <t>grampo porta</t>
  </si>
  <si>
    <t>aspirador</t>
  </si>
  <si>
    <t xml:space="preserve">calha de chuva  </t>
  </si>
  <si>
    <t>2dim+camera re</t>
  </si>
  <si>
    <t>f4000</t>
  </si>
  <si>
    <t>automatico+kit escova</t>
  </si>
  <si>
    <t>manivela vidro</t>
  </si>
  <si>
    <t>clalha de chuva</t>
  </si>
  <si>
    <t>biz</t>
  </si>
  <si>
    <t>led m5</t>
  </si>
  <si>
    <t>luzes+arranque</t>
  </si>
  <si>
    <t>bateria zetta 60</t>
  </si>
  <si>
    <t>Techcar</t>
  </si>
  <si>
    <t>moldura 2dim g5</t>
  </si>
  <si>
    <t>isolde+celular</t>
  </si>
  <si>
    <t>lampada h3 10un</t>
  </si>
  <si>
    <t>garras bateria</t>
  </si>
  <si>
    <t>bateria zetta 6o</t>
  </si>
  <si>
    <t>h4 branca</t>
  </si>
  <si>
    <t>pudol</t>
  </si>
  <si>
    <t>Kadet</t>
  </si>
  <si>
    <t>caixa trio</t>
  </si>
  <si>
    <t>modulo jbl 400</t>
  </si>
  <si>
    <t>flixotide</t>
  </si>
  <si>
    <t>idea</t>
  </si>
  <si>
    <t>doblo</t>
  </si>
  <si>
    <t>retrovisor camera de re</t>
  </si>
  <si>
    <t>martelinho de ouro</t>
  </si>
  <si>
    <t>moura 75</t>
  </si>
  <si>
    <t>zetta 60</t>
  </si>
  <si>
    <t>fridolin</t>
  </si>
  <si>
    <t>meriva</t>
  </si>
  <si>
    <t>g20 d.e.</t>
  </si>
  <si>
    <t>Chocolate</t>
  </si>
  <si>
    <t>trator</t>
  </si>
  <si>
    <t>leds, e mo</t>
  </si>
  <si>
    <t>manipulado digo+carvao</t>
  </si>
  <si>
    <t>jonathan franz</t>
  </si>
  <si>
    <t>Alarme, trava, vidro</t>
  </si>
  <si>
    <t>jeep</t>
  </si>
  <si>
    <t>Carlos (delta)</t>
  </si>
  <si>
    <t>g5+retirada</t>
  </si>
  <si>
    <t>pizza</t>
  </si>
  <si>
    <t>Nando</t>
  </si>
  <si>
    <t>madeiras</t>
  </si>
  <si>
    <t>lenha</t>
  </si>
  <si>
    <t>tabua</t>
  </si>
  <si>
    <t>roupas</t>
  </si>
  <si>
    <t>talentos</t>
  </si>
  <si>
    <t>kit vidro e traas</t>
  </si>
  <si>
    <t>alternador</t>
  </si>
  <si>
    <t>roan</t>
  </si>
  <si>
    <t>jirico</t>
  </si>
  <si>
    <t>embreagem+trangulador</t>
  </si>
  <si>
    <t>rolamentos alternador</t>
  </si>
  <si>
    <t>Stego</t>
  </si>
  <si>
    <t>Tiago C4</t>
  </si>
  <si>
    <t>mozi</t>
  </si>
  <si>
    <t>caminhao</t>
  </si>
  <si>
    <t>aparelho pioner</t>
  </si>
  <si>
    <t>salario</t>
  </si>
  <si>
    <t>omega</t>
  </si>
  <si>
    <t>hidratacao couro</t>
  </si>
  <si>
    <t>instalacao aparelho</t>
  </si>
  <si>
    <t>espelhado</t>
  </si>
  <si>
    <t>lanterna placa+boracha</t>
  </si>
  <si>
    <t>eletrica</t>
  </si>
  <si>
    <t>filme cromado</t>
  </si>
  <si>
    <t>Rafael wicar</t>
  </si>
  <si>
    <t xml:space="preserve">g5 metalizado+parabrisa </t>
  </si>
  <si>
    <t>captiva</t>
  </si>
  <si>
    <t>conversor rca</t>
  </si>
  <si>
    <t>g5 vidro traseiro+lampada freio</t>
  </si>
  <si>
    <t>alicates</t>
  </si>
  <si>
    <t>interruptor de freio</t>
  </si>
  <si>
    <t>Cristiano Krutch</t>
  </si>
  <si>
    <t>janela g5</t>
  </si>
  <si>
    <t>faixa+grade sub</t>
  </si>
  <si>
    <t>corrola</t>
  </si>
  <si>
    <t>metalizado g5+2 pingo led</t>
  </si>
  <si>
    <t>embreage,rolamentos graxa</t>
  </si>
  <si>
    <t>Carlos Bauer</t>
  </si>
  <si>
    <t>Veslei fonte</t>
  </si>
  <si>
    <t>instalaçao modulo</t>
  </si>
  <si>
    <t>erikson</t>
  </si>
  <si>
    <t>g5parabrisa+montana+ledh7</t>
  </si>
  <si>
    <t>amarok+doblo</t>
  </si>
  <si>
    <t>Jean Ciclista</t>
  </si>
  <si>
    <t>Up</t>
  </si>
  <si>
    <t>botao vidrod.e.</t>
  </si>
  <si>
    <t xml:space="preserve">lanche </t>
  </si>
  <si>
    <t>Vectra Prata</t>
  </si>
  <si>
    <t>s10</t>
  </si>
  <si>
    <t>Jonathan</t>
  </si>
  <si>
    <t>pegeot 208</t>
  </si>
  <si>
    <t>peugeot 208</t>
  </si>
  <si>
    <t>lavacao+h7</t>
  </si>
  <si>
    <t>argo</t>
  </si>
  <si>
    <t>resgate</t>
  </si>
  <si>
    <t>interruptor freio, porta, lsntern teto, abraçadeiras</t>
  </si>
  <si>
    <t>lanterna teto</t>
  </si>
  <si>
    <t>Marcos Glasnap</t>
  </si>
  <si>
    <t>revisao luzes</t>
  </si>
  <si>
    <t>lavajato</t>
  </si>
  <si>
    <t>Karls material construcao</t>
  </si>
  <si>
    <t>conecsóes</t>
  </si>
  <si>
    <t>mecanica Flor</t>
  </si>
  <si>
    <t>camera pneu</t>
  </si>
  <si>
    <t>2-saída</t>
  </si>
  <si>
    <t>Agropecuaria</t>
  </si>
  <si>
    <t>racao</t>
  </si>
  <si>
    <t>racao calopcita</t>
  </si>
  <si>
    <t>sieg</t>
  </si>
  <si>
    <t>traker</t>
  </si>
  <si>
    <t>g5 metalizado+parabrisa +camera dere</t>
  </si>
  <si>
    <t>celular</t>
  </si>
  <si>
    <t>capa celular</t>
  </si>
  <si>
    <t>John Riegel</t>
  </si>
  <si>
    <t>punto</t>
  </si>
  <si>
    <t>instalacao din</t>
  </si>
  <si>
    <t>aparelho pioner s218bt</t>
  </si>
  <si>
    <t>Maranhão</t>
  </si>
  <si>
    <t>lampadas h7+torpedo+M.O.</t>
  </si>
  <si>
    <t>Marlicio Doege</t>
  </si>
  <si>
    <t>montana</t>
  </si>
  <si>
    <t>Donny</t>
  </si>
  <si>
    <t>aparelho pionner+ longa</t>
  </si>
  <si>
    <t xml:space="preserve">davidson </t>
  </si>
  <si>
    <t>g35+faixa</t>
  </si>
  <si>
    <t>cartorio</t>
  </si>
  <si>
    <t>protesto</t>
  </si>
  <si>
    <t>Isa hass</t>
  </si>
  <si>
    <t>trio+ts400</t>
  </si>
  <si>
    <t>cadastro</t>
  </si>
  <si>
    <t>lampadas aux. Led</t>
  </si>
  <si>
    <t>Arlicio trapp</t>
  </si>
  <si>
    <t>led aux.</t>
  </si>
  <si>
    <t>Geovani Beier</t>
  </si>
  <si>
    <t>farois</t>
  </si>
  <si>
    <t>pinheirinho</t>
  </si>
  <si>
    <t>Rudy melodia show</t>
  </si>
  <si>
    <t>pajero</t>
  </si>
  <si>
    <t>g20 + retirada</t>
  </si>
  <si>
    <t>opala</t>
  </si>
  <si>
    <t>g20 parabrisa</t>
  </si>
  <si>
    <t>Intercontrol</t>
  </si>
  <si>
    <t>g35 verde</t>
  </si>
  <si>
    <t>verde natural</t>
  </si>
  <si>
    <t>pilha</t>
  </si>
  <si>
    <t>Marcelo manske</t>
  </si>
  <si>
    <t>m.o.</t>
  </si>
  <si>
    <t>Alain</t>
  </si>
  <si>
    <t>lavaco</t>
  </si>
  <si>
    <t>amarok, mob, dobo</t>
  </si>
  <si>
    <t>vivo</t>
  </si>
  <si>
    <t>travas, cintas, conversor</t>
  </si>
  <si>
    <t>Lucas Bork</t>
  </si>
  <si>
    <t>instalacao som+conversor rca</t>
  </si>
  <si>
    <t>edomar</t>
  </si>
  <si>
    <t>parabrisa</t>
  </si>
  <si>
    <t>coluna ports</t>
  </si>
  <si>
    <t>igor</t>
  </si>
  <si>
    <t>farol usado</t>
  </si>
  <si>
    <t>aparelho,calhas</t>
  </si>
  <si>
    <t>aparelho, calhas</t>
  </si>
  <si>
    <t>luan miguel</t>
  </si>
  <si>
    <t>h4</t>
  </si>
  <si>
    <t>calha de chuva</t>
  </si>
  <si>
    <t>Marcos metsler</t>
  </si>
  <si>
    <t>cruse</t>
  </si>
  <si>
    <t>g5 metalizado+ret.+faixa</t>
  </si>
  <si>
    <t>alain</t>
  </si>
  <si>
    <t>kit travas</t>
  </si>
  <si>
    <t>Claricio Doege</t>
  </si>
  <si>
    <t>trio+modulo</t>
  </si>
  <si>
    <t>torre chopp</t>
  </si>
  <si>
    <t>lavacao+h1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</si>
</sst>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8" fontId="2" fillId="2" borderId="0" xfId="0" applyNumberFormat="1" applyFont="1" applyFill="1" applyAlignment="1">
      <alignment horizontal="center"/>
    </xf>
    <xf numFmtId="8" fontId="2" fillId="2" borderId="0" xfId="0" applyNumberFormat="1" applyFont="1" applyFill="1" applyAlignment="1">
      <alignment horizontal="left"/>
    </xf>
    <xf numFmtId="44" fontId="2" fillId="2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0" borderId="0" xfId="0" applyFont="1"/>
    <xf numFmtId="14" fontId="2" fillId="2" borderId="0" xfId="0" applyNumberFormat="1" applyFont="1" applyFill="1" applyAlignment="1">
      <alignment horizontal="center"/>
    </xf>
    <xf numFmtId="8" fontId="2" fillId="3" borderId="0" xfId="1" applyNumberFormat="1" applyFont="1" applyFill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8" fontId="4" fillId="2" borderId="1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8" fontId="2" fillId="2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14" fontId="2" fillId="2" borderId="1" xfId="0" quotePrefix="1" applyNumberFormat="1" applyFont="1" applyFill="1" applyBorder="1" applyAlignment="1">
      <alignment horizontal="center"/>
    </xf>
    <xf numFmtId="8" fontId="2" fillId="2" borderId="0" xfId="1" applyNumberFormat="1" applyFont="1" applyFill="1" applyAlignment="1">
      <alignment horizontal="center"/>
    </xf>
    <xf numFmtId="40" fontId="2" fillId="3" borderId="0" xfId="1" applyNumberFormat="1" applyFont="1" applyFill="1" applyAlignment="1">
      <alignment horizontal="center"/>
    </xf>
    <xf numFmtId="40" fontId="3" fillId="3" borderId="0" xfId="0" applyNumberFormat="1" applyFont="1" applyFill="1" applyAlignment="1">
      <alignment horizontal="center"/>
    </xf>
    <xf numFmtId="40" fontId="2" fillId="2" borderId="0" xfId="0" applyNumberFormat="1" applyFont="1" applyFill="1" applyAlignment="1">
      <alignment horizontal="center"/>
    </xf>
    <xf numFmtId="40" fontId="2" fillId="2" borderId="0" xfId="1" applyNumberFormat="1" applyFont="1" applyFill="1" applyAlignment="1">
      <alignment horizontal="center"/>
    </xf>
  </cellXfs>
  <cellStyles count="2">
    <cellStyle name="Moeda" xfId="1" builtinId="4"/>
    <cellStyle name="Normal" xfId="0" builtinId="0"/>
  </cellStyles>
  <dxfs count="124"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ont>
        <sz val="9"/>
      </font>
      <fill>
        <patternFill patternType="solid">
          <fgColor indexed="64"/>
          <bgColor theme="0"/>
        </patternFill>
      </fill>
      <alignment horizontal="left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" refreshedDate="44121.667326620372" createdVersion="5" refreshedVersion="5" minRefreshableVersion="3" recordCount="1088">
  <cacheSource type="worksheet">
    <worksheetSource ref="A2:G1202" sheet="Movimentação"/>
  </cacheSource>
  <cacheFields count="8">
    <cacheField name="Data" numFmtId="14">
      <sharedItems containsNonDate="0" containsDate="1" containsString="0" containsBlank="1" minDate="2019-10-01T00:00:00" maxDate="2020-12-15T00:00:00" count="271">
        <d v="2019-10-01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8T00:00:00"/>
        <d v="2019-10-30T00:00:00"/>
        <d v="2019-11-01T00:00:00"/>
        <d v="2019-11-02T00:00:00"/>
        <d v="2019-11-03T00:00:00"/>
        <d v="2019-11-04T00:00:00"/>
        <d v="2019-11-06T00:00:00"/>
        <d v="2019-11-07T00:00:00"/>
        <d v="2019-11-09T00:00:00"/>
        <d v="2019-11-11T00:00:00"/>
        <d v="2019-11-12T00:00:00"/>
        <d v="2019-11-15T00:00:00"/>
        <d v="2019-11-16T00:00:00"/>
        <d v="2019-11-17T00:00:00"/>
        <d v="2019-11-18T00:00:00"/>
        <d v="2019-11-21T00:00:00"/>
        <d v="2019-11-22T00:00:00"/>
        <d v="2019-11-23T00:00:00"/>
        <d v="2019-11-25T00:00:00"/>
        <d v="2019-11-26T00:00:00"/>
        <d v="2019-11-29T00:00:00"/>
        <d v="2019-12-01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4T00:00:00"/>
        <d v="2019-12-26T00:00:00"/>
        <d v="2019-12-27T00:00:00"/>
        <d v="2020-01-01T00:00:00"/>
        <d v="2020-01-02T00:00:00"/>
        <d v="2020-01-03T00:00:00"/>
        <d v="2020-01-04T00:00:00"/>
        <d v="2020-01-06T00:00:00"/>
        <d v="2020-01-07T00:00:00"/>
        <d v="2020-01-08T00:00:00"/>
        <d v="2020-01-10T00:00:00"/>
        <d v="2020-01-11T00:00:00"/>
        <d v="2020-01-13T00:00:00"/>
        <d v="2020-01-14T00:00:00"/>
        <d v="2020-01-16T00:00:00"/>
        <d v="2020-01-18T00:00:00"/>
        <d v="2020-01-19T00:00:00"/>
        <d v="2020-01-20T00:00:00"/>
        <d v="2020-01-21T00:00:00"/>
        <d v="2020-01-23T00:00:00"/>
        <d v="2020-01-24T00:00:00"/>
        <d v="2020-01-25T00:00:00"/>
        <d v="2020-01-26T00:00:00"/>
        <d v="2020-01-29T00:00:00"/>
        <d v="2020-02-01T00:00:00"/>
        <d v="2020-02-03T00:00:00"/>
        <d v="2020-02-08T00:00:00"/>
        <d v="2020-02-10T00:00:00"/>
        <d v="2020-02-11T00:00:00"/>
        <d v="2020-02-13T00:00:00"/>
        <d v="2020-02-14T00:00:00"/>
        <d v="2020-02-15T00:00:00"/>
        <d v="2020-02-17T00:00:00"/>
        <d v="2020-02-19T00:00:00"/>
        <d v="2020-02-22T00:00:00"/>
        <d v="2020-02-23T00:00:00"/>
        <d v="2020-02-24T00:00:00"/>
        <d v="2020-02-25T00:00:00"/>
        <d v="2020-02-28T00:00:00"/>
        <d v="2020-02-29T00:00:00"/>
        <d v="2020-03-01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30T00:00:00"/>
        <d v="2020-04-01T00:00:00"/>
        <d v="2020-04-02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5T00:00:00"/>
        <d v="2020-05-27T00:00:00"/>
        <d v="2020-05-28T00:00:00"/>
        <d v="2020-05-30T00:00:00"/>
        <d v="2020-05-31T00:00:00"/>
        <d v="2020-06-01T00:00:00"/>
        <d v="2020-06-03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8T00:00:00"/>
        <d v="2020-06-19T00:00:00"/>
        <d v="2020-06-20T00:00:00"/>
        <d v="2020-06-22T00:00:00"/>
        <d v="2020-06-23T00:00:00"/>
        <d v="2020-06-25T00:00:00"/>
        <d v="2020-06-26T00:00:00"/>
        <d v="2020-06-27T00:00:00"/>
        <d v="2020-06-29T00:00:00"/>
        <d v="2020-07-01T00:00:00"/>
        <d v="2020-07-03T00:00:00"/>
        <d v="2020-07-04T00:00:00"/>
        <d v="2020-07-06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0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2T00:00:00"/>
        <d v="2020-09-14T00:00:00"/>
        <d v="2020-09-16T00:00:00"/>
        <d v="2020-09-18T00:00:00"/>
        <d v="2020-09-19T00:00:00"/>
        <d v="2020-09-22T00:00:00"/>
        <d v="2020-09-23T00:00:00"/>
        <d v="2020-09-25T00:00:00"/>
        <d v="2020-09-26T00:00:00"/>
        <d v="2020-09-28T00:00:00"/>
        <d v="2020-09-30T00:00:00"/>
        <d v="2020-10-01T00:00:00"/>
        <d v="2020-10-02T00:00:00"/>
        <d v="2020-10-03T00:00:00"/>
        <d v="2020-10-05T00:00:00"/>
        <d v="2020-10-06T00:00:00"/>
        <d v="2020-10-07T00:00:00"/>
        <d v="2020-10-08T00:00:00"/>
        <d v="2020-10-09T00:00:00"/>
        <d v="2020-10-10T00:00:00"/>
        <d v="2020-10-13T00:00:00"/>
        <d v="2020-10-29T00:00:00"/>
        <d v="2020-11-10T00:00:00"/>
        <d v="2020-10-12T00:00:00"/>
        <d v="2020-10-14T00:00:00"/>
        <d v="2020-11-13T00:00:00"/>
        <d v="2020-12-14T00:00:00"/>
        <d v="2020-10-15T00:00:00"/>
        <d v="2020-10-16T00:00:00"/>
        <d v="2020-10-17T00:00:00"/>
        <m/>
      </sharedItems>
      <fieldGroup par="7" base="0">
        <rangePr groupBy="months" startDate="2019-10-01T00:00:00" endDate="2020-12-15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0"/>
        </groupItems>
      </fieldGroup>
    </cacheField>
    <cacheField name="Cliente" numFmtId="14">
      <sharedItems containsBlank="1"/>
    </cacheField>
    <cacheField name="Entrada/Saída" numFmtId="0">
      <sharedItems containsBlank="1" count="10">
        <s v="1-Entrada"/>
        <s v="2-Saída"/>
        <s v="5-Investimento"/>
        <s v="3-Retirada"/>
        <s v="4-Salário"/>
        <s v="8-Décimo e Férias"/>
        <s v="6-A receber"/>
        <s v="7-A pagar"/>
        <m/>
        <s v="7-Décimo e Férias" u="1"/>
      </sharedItems>
    </cacheField>
    <cacheField name="Tipo" numFmtId="14">
      <sharedItems containsBlank="1"/>
    </cacheField>
    <cacheField name="Carro" numFmtId="14">
      <sharedItems containsBlank="1"/>
    </cacheField>
    <cacheField name="Detalhe" numFmtId="0">
      <sharedItems containsBlank="1"/>
    </cacheField>
    <cacheField name="Resultado" numFmtId="0">
      <sharedItems containsString="0" containsBlank="1" containsNumber="1" minValue="-2100" maxValue="2000"/>
    </cacheField>
    <cacheField name="Anos" numFmtId="0" databaseField="0">
      <fieldGroup base="0">
        <rangePr groupBy="years" startDate="2019-10-01T00:00:00" endDate="2020-12-15T00:00:00"/>
        <groupItems count="4">
          <s v="&lt;01/10/2019"/>
          <s v="2019"/>
          <s v="2020"/>
          <s v="&gt;15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" refreshedDate="44121.669827199075" createdVersion="5" refreshedVersion="5" minRefreshableVersion="3" recordCount="1088">
  <cacheSource type="worksheet">
    <worksheetSource ref="A2:G3026" sheet="Movimentação"/>
  </cacheSource>
  <cacheFields count="7">
    <cacheField name="Data" numFmtId="14">
      <sharedItems containsNonDate="0" containsDate="1" containsString="0" containsBlank="1" minDate="2019-10-01T00:00:00" maxDate="2020-12-15T00:00:00" count="271">
        <d v="2019-10-01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4T00:00:00"/>
        <d v="2019-10-25T00:00:00"/>
        <d v="2019-10-28T00:00:00"/>
        <d v="2019-10-30T00:00:00"/>
        <d v="2019-11-01T00:00:00"/>
        <d v="2019-11-02T00:00:00"/>
        <d v="2019-11-03T00:00:00"/>
        <d v="2019-11-04T00:00:00"/>
        <d v="2019-11-06T00:00:00"/>
        <d v="2019-11-07T00:00:00"/>
        <d v="2019-11-09T00:00:00"/>
        <d v="2019-11-11T00:00:00"/>
        <d v="2019-11-12T00:00:00"/>
        <d v="2019-11-15T00:00:00"/>
        <d v="2019-11-16T00:00:00"/>
        <d v="2019-11-17T00:00:00"/>
        <d v="2019-11-18T00:00:00"/>
        <d v="2019-11-21T00:00:00"/>
        <d v="2019-11-22T00:00:00"/>
        <d v="2019-11-23T00:00:00"/>
        <d v="2019-11-25T00:00:00"/>
        <d v="2019-11-26T00:00:00"/>
        <d v="2019-11-29T00:00:00"/>
        <d v="2019-12-01T00:00:00"/>
        <d v="2019-12-03T00:00:00"/>
        <d v="2019-12-04T00:00:00"/>
        <d v="2019-12-05T00:00:00"/>
        <d v="2019-12-06T00:00:00"/>
        <d v="2019-12-07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4T00:00:00"/>
        <d v="2019-12-26T00:00:00"/>
        <d v="2019-12-27T00:00:00"/>
        <d v="2020-01-01T00:00:00"/>
        <d v="2020-01-02T00:00:00"/>
        <d v="2020-01-03T00:00:00"/>
        <d v="2020-01-04T00:00:00"/>
        <d v="2020-01-06T00:00:00"/>
        <d v="2020-01-07T00:00:00"/>
        <d v="2020-01-08T00:00:00"/>
        <d v="2020-01-10T00:00:00"/>
        <d v="2020-01-11T00:00:00"/>
        <d v="2020-01-13T00:00:00"/>
        <d v="2020-01-14T00:00:00"/>
        <d v="2020-01-16T00:00:00"/>
        <d v="2020-01-18T00:00:00"/>
        <d v="2020-01-19T00:00:00"/>
        <d v="2020-01-20T00:00:00"/>
        <d v="2020-01-21T00:00:00"/>
        <d v="2020-01-23T00:00:00"/>
        <d v="2020-01-24T00:00:00"/>
        <d v="2020-01-25T00:00:00"/>
        <d v="2020-01-26T00:00:00"/>
        <d v="2020-01-29T00:00:00"/>
        <d v="2020-02-01T00:00:00"/>
        <d v="2020-02-03T00:00:00"/>
        <d v="2020-02-08T00:00:00"/>
        <d v="2020-02-10T00:00:00"/>
        <d v="2020-02-11T00:00:00"/>
        <d v="2020-02-13T00:00:00"/>
        <d v="2020-02-14T00:00:00"/>
        <d v="2020-02-15T00:00:00"/>
        <d v="2020-02-17T00:00:00"/>
        <d v="2020-02-19T00:00:00"/>
        <d v="2020-02-22T00:00:00"/>
        <d v="2020-02-23T00:00:00"/>
        <d v="2020-02-24T00:00:00"/>
        <d v="2020-02-25T00:00:00"/>
        <d v="2020-02-28T00:00:00"/>
        <d v="2020-02-29T00:00:00"/>
        <d v="2020-03-01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3T00:00:00"/>
        <d v="2020-03-24T00:00:00"/>
        <d v="2020-03-25T00:00:00"/>
        <d v="2020-03-26T00:00:00"/>
        <d v="2020-03-27T00:00:00"/>
        <d v="2020-03-30T00:00:00"/>
        <d v="2020-04-01T00:00:00"/>
        <d v="2020-04-02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20T00:00:00"/>
        <d v="2020-04-22T00:00:00"/>
        <d v="2020-04-23T00:00:00"/>
        <d v="2020-04-24T00:00:00"/>
        <d v="2020-04-25T00:00:00"/>
        <d v="2020-04-27T00:00:00"/>
        <d v="2020-04-28T00:00:00"/>
        <d v="2020-04-30T00:00:00"/>
        <d v="2020-05-01T00:00:00"/>
        <d v="2020-05-02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5T00:00:00"/>
        <d v="2020-05-27T00:00:00"/>
        <d v="2020-05-28T00:00:00"/>
        <d v="2020-05-30T00:00:00"/>
        <d v="2020-05-31T00:00:00"/>
        <d v="2020-06-01T00:00:00"/>
        <d v="2020-06-03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5T00:00:00"/>
        <d v="2020-06-18T00:00:00"/>
        <d v="2020-06-19T00:00:00"/>
        <d v="2020-06-20T00:00:00"/>
        <d v="2020-06-22T00:00:00"/>
        <d v="2020-06-23T00:00:00"/>
        <d v="2020-06-25T00:00:00"/>
        <d v="2020-06-26T00:00:00"/>
        <d v="2020-06-27T00:00:00"/>
        <d v="2020-06-29T00:00:00"/>
        <d v="2020-07-01T00:00:00"/>
        <d v="2020-07-03T00:00:00"/>
        <d v="2020-07-04T00:00:00"/>
        <d v="2020-07-06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1T00:00:00"/>
        <d v="2020-07-22T00:00:00"/>
        <d v="2020-07-23T00:00:00"/>
        <d v="2020-07-24T00:00:00"/>
        <d v="2020-07-25T00:00:00"/>
        <d v="2020-07-27T00:00:00"/>
        <d v="2020-07-28T00:00:00"/>
        <d v="2020-07-29T00:00:00"/>
        <d v="2020-07-30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8T00:00:00"/>
        <d v="2020-09-09T00:00:00"/>
        <d v="2020-09-10T00:00:00"/>
        <d v="2020-09-12T00:00:00"/>
        <d v="2020-09-14T00:00:00"/>
        <d v="2020-09-16T00:00:00"/>
        <d v="2020-09-18T00:00:00"/>
        <d v="2020-09-19T00:00:00"/>
        <d v="2020-09-22T00:00:00"/>
        <d v="2020-09-23T00:00:00"/>
        <d v="2020-09-25T00:00:00"/>
        <d v="2020-09-26T00:00:00"/>
        <d v="2020-09-28T00:00:00"/>
        <d v="2020-09-30T00:00:00"/>
        <d v="2020-10-01T00:00:00"/>
        <d v="2020-10-02T00:00:00"/>
        <d v="2020-10-03T00:00:00"/>
        <d v="2020-10-05T00:00:00"/>
        <d v="2020-10-06T00:00:00"/>
        <d v="2020-10-07T00:00:00"/>
        <d v="2020-10-08T00:00:00"/>
        <d v="2020-10-09T00:00:00"/>
        <d v="2020-10-10T00:00:00"/>
        <d v="2020-10-13T00:00:00"/>
        <d v="2020-10-29T00:00:00"/>
        <d v="2020-11-10T00:00:00"/>
        <d v="2020-10-12T00:00:00"/>
        <d v="2020-10-14T00:00:00"/>
        <d v="2020-11-13T00:00:00"/>
        <d v="2020-12-14T00:00:00"/>
        <d v="2020-10-15T00:00:00"/>
        <d v="2020-10-16T00:00:00"/>
        <d v="2020-10-17T00:00:00"/>
        <m/>
      </sharedItems>
      <fieldGroup base="0">
        <rangePr groupBy="months" startDate="2019-10-01T00:00:00" endDate="2020-12-15T00:00:00"/>
        <groupItems count="14">
          <s v="(vazio)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0"/>
        </groupItems>
      </fieldGroup>
    </cacheField>
    <cacheField name="Cliente" numFmtId="14">
      <sharedItems containsBlank="1" count="324">
        <s v="Saldo geral"/>
        <s v="Adalcio"/>
        <s v="Marcos Metzler"/>
        <s v="Toldos Haus"/>
        <s v="Marciano Manske"/>
        <s v="vilmar"/>
        <s v="chailon"/>
        <s v="Mat. Karl"/>
        <s v="andre glau"/>
        <s v="praia"/>
        <s v="carlos bochartd"/>
        <s v="nadilson"/>
        <s v="Bruno"/>
        <s v="Luiz dix"/>
        <s v="veterinario"/>
        <s v="Mocan"/>
        <s v="Celmak"/>
        <s v="Moacir"/>
        <s v="Cleison"/>
        <s v="Novald"/>
        <s v="Cristofer"/>
        <s v="Cunhado Wruk"/>
        <s v="Luan uno"/>
        <s v="posto"/>
        <s v="Branco"/>
        <s v="isolde"/>
        <s v="dona ela"/>
        <s v="Tedy"/>
        <s v="fort atacadista"/>
        <s v="Arte Pro"/>
        <s v="anderson ficher"/>
        <s v="Diego meriva"/>
        <s v="Ilmar"/>
        <s v="chiba"/>
        <s v="Cleber"/>
        <s v="picole"/>
        <s v="Farmacia"/>
        <s v="Andre Graft"/>
        <s v="Marcileia"/>
        <s v="Roan"/>
        <s v="joca"/>
        <s v="lojao astral"/>
        <s v="Pedro"/>
        <s v="David"/>
        <s v="Cristiano pagelkof"/>
        <s v="troco"/>
        <s v="andrei"/>
        <s v="Gabriel Glau"/>
        <s v="Christiano"/>
        <s v="gehard"/>
        <s v="kobs"/>
        <s v="gasolina"/>
        <s v="weim aister"/>
        <s v="Lipe"/>
        <s v="estefan"/>
        <s v="Julio Kressin"/>
        <s v="Linkmaq"/>
        <s v="Bertoldo"/>
        <s v="bazar"/>
        <s v="Tio Valmor"/>
        <s v="Talentos Automotivos"/>
        <s v="Kuri"/>
        <s v="marco manke"/>
        <s v="rodrigo"/>
        <s v="Gustavo link"/>
        <s v="Vanderlei"/>
        <s v="padeiro"/>
        <s v="Pagamento"/>
        <s v="Daiane Metsler"/>
        <s v="Rafael Pagelkof"/>
        <s v="Waldir Kulh"/>
        <s v="giovane"/>
        <s v="refopa"/>
        <s v="alfeu"/>
        <s v="anderson ludtke"/>
        <s v="Jaison(posto gasolina)"/>
        <s v="weslei lubke"/>
        <s v="intercontrol"/>
        <s v="Coremma"/>
        <s v="Sandra Roweder"/>
        <s v="Rodrigo Hauch"/>
        <s v="Felipe stork"/>
        <s v="Kriga"/>
        <s v="Kraft"/>
        <s v="butske"/>
        <s v="Anonimo"/>
        <s v="Tamires"/>
        <s v="Savio"/>
        <s v="Elcio"/>
        <s v="Marlicio"/>
        <s v="Hilario Batchauer"/>
        <s v="Diego Flor"/>
        <s v="Golf"/>
        <s v="Gervasio"/>
        <s v="Felipe stork- irmao"/>
        <s v="Edy"/>
        <s v="Fabricio Pagelkof"/>
        <s v="Rosana (Link)"/>
        <s v="Toxa"/>
        <s v="Alirio Hafeman"/>
        <s v="Maikeli"/>
        <s v="Die3go Richter"/>
        <s v="eliane"/>
        <s v="Samuel Viegust"/>
        <s v="Djoe"/>
        <s v="Gol verde"/>
        <s v="Maranhao"/>
        <s v="Multi Eletrica"/>
        <s v="Ivan"/>
        <s v="Elton Krenke"/>
        <s v="Marcos  "/>
        <s v="Edegar kaki"/>
        <s v="Grafica pomerana"/>
        <s v="Patricia Souza"/>
        <s v="Fritske"/>
        <s v="Brasilia"/>
        <s v="Rafael Ruediguer"/>
        <s v="Marcelo Wrobleske"/>
        <s v="Michel Bachman"/>
        <s v="Maikinho"/>
        <s v="Fernando rato"/>
        <s v="Carlos klitske"/>
        <s v="Cristiano  "/>
        <s v="Katia Hachktbat"/>
        <s v="roberto dix"/>
        <s v="matheus ribak"/>
        <s v="Cara da oi"/>
        <s v="Construcolor"/>
        <s v="Lanches"/>
        <s v="Mark"/>
        <s v="Fabio Kreusfeldt"/>
        <s v="Everton"/>
        <s v="Serralheria"/>
        <s v="Ton"/>
        <s v="Fabio Draeger"/>
        <s v="Wagner"/>
        <s v="New fiesta"/>
        <s v="cerveja"/>
        <s v="Carlos Lenfers"/>
        <s v="Bolinho"/>
        <s v="Restaurante"/>
        <s v="Waldir Ludtke"/>
        <s v="Zini"/>
        <s v="Jonathan Ruckert"/>
        <s v="Matchelo Ruckert"/>
        <s v="Fabio Ruediger"/>
        <s v="366stone"/>
        <s v="Viacredi"/>
        <s v="Tarcio Ludtke"/>
        <s v="Mauro Adam"/>
        <s v="Tania Oeschler"/>
        <s v="Luan(sogro)"/>
        <s v="Lamba"/>
        <s v="Fernando Valz"/>
        <s v="Maiko Reckelberg"/>
        <s v="jeferson kuhl"/>
        <s v="particular"/>
        <s v="Pellegrino"/>
        <s v="Dudi"/>
        <s v="Asta Ruch"/>
        <s v="Samuel Bahr"/>
        <s v="Hotel fazenda Massaranduba"/>
        <s v="Debora Klitske"/>
        <s v="Cassiano manke"/>
        <s v="Schneider"/>
        <s v="Lidio"/>
        <s v="Vizinho palio"/>
        <s v="Marcio Kostese"/>
        <s v="Elias gaulke"/>
        <s v="Luan Rodrigues"/>
        <s v="Jean Gustman"/>
        <s v="hanes"/>
        <s v="Cleiton"/>
        <s v="Carol "/>
        <s v="Copain"/>
        <s v="MEI"/>
        <s v="Goll"/>
        <s v="Luan Miguel"/>
        <s v="MAE"/>
        <s v="prisma"/>
        <s v="lucelia"/>
        <s v="Sidnei teske"/>
        <s v="wruck"/>
        <s v="Willian Schneider"/>
        <s v="audiophile"/>
        <s v="Roberto Fristke"/>
        <s v="Mauri Junior"/>
        <s v="Mat. Krueger"/>
        <s v="Sigmar Modrow"/>
        <s v="Edy Karls"/>
        <s v="Jackson Bleodorn"/>
        <s v="cleber auto eletrica"/>
        <s v="Ingomar"/>
        <s v="Daniel (pimenta)"/>
        <s v="Aktuel"/>
        <s v="Bruno Draeger"/>
        <s v="Leandro manske"/>
        <s v="gabriel manske(sogro)"/>
        <s v="Ramthun"/>
        <s v="Limp"/>
        <s v="gabi manske"/>
        <s v="Gabriel Dauer"/>
        <s v="eduardo(gol)"/>
        <s v="Sergio"/>
        <s v="Fernando (link)"/>
        <s v="cotas"/>
        <s v="Edson Boaventura"/>
        <s v="Francisco Rossi"/>
        <s v="G2 auto son"/>
        <s v="Kinho"/>
        <s v="Edomar Bauer"/>
        <s v="Moveis usados"/>
        <s v="abam tintas"/>
        <s v="tiroles"/>
        <s v="chigo"/>
        <s v="Almir Doege"/>
        <s v="Ademir cleber"/>
        <s v="Rafael Beling"/>
        <s v="Talita beck"/>
        <s v="Matheus Gaulke"/>
        <s v="Valdemiro Kruguer"/>
        <s v="Sieg grafica"/>
        <s v="Ricardo Tribes"/>
        <s v="Charles Timbo"/>
        <s v="Ayran"/>
        <s v="Daniel manske"/>
        <s v="Rogerio wundervald"/>
        <s v="Ivo Draeger"/>
        <s v="Guilherme motos"/>
        <s v="Daniel manke"/>
        <s v="governo"/>
        <s v="Clayton varela"/>
        <s v="mega produtos"/>
        <s v="Jair Viebrantz"/>
        <s v="Anderson lidiane"/>
        <s v="motoboy"/>
        <s v="Jrs som"/>
        <s v="Tratavale"/>
        <s v="Patricia Tuwe"/>
        <s v="Anderson Strelow"/>
        <s v="366 stone"/>
        <s v="Mario Zikurt"/>
        <s v="Jonathan rolof"/>
        <s v="Frank Utech"/>
        <s v="Nego Gilmar"/>
        <s v="Aldir"/>
        <s v="combustivel"/>
        <s v="Eder Ramos"/>
        <s v="Ivan ruediger"/>
        <s v="troco do mês"/>
        <s v="CS maquinas"/>
        <s v="Vizinho gol azul"/>
        <s v="Krambek"/>
        <s v="Luiz Alberto"/>
        <s v="parati"/>
        <s v="Denis fumaça"/>
        <s v="David bomfanti"/>
        <s v="Mauro junior"/>
        <s v="Berlanda"/>
        <s v="Jean konel"/>
        <s v="Jhoni uthek"/>
        <s v="marcelo black"/>
        <s v="distribuidora blumenau"/>
        <s v="Dani Lenfers"/>
        <s v="decimo"/>
        <s v="Techcar"/>
        <s v="pudol"/>
        <s v="fridolin"/>
        <s v="Chocolate"/>
        <s v="jonathan franz"/>
        <s v="Carlos (delta)"/>
        <s v="Nando"/>
        <s v="talentos"/>
        <s v="Stego"/>
        <s v="Tiago C4"/>
        <s v="Rafael wicar"/>
        <s v="Cristiano Krutch"/>
        <s v="auxilio emergencial"/>
        <s v="Carlos Bauer"/>
        <s v="Veslei fonte"/>
        <s v="erikson"/>
        <s v="Jean Ciclista"/>
        <s v="fristke"/>
        <s v="Vectra Prata"/>
        <s v="Jonathan"/>
        <s v="pegeot 208"/>
        <s v="Marcos Glasnap"/>
        <s v="Karls material construcao"/>
        <s v="mecanica Flor"/>
        <s v="Agropecuaria"/>
        <s v="sieg"/>
        <s v="John Riegel"/>
        <s v="Maranhão"/>
        <s v="Marlicio Doege"/>
        <s v="Donny"/>
        <s v="lanche"/>
        <s v="davidson "/>
        <s v="cartorio"/>
        <s v="Isa hass"/>
        <s v="Arlicio trapp"/>
        <s v="Geovani Beier"/>
        <s v="Rudy melodia show"/>
        <s v="Marcelo manske"/>
        <s v="Alain"/>
        <s v="vivo"/>
        <s v="Lucas Bork"/>
        <s v="edomar"/>
        <s v="igor"/>
        <s v="Marcos metsler"/>
        <s v="Claricio Doege"/>
        <m/>
        <s v="Flhor" u="1"/>
        <s v="diego fhlor" u="1"/>
        <s v="Caminhao" u="1"/>
        <s v="correma" u="1"/>
        <s v="marciano" u="1"/>
        <s v="Rosana (limnk)" u="1"/>
        <s v="Weslei" u="1"/>
        <s v="pai" u="1"/>
        <s v="Guehard" u="1"/>
        <s v="mat. Frotcher" u="1"/>
        <s v="Gegue" u="1"/>
        <s v="Fischer" u="1"/>
        <s v="Jair Dauer" u="1"/>
      </sharedItems>
    </cacheField>
    <cacheField name="Entrada/Saída" numFmtId="0">
      <sharedItems containsBlank="1" count="10">
        <s v="1-Entrada"/>
        <s v="2-Saída"/>
        <s v="5-Investimento"/>
        <s v="3-Retirada"/>
        <s v="4-Salário"/>
        <s v="8-Décimo e Férias"/>
        <s v="6-A receber"/>
        <s v="7-A pagar"/>
        <m/>
        <s v="7-Décimo e Férias" u="1"/>
      </sharedItems>
    </cacheField>
    <cacheField name="Tipo" numFmtId="14">
      <sharedItems containsBlank="1"/>
    </cacheField>
    <cacheField name="Carro" numFmtId="14">
      <sharedItems containsBlank="1"/>
    </cacheField>
    <cacheField name="Detalhe" numFmtId="0">
      <sharedItems containsBlank="1"/>
    </cacheField>
    <cacheField name="Resultado" numFmtId="0">
      <sharedItems containsString="0" containsBlank="1" containsNumber="1" minValue="-2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rla" refreshedDate="44121.66988854167" createdVersion="5" refreshedVersion="5" minRefreshableVersion="3" recordCount="1088">
  <cacheSource type="worksheet">
    <worksheetSource ref="B2:G1091" sheet="Movimentação"/>
  </cacheSource>
  <cacheFields count="6">
    <cacheField name="Cliente" numFmtId="14">
      <sharedItems containsBlank="1" count="324">
        <s v="Saldo geral"/>
        <s v="Adalcio"/>
        <s v="Marcos Metzler"/>
        <s v="Toldos Haus"/>
        <s v="Marciano Manske"/>
        <s v="vilmar"/>
        <s v="chailon"/>
        <s v="Mat. Karl"/>
        <s v="andre glau"/>
        <s v="praia"/>
        <s v="carlos bochartd"/>
        <s v="nadilson"/>
        <s v="Bruno"/>
        <s v="Luiz dix"/>
        <s v="veterinario"/>
        <s v="Mocan"/>
        <s v="Celmak"/>
        <s v="Moacir"/>
        <s v="Cleison"/>
        <s v="Novald"/>
        <s v="Cristofer"/>
        <s v="Cunhado Wruk"/>
        <s v="Luan uno"/>
        <s v="posto"/>
        <s v="Branco"/>
        <s v="isolde"/>
        <s v="dona ela"/>
        <s v="Tedy"/>
        <s v="fort atacadista"/>
        <s v="Arte Pro"/>
        <s v="anderson ficher"/>
        <s v="Diego meriva"/>
        <s v="Ilmar"/>
        <s v="chiba"/>
        <s v="Cleber"/>
        <s v="picole"/>
        <s v="Farmacia"/>
        <s v="Andre Graft"/>
        <s v="Marcileia"/>
        <s v="Roan"/>
        <s v="joca"/>
        <s v="lojao astral"/>
        <s v="Pedro"/>
        <s v="David"/>
        <s v="Cristiano pagelkof"/>
        <s v="troco"/>
        <s v="andrei"/>
        <s v="Gabriel Glau"/>
        <s v="Christiano"/>
        <s v="gehard"/>
        <s v="kobs"/>
        <s v="gasolina"/>
        <s v="weim aister"/>
        <s v="Lipe"/>
        <s v="estefan"/>
        <s v="Julio Kressin"/>
        <s v="Linkmaq"/>
        <s v="Bertoldo"/>
        <s v="bazar"/>
        <s v="Tio Valmor"/>
        <s v="Talentos Automotivos"/>
        <s v="Kuri"/>
        <s v="marco manke"/>
        <s v="rodrigo"/>
        <s v="Gustavo link"/>
        <s v="Vanderlei"/>
        <s v="padeiro"/>
        <s v="Pagamento"/>
        <s v="Daiane Metsler"/>
        <s v="Rafael Pagelkof"/>
        <s v="Waldir Kulh"/>
        <s v="giovane"/>
        <s v="refopa"/>
        <s v="alfeu"/>
        <s v="anderson ludtke"/>
        <s v="Jaison(posto gasolina)"/>
        <s v="weslei lubke"/>
        <s v="intercontrol"/>
        <s v="Coremma"/>
        <s v="Sandra Roweder"/>
        <s v="Rodrigo Hauch"/>
        <s v="Felipe stork"/>
        <s v="Kriga"/>
        <s v="Kraft"/>
        <s v="butske"/>
        <s v="Anonimo"/>
        <s v="Tamires"/>
        <s v="Savio"/>
        <s v="Elcio"/>
        <s v="Marlicio"/>
        <s v="Hilario Batchauer"/>
        <s v="Diego Flor"/>
        <s v="Golf"/>
        <s v="Gervasio"/>
        <s v="Felipe stork- irmao"/>
        <s v="Edy"/>
        <s v="Fabricio Pagelkof"/>
        <s v="Rosana (Link)"/>
        <s v="Toxa"/>
        <s v="Alirio Hafeman"/>
        <s v="Maikeli"/>
        <s v="Die3go Richter"/>
        <s v="eliane"/>
        <s v="Samuel Viegust"/>
        <s v="Djoe"/>
        <s v="Gol verde"/>
        <s v="Maranhao"/>
        <s v="Multi Eletrica"/>
        <s v="Ivan"/>
        <s v="Elton Krenke"/>
        <s v="Marcos  "/>
        <s v="Edegar kaki"/>
        <s v="Grafica pomerana"/>
        <s v="Patricia Souza"/>
        <s v="Fritske"/>
        <s v="Brasilia"/>
        <s v="Rafael Ruediguer"/>
        <s v="Marcelo Wrobleske"/>
        <s v="Michel Bachman"/>
        <s v="Maikinho"/>
        <s v="Fernando rato"/>
        <s v="Carlos klitske"/>
        <s v="Cristiano  "/>
        <s v="Katia Hachktbat"/>
        <s v="roberto dix"/>
        <s v="matheus ribak"/>
        <s v="Cara da oi"/>
        <s v="Construcolor"/>
        <s v="Lanches"/>
        <s v="Mark"/>
        <s v="Fabio Kreusfeldt"/>
        <s v="Everton"/>
        <s v="Serralheria"/>
        <s v="Ton"/>
        <s v="Fabio Draeger"/>
        <s v="Wagner"/>
        <s v="New fiesta"/>
        <s v="cerveja"/>
        <s v="Carlos Lenfers"/>
        <s v="Bolinho"/>
        <s v="Restaurante"/>
        <s v="Waldir Ludtke"/>
        <s v="Zini"/>
        <s v="Jonathan Ruckert"/>
        <s v="Matchelo Ruckert"/>
        <s v="Fabio Ruediger"/>
        <s v="366stone"/>
        <s v="Viacredi"/>
        <s v="Tarcio Ludtke"/>
        <s v="Mauro Adam"/>
        <s v="Tania Oeschler"/>
        <s v="Luan(sogro)"/>
        <s v="Lamba"/>
        <s v="Fernando Valz"/>
        <s v="Maiko Reckelberg"/>
        <s v="jeferson kuhl"/>
        <s v="particular"/>
        <s v="Pellegrino"/>
        <s v="Dudi"/>
        <s v="Asta Ruch"/>
        <s v="Samuel Bahr"/>
        <s v="Hotel fazenda Massaranduba"/>
        <s v="Debora Klitske"/>
        <s v="Cassiano manke"/>
        <s v="Schneider"/>
        <s v="Lidio"/>
        <s v="Vizinho palio"/>
        <s v="Marcio Kostese"/>
        <s v="Elias gaulke"/>
        <s v="Luan Rodrigues"/>
        <s v="Jean Gustman"/>
        <s v="hanes"/>
        <s v="Cleiton"/>
        <s v="Carol "/>
        <s v="Copain"/>
        <s v="MEI"/>
        <s v="Goll"/>
        <s v="Luan Miguel"/>
        <s v="MAE"/>
        <s v="prisma"/>
        <s v="lucelia"/>
        <s v="Sidnei teske"/>
        <s v="wruck"/>
        <s v="Willian Schneider"/>
        <s v="audiophile"/>
        <s v="Roberto Fristke"/>
        <s v="Mauri Junior"/>
        <s v="Mat. Krueger"/>
        <s v="Sigmar Modrow"/>
        <s v="Edy Karls"/>
        <s v="Jackson Bleodorn"/>
        <s v="cleber auto eletrica"/>
        <s v="Ingomar"/>
        <s v="Daniel (pimenta)"/>
        <s v="Aktuel"/>
        <s v="Bruno Draeger"/>
        <s v="Leandro manske"/>
        <s v="gabriel manske(sogro)"/>
        <s v="Ramthun"/>
        <s v="Limp"/>
        <s v="gabi manske"/>
        <s v="Gabriel Dauer"/>
        <s v="eduardo(gol)"/>
        <s v="Sergio"/>
        <s v="Fernando (link)"/>
        <s v="cotas"/>
        <s v="Edson Boaventura"/>
        <s v="Francisco Rossi"/>
        <s v="G2 auto son"/>
        <s v="Kinho"/>
        <s v="Edomar Bauer"/>
        <s v="Moveis usados"/>
        <s v="abam tintas"/>
        <s v="tiroles"/>
        <s v="chigo"/>
        <s v="Almir Doege"/>
        <s v="Ademir cleber"/>
        <s v="Rafael Beling"/>
        <s v="Talita beck"/>
        <s v="Matheus Gaulke"/>
        <s v="Valdemiro Kruguer"/>
        <s v="Sieg grafica"/>
        <s v="Ricardo Tribes"/>
        <s v="Charles Timbo"/>
        <s v="Ayran"/>
        <s v="Daniel manske"/>
        <s v="Rogerio wundervald"/>
        <s v="Ivo Draeger"/>
        <s v="Guilherme motos"/>
        <s v="Daniel manke"/>
        <s v="governo"/>
        <s v="Clayton varela"/>
        <s v="mega produtos"/>
        <s v="Jair Viebrantz"/>
        <s v="Anderson lidiane"/>
        <s v="motoboy"/>
        <s v="Jrs som"/>
        <s v="Tratavale"/>
        <s v="Patricia Tuwe"/>
        <s v="Anderson Strelow"/>
        <s v="366 stone"/>
        <s v="Mario Zikurt"/>
        <s v="Jonathan rolof"/>
        <s v="Frank Utech"/>
        <s v="Nego Gilmar"/>
        <s v="Aldir"/>
        <s v="combustivel"/>
        <s v="Eder Ramos"/>
        <s v="Ivan ruediger"/>
        <s v="troco do mês"/>
        <s v="CS maquinas"/>
        <s v="Vizinho gol azul"/>
        <s v="Krambek"/>
        <s v="Luiz Alberto"/>
        <s v="parati"/>
        <s v="Denis fumaça"/>
        <s v="David bomfanti"/>
        <s v="Mauro junior"/>
        <s v="Berlanda"/>
        <s v="Jean konel"/>
        <s v="Jhoni uthek"/>
        <s v="marcelo black"/>
        <s v="distribuidora blumenau"/>
        <s v="Dani Lenfers"/>
        <s v="decimo"/>
        <s v="Techcar"/>
        <s v="pudol"/>
        <s v="fridolin"/>
        <s v="Chocolate"/>
        <s v="jonathan franz"/>
        <s v="Carlos (delta)"/>
        <s v="Nando"/>
        <s v="talentos"/>
        <s v="Stego"/>
        <s v="Tiago C4"/>
        <s v="Rafael wicar"/>
        <s v="Cristiano Krutch"/>
        <s v="auxilio emergencial"/>
        <s v="Carlos Bauer"/>
        <s v="Veslei fonte"/>
        <s v="erikson"/>
        <s v="Jean Ciclista"/>
        <s v="fristke"/>
        <s v="Vectra Prata"/>
        <s v="Jonathan"/>
        <s v="pegeot 208"/>
        <s v="Marcos Glasnap"/>
        <s v="Karls material construcao"/>
        <s v="mecanica Flor"/>
        <s v="Agropecuaria"/>
        <s v="sieg"/>
        <s v="John Riegel"/>
        <s v="Maranhão"/>
        <s v="Marlicio Doege"/>
        <s v="Donny"/>
        <s v="lanche"/>
        <s v="davidson "/>
        <s v="cartorio"/>
        <s v="Isa hass"/>
        <s v="Arlicio trapp"/>
        <s v="Geovani Beier"/>
        <s v="Rudy melodia show"/>
        <s v="Marcelo manske"/>
        <s v="Alain"/>
        <s v="vivo"/>
        <s v="Lucas Bork"/>
        <s v="edomar"/>
        <s v="igor"/>
        <s v="Marcos metsler"/>
        <s v="Claricio Doege"/>
        <m/>
        <s v="Flhor" u="1"/>
        <s v="diego fhlor" u="1"/>
        <s v="Caminhao" u="1"/>
        <s v="marciano" u="1"/>
        <s v="Rosana (limnk)" u="1"/>
        <s v="Weslei" u="1"/>
        <s v="pai" u="1"/>
        <s v="Rat" u="1"/>
        <s v="Guehard" u="1"/>
        <s v="mat. Frotcher" u="1"/>
        <s v="Gegue" u="1"/>
        <s v="Fischer" u="1"/>
        <s v="Jair Dauer" u="1"/>
      </sharedItems>
    </cacheField>
    <cacheField name="Entrada/Saída" numFmtId="0">
      <sharedItems containsBlank="1" count="10">
        <s v="1-Entrada"/>
        <s v="2-Saída"/>
        <s v="5-Investimento"/>
        <s v="3-Retirada"/>
        <s v="4-Salário"/>
        <s v="8-Décimo e Férias"/>
        <s v="6-A receber"/>
        <s v="7-A pagar"/>
        <m/>
        <s v="7-Décimo e Férias" u="1"/>
      </sharedItems>
    </cacheField>
    <cacheField name="Tipo" numFmtId="14">
      <sharedItems containsBlank="1"/>
    </cacheField>
    <cacheField name="Carro" numFmtId="14">
      <sharedItems containsBlank="1"/>
    </cacheField>
    <cacheField name="Detalhe" numFmtId="0">
      <sharedItems containsBlank="1"/>
    </cacheField>
    <cacheField name="Resultado" numFmtId="0">
      <sharedItems containsString="0" containsBlank="1" containsNumber="1" minValue="-2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8">
  <r>
    <x v="0"/>
    <s v="Saldo geral"/>
    <x v="0"/>
    <s v="Saldo geral"/>
    <m/>
    <s v="Saldo geral"/>
    <n v="1200"/>
  </r>
  <r>
    <x v="1"/>
    <s v="Adalcio"/>
    <x v="1"/>
    <s v="Insufilme"/>
    <m/>
    <s v="G5"/>
    <n v="-159"/>
  </r>
  <r>
    <x v="1"/>
    <s v="Adalcio"/>
    <x v="1"/>
    <s v="Insufilme"/>
    <m/>
    <s v="G20"/>
    <n v="-159"/>
  </r>
  <r>
    <x v="2"/>
    <s v="Marcos Metzler"/>
    <x v="0"/>
    <s v="Insufilme"/>
    <m/>
    <s v="G20"/>
    <n v="125"/>
  </r>
  <r>
    <x v="2"/>
    <s v="Toldos Haus"/>
    <x v="2"/>
    <s v="investimento"/>
    <m/>
    <s v="toldo"/>
    <n v="-400"/>
  </r>
  <r>
    <x v="3"/>
    <s v="Marciano Manske"/>
    <x v="0"/>
    <s v="Insufilme"/>
    <m/>
    <s v="G20"/>
    <n v="450"/>
  </r>
  <r>
    <x v="3"/>
    <s v="vilmar"/>
    <x v="0"/>
    <s v="Insufilme"/>
    <m/>
    <s v="G5"/>
    <n v="110"/>
  </r>
  <r>
    <x v="3"/>
    <s v="chailon"/>
    <x v="2"/>
    <s v="investimento"/>
    <m/>
    <s v="viga estruturada"/>
    <n v="-200"/>
  </r>
  <r>
    <x v="3"/>
    <s v="Mat. Karl"/>
    <x v="2"/>
    <s v="investimento"/>
    <m/>
    <s v="parafusos"/>
    <n v="-60"/>
  </r>
  <r>
    <x v="4"/>
    <s v="andre glau"/>
    <x v="0"/>
    <s v="Insufilme"/>
    <m/>
    <s v="G5"/>
    <n v="130"/>
  </r>
  <r>
    <x v="4"/>
    <s v="praia"/>
    <x v="3"/>
    <s v="Particular"/>
    <m/>
    <s v="praia"/>
    <n v="-100"/>
  </r>
  <r>
    <x v="5"/>
    <s v="carlos bochartd"/>
    <x v="0"/>
    <s v="Insufilme"/>
    <m/>
    <s v="G20"/>
    <n v="130"/>
  </r>
  <r>
    <x v="5"/>
    <s v="nadilson"/>
    <x v="0"/>
    <s v="Insufilme"/>
    <m/>
    <s v="G20"/>
    <n v="110"/>
  </r>
  <r>
    <x v="5"/>
    <s v="Bruno"/>
    <x v="0"/>
    <s v="Insufilme"/>
    <m/>
    <s v="G20"/>
    <n v="160"/>
  </r>
  <r>
    <x v="6"/>
    <s v="Luiz dix"/>
    <x v="0"/>
    <s v="Insufilme"/>
    <m/>
    <s v="G20"/>
    <n v="170"/>
  </r>
  <r>
    <x v="7"/>
    <s v="veterinario"/>
    <x v="3"/>
    <s v="Particular"/>
    <m/>
    <s v="veterinario mel"/>
    <n v="-115"/>
  </r>
  <r>
    <x v="7"/>
    <s v="Mocan"/>
    <x v="3"/>
    <s v="Particular"/>
    <m/>
    <s v="bebida"/>
    <n v="-111"/>
  </r>
  <r>
    <x v="7"/>
    <s v="Celmak"/>
    <x v="3"/>
    <s v="Particular"/>
    <m/>
    <s v="pivo golf"/>
    <n v="-140"/>
  </r>
  <r>
    <x v="7"/>
    <s v="Moacir"/>
    <x v="0"/>
    <s v="Peça"/>
    <s v="santana"/>
    <s v="mod e M.O."/>
    <n v="220"/>
  </r>
  <r>
    <x v="7"/>
    <s v="Celmak"/>
    <x v="1"/>
    <s v="Peça"/>
    <m/>
    <s v="Modulo vidro elet. T.D."/>
    <n v="-120"/>
  </r>
  <r>
    <x v="8"/>
    <s v="Cleison"/>
    <x v="1"/>
    <s v="Insufilme"/>
    <m/>
    <s v="Metalizado g5"/>
    <n v="-100"/>
  </r>
  <r>
    <x v="8"/>
    <s v="Mocan"/>
    <x v="3"/>
    <s v="Particular"/>
    <m/>
    <s v="Mocam pizza"/>
    <n v="-55"/>
  </r>
  <r>
    <x v="9"/>
    <s v="Novald"/>
    <x v="0"/>
    <s v="Lavacao"/>
    <m/>
    <s v="Lavacao"/>
    <n v="35"/>
  </r>
  <r>
    <x v="10"/>
    <s v="Cristofer"/>
    <x v="0"/>
    <s v="Insufilme"/>
    <m/>
    <s v="G20"/>
    <n v="140"/>
  </r>
  <r>
    <x v="11"/>
    <s v="Cunhado Wruk"/>
    <x v="0"/>
    <s v="Insufilme"/>
    <m/>
    <s v="G20"/>
    <n v="130"/>
  </r>
  <r>
    <x v="11"/>
    <s v="Luan uno"/>
    <x v="0"/>
    <s v="Mão de Obra"/>
    <m/>
    <s v="instalacao som"/>
    <n v="80"/>
  </r>
  <r>
    <x v="11"/>
    <s v="Luan uno"/>
    <x v="0"/>
    <s v="Mão de Obra"/>
    <m/>
    <s v="Motor limpador uno"/>
    <n v="22.5"/>
  </r>
  <r>
    <x v="11"/>
    <s v="Celmak"/>
    <x v="1"/>
    <s v="Peça"/>
    <m/>
    <s v="Motor limpador uno"/>
    <n v="-158"/>
  </r>
  <r>
    <x v="11"/>
    <s v="Luan uno"/>
    <x v="0"/>
    <s v="Peça"/>
    <m/>
    <s v="25% - Motor limpador uno"/>
    <n v="197.5"/>
  </r>
  <r>
    <x v="12"/>
    <s v="posto"/>
    <x v="3"/>
    <s v="gasolina"/>
    <m/>
    <s v="gasolina"/>
    <n v="-100"/>
  </r>
  <r>
    <x v="12"/>
    <s v="Branco"/>
    <x v="0"/>
    <s v="Insufilme"/>
    <m/>
    <s v="G20"/>
    <n v="130"/>
  </r>
  <r>
    <x v="12"/>
    <s v="isolde"/>
    <x v="3"/>
    <s v="Particular"/>
    <m/>
    <s v="lanche"/>
    <n v="-40"/>
  </r>
  <r>
    <x v="12"/>
    <s v="dona ela"/>
    <x v="3"/>
    <s v="Particular"/>
    <m/>
    <s v="agua/yogurte"/>
    <n v="-8"/>
  </r>
  <r>
    <x v="12"/>
    <s v="Celmak"/>
    <x v="3"/>
    <s v="Peça"/>
    <m/>
    <s v="golf"/>
    <n v="-65.06"/>
  </r>
  <r>
    <x v="12"/>
    <s v="Celmak"/>
    <x v="1"/>
    <s v="Peça"/>
    <m/>
    <s v="lampadas"/>
    <n v="-114.94"/>
  </r>
  <r>
    <x v="12"/>
    <s v="Celmak"/>
    <x v="1"/>
    <s v="Peça"/>
    <m/>
    <s v="lampadas"/>
    <n v="-30"/>
  </r>
  <r>
    <x v="13"/>
    <s v="Tedy"/>
    <x v="0"/>
    <s v="Mão de Obra"/>
    <m/>
    <s v="instalacao som"/>
    <n v="20"/>
  </r>
  <r>
    <x v="13"/>
    <s v="fort atacadista"/>
    <x v="3"/>
    <s v="Particular"/>
    <m/>
    <s v="compras do mês"/>
    <n v="-147"/>
  </r>
  <r>
    <x v="13"/>
    <s v="Arte Pro"/>
    <x v="1"/>
    <s v="Peça"/>
    <m/>
    <s v="Adesivo"/>
    <n v="-45"/>
  </r>
  <r>
    <x v="13"/>
    <s v="anderson ficher"/>
    <x v="0"/>
    <s v="Peça"/>
    <m/>
    <s v="Adesivo"/>
    <n v="100"/>
  </r>
  <r>
    <x v="14"/>
    <s v="Diego meriva"/>
    <x v="0"/>
    <s v="Insufilme"/>
    <m/>
    <s v="G5"/>
    <n v="130"/>
  </r>
  <r>
    <x v="14"/>
    <s v="Ilmar"/>
    <x v="0"/>
    <s v="Mão de Obra"/>
    <m/>
    <s v="Lampadas - curto fiacao"/>
    <n v="90"/>
  </r>
  <r>
    <x v="15"/>
    <s v="chiba"/>
    <x v="0"/>
    <s v="Insufilme"/>
    <m/>
    <s v="Metalizado g5"/>
    <n v="120"/>
  </r>
  <r>
    <x v="16"/>
    <s v="Cleber"/>
    <x v="1"/>
    <s v="lampadas"/>
    <m/>
    <s v="lampadas"/>
    <n v="-6"/>
  </r>
  <r>
    <x v="16"/>
    <s v="Ilmar"/>
    <x v="0"/>
    <s v="Mão de Obra"/>
    <m/>
    <s v="Arranque"/>
    <n v="260"/>
  </r>
  <r>
    <x v="16"/>
    <s v="picole"/>
    <x v="3"/>
    <s v="Particular"/>
    <m/>
    <s v="picole"/>
    <n v="-10"/>
  </r>
  <r>
    <x v="17"/>
    <s v="Farmacia"/>
    <x v="3"/>
    <s v="Particular"/>
    <m/>
    <s v="remedio"/>
    <n v="-60"/>
  </r>
  <r>
    <x v="18"/>
    <s v="Andre Graft"/>
    <x v="0"/>
    <s v="Insufilme"/>
    <m/>
    <s v="G20+G35"/>
    <n v="200"/>
  </r>
  <r>
    <x v="18"/>
    <s v="Toldos Haus"/>
    <x v="2"/>
    <s v="investimento"/>
    <m/>
    <s v="toldo"/>
    <n v="-600"/>
  </r>
  <r>
    <x v="18"/>
    <s v="Marcileia"/>
    <x v="3"/>
    <s v="Particular"/>
    <m/>
    <s v="faxineira"/>
    <n v="-130"/>
  </r>
  <r>
    <x v="19"/>
    <s v="Roan"/>
    <x v="0"/>
    <s v="aparelho"/>
    <m/>
    <s v="vendas aparelho cd"/>
    <n v="70"/>
  </r>
  <r>
    <x v="19"/>
    <s v="joca"/>
    <x v="2"/>
    <s v="investimento"/>
    <m/>
    <s v="Lampadas,fiacao"/>
    <n v="-312.26"/>
  </r>
  <r>
    <x v="19"/>
    <s v="lojao astral"/>
    <x v="2"/>
    <s v="investimento"/>
    <m/>
    <s v="acessorios"/>
    <n v="-52.9"/>
  </r>
  <r>
    <x v="19"/>
    <s v="Pedro"/>
    <x v="0"/>
    <s v="Mão de Obra"/>
    <m/>
    <s v="maquina vidro dd"/>
    <n v="60"/>
  </r>
  <r>
    <x v="19"/>
    <s v="David"/>
    <x v="0"/>
    <s v="Mão de Obra"/>
    <m/>
    <s v="troca velas"/>
    <n v="15"/>
  </r>
  <r>
    <x v="19"/>
    <s v="Celmak"/>
    <x v="1"/>
    <s v="Peça"/>
    <m/>
    <s v="cabo maquina vidroDD"/>
    <n v="-34.200000000000003"/>
  </r>
  <r>
    <x v="19"/>
    <s v="Pedro"/>
    <x v="0"/>
    <s v="Peça"/>
    <m/>
    <s v="cabo maquina vidroDD"/>
    <n v="40"/>
  </r>
  <r>
    <x v="20"/>
    <s v="Cristiano pagelkof"/>
    <x v="0"/>
    <s v="Insufilme"/>
    <m/>
    <s v="G5+G35"/>
    <n v="180"/>
  </r>
  <r>
    <x v="20"/>
    <s v="Adalcio"/>
    <x v="1"/>
    <s v="Peça"/>
    <m/>
    <s v="G20"/>
    <n v="-318"/>
  </r>
  <r>
    <x v="20"/>
    <s v="Adalcio"/>
    <x v="1"/>
    <s v="Peça"/>
    <m/>
    <s v="cabo y"/>
    <n v="-7"/>
  </r>
  <r>
    <x v="20"/>
    <s v="Adalcio"/>
    <x v="1"/>
    <s v="Peça"/>
    <m/>
    <s v="voltimetro"/>
    <n v="-29.9"/>
  </r>
  <r>
    <x v="20"/>
    <s v="Adalcio"/>
    <x v="1"/>
    <s v="Peça"/>
    <m/>
    <s v="terminal  de bateria"/>
    <n v="-19.600000000000001"/>
  </r>
  <r>
    <x v="20"/>
    <s v="Adalcio"/>
    <x v="1"/>
    <s v="Peça"/>
    <m/>
    <s v="lampada 67"/>
    <n v="-19"/>
  </r>
  <r>
    <x v="20"/>
    <s v="Adalcio"/>
    <x v="1"/>
    <s v="Peça"/>
    <m/>
    <s v="porta fusivel max"/>
    <n v="-27.6"/>
  </r>
  <r>
    <x v="20"/>
    <s v="Adalcio"/>
    <x v="1"/>
    <s v="Peça"/>
    <m/>
    <s v="fusivel max"/>
    <n v="-7.6"/>
  </r>
  <r>
    <x v="20"/>
    <s v="Adalcio"/>
    <x v="1"/>
    <s v="Peça"/>
    <m/>
    <s v="olhal 6mm"/>
    <n v="-10"/>
  </r>
  <r>
    <x v="20"/>
    <s v="Adalcio"/>
    <x v="1"/>
    <s v="Peça"/>
    <m/>
    <s v="olhal 4mm"/>
    <n v="-25.9"/>
  </r>
  <r>
    <x v="20"/>
    <s v="Adalcio"/>
    <x v="1"/>
    <s v="Peça"/>
    <m/>
    <s v="terminal macho"/>
    <n v="-20.9"/>
  </r>
  <r>
    <x v="20"/>
    <s v="Adalcio"/>
    <x v="1"/>
    <s v="Peça"/>
    <m/>
    <s v="terminal femea"/>
    <n v="-15.9"/>
  </r>
  <r>
    <x v="20"/>
    <s v="Adalcio"/>
    <x v="1"/>
    <s v="Peça"/>
    <m/>
    <s v="luva terminal femea"/>
    <n v="-10.9"/>
  </r>
  <r>
    <x v="20"/>
    <s v="Adalcio"/>
    <x v="1"/>
    <s v="Peça"/>
    <m/>
    <s v="porta fusivel normal"/>
    <n v="-18"/>
  </r>
  <r>
    <x v="20"/>
    <s v="Adalcio"/>
    <x v="1"/>
    <s v="Peça"/>
    <m/>
    <s v="fusiveis"/>
    <n v="-18"/>
  </r>
  <r>
    <x v="20"/>
    <s v="Adalcio"/>
    <x v="1"/>
    <s v="Peça"/>
    <m/>
    <s v="rca"/>
    <n v="-9.9"/>
  </r>
  <r>
    <x v="20"/>
    <s v="Adalcio"/>
    <x v="1"/>
    <s v="Peça"/>
    <m/>
    <s v="parafusos"/>
    <n v="-8.9"/>
  </r>
  <r>
    <x v="20"/>
    <s v="Adalcio"/>
    <x v="1"/>
    <s v="Peça"/>
    <m/>
    <s v="parafusos"/>
    <n v="-12.9"/>
  </r>
  <r>
    <x v="20"/>
    <s v="Adalcio"/>
    <x v="1"/>
    <s v="Peça"/>
    <m/>
    <s v="G5 Metalizado"/>
    <n v="-360"/>
  </r>
  <r>
    <x v="20"/>
    <s v="Adalcio"/>
    <x v="1"/>
    <s v="Peça"/>
    <m/>
    <s v="grampo Gm"/>
    <n v="-29"/>
  </r>
  <r>
    <x v="20"/>
    <s v="Cristiano pagelkof"/>
    <x v="0"/>
    <s v="Peça"/>
    <m/>
    <s v="voltimetro"/>
    <n v="40"/>
  </r>
  <r>
    <x v="20"/>
    <s v="troco"/>
    <x v="1"/>
    <s v="troco"/>
    <m/>
    <s v="troco"/>
    <n v="-8.64"/>
  </r>
  <r>
    <x v="21"/>
    <s v="andrei"/>
    <x v="0"/>
    <s v="Insufilme"/>
    <m/>
    <s v="G20"/>
    <n v="110"/>
  </r>
  <r>
    <x v="21"/>
    <s v="Gabriel Glau"/>
    <x v="0"/>
    <s v="Insufilme"/>
    <m/>
    <s v="G5 Metalizado"/>
    <n v="230"/>
  </r>
  <r>
    <x v="22"/>
    <s v="Christiano"/>
    <x v="0"/>
    <s v="Insufilme"/>
    <m/>
    <s v="G5"/>
    <n v="180"/>
  </r>
  <r>
    <x v="22"/>
    <s v="Chiba"/>
    <x v="0"/>
    <s v="Peça"/>
    <m/>
    <s v="lampadas"/>
    <n v="12"/>
  </r>
  <r>
    <x v="23"/>
    <s v="Roan"/>
    <x v="0"/>
    <s v="Insufilme"/>
    <m/>
    <s v="G20"/>
    <n v="100"/>
  </r>
  <r>
    <x v="23"/>
    <s v="gehard"/>
    <x v="0"/>
    <s v="Lavacao"/>
    <m/>
    <s v="Lavacao"/>
    <n v="40"/>
  </r>
  <r>
    <x v="23"/>
    <s v="kobs"/>
    <x v="0"/>
    <s v="Lavacao"/>
    <m/>
    <s v="Lavacao"/>
    <n v="40"/>
  </r>
  <r>
    <x v="23"/>
    <s v="Luan uno"/>
    <x v="0"/>
    <s v="Lavacao"/>
    <m/>
    <s v="Lavacao"/>
    <n v="20"/>
  </r>
  <r>
    <x v="23"/>
    <s v="Luan uno"/>
    <x v="0"/>
    <s v="Peça"/>
    <m/>
    <s v="Fusiveis"/>
    <n v="30"/>
  </r>
  <r>
    <x v="24"/>
    <s v="Roan"/>
    <x v="3"/>
    <s v="Particular"/>
    <m/>
    <s v="Cervaja"/>
    <n v="-90"/>
  </r>
  <r>
    <x v="24"/>
    <s v="picole"/>
    <x v="3"/>
    <s v="Particular"/>
    <m/>
    <s v="picole"/>
    <n v="-10"/>
  </r>
  <r>
    <x v="24"/>
    <s v="gasolina"/>
    <x v="3"/>
    <s v="Particular"/>
    <m/>
    <s v="gasolina"/>
    <n v="-20"/>
  </r>
  <r>
    <x v="25"/>
    <s v="weim aister"/>
    <x v="1"/>
    <s v="Peça"/>
    <m/>
    <s v="cabo flexivel 10 mm"/>
    <n v="-26"/>
  </r>
  <r>
    <x v="26"/>
    <s v="Lipe"/>
    <x v="0"/>
    <s v="Mão de Obra"/>
    <m/>
    <s v="instalacao som"/>
    <n v="101"/>
  </r>
  <r>
    <x v="26"/>
    <s v="Lipe"/>
    <x v="0"/>
    <s v="Peça"/>
    <m/>
    <s v="Cabo y"/>
    <n v="15"/>
  </r>
  <r>
    <x v="26"/>
    <s v="Lipe"/>
    <x v="0"/>
    <s v="Peça"/>
    <m/>
    <s v="porta fusivel max"/>
    <n v="11.9"/>
  </r>
  <r>
    <x v="26"/>
    <s v="Lipe"/>
    <x v="0"/>
    <s v="Peça"/>
    <m/>
    <s v="fusivel max"/>
    <n v="3.3"/>
  </r>
  <r>
    <x v="26"/>
    <s v="Lipe"/>
    <x v="0"/>
    <s v="Peça"/>
    <m/>
    <s v="cabo flexivel 10 mm"/>
    <n v="33.799999999999997"/>
  </r>
  <r>
    <x v="26"/>
    <s v="Lipe"/>
    <x v="0"/>
    <s v="Peça"/>
    <m/>
    <s v="rca"/>
    <n v="35"/>
  </r>
  <r>
    <x v="27"/>
    <s v="estefan"/>
    <x v="0"/>
    <s v="Insufilme"/>
    <m/>
    <s v="G20"/>
    <n v="70"/>
  </r>
  <r>
    <x v="28"/>
    <s v="Julio Kressin"/>
    <x v="0"/>
    <s v="Insufilme"/>
    <m/>
    <s v="G5 Metalizado"/>
    <n v="220"/>
  </r>
  <r>
    <x v="28"/>
    <s v="Linkmaq"/>
    <x v="2"/>
    <s v="investimento"/>
    <m/>
    <s v="Mangueira lavajato"/>
    <n v="-130"/>
  </r>
  <r>
    <x v="28"/>
    <s v="Bertoldo"/>
    <x v="3"/>
    <s v="Particular"/>
    <m/>
    <s v="mercado"/>
    <n v="-21"/>
  </r>
  <r>
    <x v="28"/>
    <s v="bazar"/>
    <x v="3"/>
    <s v="Particular"/>
    <m/>
    <s v="presentes"/>
    <n v="-54"/>
  </r>
  <r>
    <x v="29"/>
    <s v="posto"/>
    <x v="1"/>
    <s v="gasolina"/>
    <m/>
    <s v="gasolina"/>
    <n v="-20"/>
  </r>
  <r>
    <x v="29"/>
    <s v="Adalcio"/>
    <x v="2"/>
    <s v="investimento"/>
    <m/>
    <s v="pistola solda"/>
    <n v="-120"/>
  </r>
  <r>
    <x v="29"/>
    <s v="Novald"/>
    <x v="0"/>
    <s v="Lavacao"/>
    <m/>
    <s v="Lavacao"/>
    <n v="35"/>
  </r>
  <r>
    <x v="29"/>
    <s v="Tio Valmor"/>
    <x v="0"/>
    <s v="Mão de Obra"/>
    <m/>
    <s v="limpeza arranque"/>
    <n v="170"/>
  </r>
  <r>
    <x v="29"/>
    <s v="Talentos Automotivos"/>
    <x v="1"/>
    <s v="Peça"/>
    <m/>
    <s v="Hidratante couro"/>
    <n v="-50"/>
  </r>
  <r>
    <x v="29"/>
    <s v="Kuri"/>
    <x v="1"/>
    <s v="Peça"/>
    <m/>
    <s v="Suporte escova arranque"/>
    <n v="-35"/>
  </r>
  <r>
    <x v="29"/>
    <s v="Tio Valmor"/>
    <x v="0"/>
    <s v="Peça"/>
    <m/>
    <s v="Suporte escova arranque"/>
    <n v="80"/>
  </r>
  <r>
    <x v="29"/>
    <s v="Adalcio"/>
    <x v="1"/>
    <s v="Peça"/>
    <m/>
    <s v="G35"/>
    <n v="-159"/>
  </r>
  <r>
    <x v="29"/>
    <s v="Adalcio"/>
    <x v="1"/>
    <s v="Peça"/>
    <m/>
    <s v="cabo y"/>
    <n v="-32"/>
  </r>
  <r>
    <x v="29"/>
    <s v="Adalcio"/>
    <x v="1"/>
    <s v="Peça"/>
    <m/>
    <s v="solda estanho"/>
    <n v="-65"/>
  </r>
  <r>
    <x v="29"/>
    <s v="Adalcio"/>
    <x v="1"/>
    <s v="Peça"/>
    <m/>
    <s v="rca"/>
    <n v="-29.7"/>
  </r>
  <r>
    <x v="29"/>
    <s v="Adalcio"/>
    <x v="1"/>
    <s v="Peça"/>
    <m/>
    <s v="porta fusivel max"/>
    <n v="-6"/>
  </r>
  <r>
    <x v="29"/>
    <s v="Adalcio"/>
    <x v="1"/>
    <s v="Peça"/>
    <m/>
    <s v="fusivel max"/>
    <n v="-4"/>
  </r>
  <r>
    <x v="29"/>
    <s v="Adalcio"/>
    <x v="1"/>
    <s v="Peça"/>
    <m/>
    <s v="conector 4 via"/>
    <n v="-34"/>
  </r>
  <r>
    <x v="30"/>
    <s v="anderson ficher"/>
    <x v="0"/>
    <s v="Insufilme"/>
    <m/>
    <s v="G35"/>
    <n v="50"/>
  </r>
  <r>
    <x v="30"/>
    <s v="Luan uno"/>
    <x v="0"/>
    <s v="Mão de Obra"/>
    <m/>
    <s v="instalacao som"/>
    <n v="28"/>
  </r>
  <r>
    <x v="30"/>
    <s v="Luan uno"/>
    <x v="0"/>
    <s v="Peça"/>
    <m/>
    <s v="rca"/>
    <n v="35"/>
  </r>
  <r>
    <x v="30"/>
    <s v="Luan uno"/>
    <x v="0"/>
    <s v="Peça"/>
    <m/>
    <s v="y"/>
    <n v="15"/>
  </r>
  <r>
    <x v="30"/>
    <s v="Luan uno"/>
    <x v="0"/>
    <s v="Peça"/>
    <m/>
    <s v="porta fusivel max"/>
    <n v="10"/>
  </r>
  <r>
    <x v="30"/>
    <s v="Luan uno"/>
    <x v="0"/>
    <s v="Peça"/>
    <m/>
    <s v="fusivel max"/>
    <n v="5"/>
  </r>
  <r>
    <x v="30"/>
    <s v="Luan uno"/>
    <x v="0"/>
    <s v="Peça"/>
    <m/>
    <s v="conector 4 via"/>
    <n v="7"/>
  </r>
  <r>
    <x v="31"/>
    <s v="marco manke"/>
    <x v="0"/>
    <s v="Insufilme"/>
    <m/>
    <s v="G20"/>
    <n v="120"/>
  </r>
  <r>
    <x v="31"/>
    <s v="rodrigo"/>
    <x v="0"/>
    <s v="Insufilme"/>
    <m/>
    <s v="G5"/>
    <n v="140"/>
  </r>
  <r>
    <x v="31"/>
    <s v="Gustavo link"/>
    <x v="0"/>
    <s v="Insufilme"/>
    <s v="civic"/>
    <s v="G20"/>
    <n v="200"/>
  </r>
  <r>
    <x v="31"/>
    <s v="Vanderlei"/>
    <x v="0"/>
    <s v="Lavacao"/>
    <m/>
    <s v="Lavacao"/>
    <n v="60"/>
  </r>
  <r>
    <x v="31"/>
    <s v="Marcileia"/>
    <x v="3"/>
    <s v="Particular"/>
    <m/>
    <s v="faxineira"/>
    <n v="-60"/>
  </r>
  <r>
    <x v="31"/>
    <s v="padeiro"/>
    <x v="3"/>
    <s v="Particular"/>
    <m/>
    <s v="padeiro"/>
    <n v="-7.5"/>
  </r>
  <r>
    <x v="31"/>
    <s v="Marciano Manske"/>
    <x v="0"/>
    <s v="Peça"/>
    <m/>
    <s v="lampada h7"/>
    <n v="30"/>
  </r>
  <r>
    <x v="31"/>
    <s v="Gustavo link"/>
    <x v="0"/>
    <s v="polimento"/>
    <s v="civic"/>
    <s v="polimento, lavacao,hidra."/>
    <n v="210"/>
  </r>
  <r>
    <x v="32"/>
    <s v="Pagamento"/>
    <x v="4"/>
    <s v="Pagamento"/>
    <s v="-"/>
    <s v="pagamento"/>
    <n v="-1500"/>
  </r>
  <r>
    <x v="32"/>
    <s v="Pagamento"/>
    <x v="4"/>
    <s v="decimo"/>
    <s v="-"/>
    <s v="pagamento"/>
    <n v="-1100"/>
  </r>
  <r>
    <x v="33"/>
    <s v="Daiane Metsler"/>
    <x v="0"/>
    <s v="Insufilme"/>
    <s v="Vectra GT"/>
    <s v="G20"/>
    <n v="170"/>
  </r>
  <r>
    <x v="33"/>
    <s v="Rafael Pagelkof"/>
    <x v="0"/>
    <s v="Insufilme"/>
    <s v="Doblo"/>
    <s v="G20"/>
    <n v="150"/>
  </r>
  <r>
    <x v="33"/>
    <s v="David"/>
    <x v="1"/>
    <s v="Motoboy"/>
    <s v="vectra"/>
    <s v="motoboy"/>
    <n v="-6"/>
  </r>
  <r>
    <x v="33"/>
    <s v="Cleber"/>
    <x v="1"/>
    <s v="Peça"/>
    <s v="vectra  "/>
    <s v="Motor trava universal"/>
    <n v="-20"/>
  </r>
  <r>
    <x v="33"/>
    <s v="Celmak"/>
    <x v="1"/>
    <s v="Peça"/>
    <s v="Palio"/>
    <s v="oleo 20/50"/>
    <n v="-65.400000000000006"/>
  </r>
  <r>
    <x v="33"/>
    <s v="Celmak"/>
    <x v="1"/>
    <s v="Peça"/>
    <s v="Palio"/>
    <s v="filtro de oleo"/>
    <n v="-14.06"/>
  </r>
  <r>
    <x v="34"/>
    <s v="Waldir Kulh"/>
    <x v="0"/>
    <s v="Insufilme"/>
    <s v="vectra"/>
    <s v="G20"/>
    <n v="250"/>
  </r>
  <r>
    <x v="35"/>
    <s v="giovane"/>
    <x v="0"/>
    <s v="Insufilme"/>
    <s v="Fiesta"/>
    <s v="G20"/>
    <n v="120"/>
  </r>
  <r>
    <x v="35"/>
    <s v="refopa"/>
    <x v="2"/>
    <s v="regua"/>
    <m/>
    <s v="regua"/>
    <n v="-49"/>
  </r>
  <r>
    <x v="35"/>
    <s v="refopa"/>
    <x v="1"/>
    <s v="Peça"/>
    <m/>
    <s v="fita dupa face"/>
    <n v="-7.5"/>
  </r>
  <r>
    <x v="35"/>
    <s v="alfeu"/>
    <x v="1"/>
    <s v="Peça"/>
    <m/>
    <s v="h7"/>
    <n v="-20"/>
  </r>
  <r>
    <x v="35"/>
    <s v="alfeu"/>
    <x v="1"/>
    <s v="Peça"/>
    <m/>
    <s v="esmagada"/>
    <n v="-15"/>
  </r>
  <r>
    <x v="35"/>
    <s v="anderson ludtke"/>
    <x v="0"/>
    <s v="Peça"/>
    <s v="Palio"/>
    <s v="oleo 20/50"/>
    <n v="106"/>
  </r>
  <r>
    <x v="35"/>
    <s v="Jaison(posto gasolina)"/>
    <x v="0"/>
    <s v="Insufilme"/>
    <s v="Corolla"/>
    <s v="G20"/>
    <n v="160"/>
  </r>
  <r>
    <x v="36"/>
    <s v="weslei lubke"/>
    <x v="0"/>
    <s v="Insufilme"/>
    <s v="polo"/>
    <s v="G35"/>
    <n v="70"/>
  </r>
  <r>
    <x v="36"/>
    <s v="David"/>
    <x v="1"/>
    <s v="Motoboy"/>
    <m/>
    <s v="motoboy"/>
    <n v="-50"/>
  </r>
  <r>
    <x v="36"/>
    <s v="intercontrol"/>
    <x v="1"/>
    <s v="Insufilme"/>
    <m/>
    <s v="removedor de cola"/>
    <n v="-40"/>
  </r>
  <r>
    <x v="36"/>
    <s v="Coremma"/>
    <x v="2"/>
    <s v="chaves"/>
    <m/>
    <s v="jogo chave alen"/>
    <n v="-81"/>
  </r>
  <r>
    <x v="36"/>
    <s v="Sandra Roweder"/>
    <x v="0"/>
    <s v="Insufilme"/>
    <s v="onix"/>
    <s v="G20"/>
    <n v="160"/>
  </r>
  <r>
    <x v="36"/>
    <s v="Rodrigo Hauch"/>
    <x v="0"/>
    <s v="Insufilme"/>
    <s v="gol"/>
    <s v="G5"/>
    <n v="20"/>
  </r>
  <r>
    <x v="37"/>
    <s v="Felipe stork"/>
    <x v="0"/>
    <s v="Insufilme"/>
    <s v="Cargo"/>
    <s v="G20"/>
    <n v="100"/>
  </r>
  <r>
    <x v="37"/>
    <s v="giovane"/>
    <x v="0"/>
    <s v="Insufilme"/>
    <s v="Fiesta"/>
    <s v="G20"/>
    <n v="15"/>
  </r>
  <r>
    <x v="38"/>
    <s v="Kriga"/>
    <x v="0"/>
    <s v="Insufilme"/>
    <s v="vectra"/>
    <s v="G5"/>
    <n v="200"/>
  </r>
  <r>
    <x v="39"/>
    <s v="Kraft"/>
    <x v="1"/>
    <s v="guincho"/>
    <s v="voyage"/>
    <s v="compra do voyage"/>
    <n v="-120"/>
  </r>
  <r>
    <x v="40"/>
    <s v="butske"/>
    <x v="0"/>
    <s v="Mão de Obra"/>
    <s v="Montana"/>
    <s v="instalacao som"/>
    <n v="30"/>
  </r>
  <r>
    <x v="41"/>
    <s v="Celmak"/>
    <x v="1"/>
    <s v="Peça"/>
    <m/>
    <s v="20 metro fio duplo"/>
    <n v="-34.799999999999997"/>
  </r>
  <r>
    <x v="41"/>
    <s v="Celmak"/>
    <x v="1"/>
    <s v="Peça"/>
    <m/>
    <s v="lanternas"/>
    <n v="-90"/>
  </r>
  <r>
    <x v="41"/>
    <s v="Celmak"/>
    <x v="1"/>
    <s v="Peça"/>
    <m/>
    <s v="rele pisca"/>
    <n v="-15.8"/>
  </r>
  <r>
    <x v="41"/>
    <s v="Celmak"/>
    <x v="1"/>
    <s v="Peça"/>
    <m/>
    <s v="chave de luz"/>
    <n v="-16.920000000000002"/>
  </r>
  <r>
    <x v="41"/>
    <s v="Celmak"/>
    <x v="3"/>
    <s v="Peça"/>
    <s v="Golf"/>
    <s v="Filtro de ar"/>
    <n v="-17.3"/>
  </r>
  <r>
    <x v="41"/>
    <s v="Celmak"/>
    <x v="3"/>
    <s v="Peça"/>
    <s v="Golf"/>
    <s v="anel bujao"/>
    <n v="-1.8"/>
  </r>
  <r>
    <x v="41"/>
    <s v="Celmak"/>
    <x v="3"/>
    <s v="Peça"/>
    <s v="Golf"/>
    <s v="filtro de oleo"/>
    <n v="-15.82"/>
  </r>
  <r>
    <x v="41"/>
    <s v="Celmak"/>
    <x v="3"/>
    <s v="Peça"/>
    <s v="Golf"/>
    <s v="Oleo 10w40"/>
    <n v="-100.8"/>
  </r>
  <r>
    <x v="41"/>
    <s v="Celmak"/>
    <x v="3"/>
    <s v="Peça"/>
    <s v="Gaiola"/>
    <s v="Coxim da caixa"/>
    <n v="-47.88"/>
  </r>
  <r>
    <x v="41"/>
    <s v="Anonimo"/>
    <x v="0"/>
    <s v="Peça"/>
    <m/>
    <s v="Aparelho pioner"/>
    <n v="150"/>
  </r>
  <r>
    <x v="42"/>
    <s v="Tamires"/>
    <x v="0"/>
    <s v="Insufilme"/>
    <s v="CRV"/>
    <s v="G20+G35"/>
    <n v="220"/>
  </r>
  <r>
    <x v="43"/>
    <s v="Talentos Automotivos"/>
    <x v="1"/>
    <s v="Produtos"/>
    <m/>
    <s v="Cera nobrecar"/>
    <n v="-80"/>
  </r>
  <r>
    <x v="43"/>
    <s v="Talentos Automotivos"/>
    <x v="1"/>
    <s v="Produtos"/>
    <m/>
    <s v="removerdor chuva acida"/>
    <n v="-30"/>
  </r>
  <r>
    <x v="43"/>
    <s v="Talentos Automotivos"/>
    <x v="1"/>
    <s v="Produtos"/>
    <m/>
    <s v="vitrificador"/>
    <n v="-43"/>
  </r>
  <r>
    <x v="43"/>
    <s v="Talentos Automotivos"/>
    <x v="1"/>
    <s v="Produtos"/>
    <m/>
    <s v="Aplicadores"/>
    <n v="-22"/>
  </r>
  <r>
    <x v="43"/>
    <s v="Talentos Automotivos"/>
    <x v="1"/>
    <s v="Produtos"/>
    <m/>
    <s v="Silicone nobrecar"/>
    <n v="-55"/>
  </r>
  <r>
    <x v="43"/>
    <s v="Savio"/>
    <x v="1"/>
    <s v="Carro"/>
    <s v="voyage"/>
    <s v="Motor voyage"/>
    <n v="-150"/>
  </r>
  <r>
    <x v="43"/>
    <s v="Elcio"/>
    <x v="0"/>
    <s v="Insufilme"/>
    <s v="Spacefox"/>
    <s v="G5"/>
    <n v="150"/>
  </r>
  <r>
    <x v="43"/>
    <s v="Gabriel Glau"/>
    <x v="1"/>
    <s v="Peça"/>
    <m/>
    <s v="Aparelho pioner"/>
    <n v="-100"/>
  </r>
  <r>
    <x v="43"/>
    <s v="Marlicio"/>
    <x v="0"/>
    <s v="Lavacao"/>
    <s v="Sportage"/>
    <s v="Lavacao, polimento falor"/>
    <n v="80"/>
  </r>
  <r>
    <x v="44"/>
    <s v="Marciano Manske"/>
    <x v="0"/>
    <s v="polimento"/>
    <s v="Ducato"/>
    <s v="polimento, lavacao,hidra."/>
    <n v="320"/>
  </r>
  <r>
    <x v="45"/>
    <s v="Hilario Batchauer"/>
    <x v="0"/>
    <s v="Insufilme"/>
    <s v="Corsa"/>
    <s v="G5"/>
    <n v="160"/>
  </r>
  <r>
    <x v="45"/>
    <s v="Diego Flor"/>
    <x v="0"/>
    <s v="Insufilme"/>
    <s v="peugeot 206"/>
    <s v="G20"/>
    <n v="20"/>
  </r>
  <r>
    <x v="45"/>
    <s v="Adalcio"/>
    <x v="2"/>
    <s v="Ferramenta"/>
    <m/>
    <s v="Ratinho"/>
    <n v="-25.9"/>
  </r>
  <r>
    <x v="45"/>
    <s v="Adalcio"/>
    <x v="1"/>
    <s v="Peça"/>
    <m/>
    <s v="porta fusivel max"/>
    <n v="-11.8"/>
  </r>
  <r>
    <x v="45"/>
    <s v="Adalcio"/>
    <x v="1"/>
    <s v="Peça"/>
    <m/>
    <s v="fusivel max"/>
    <n v="-4"/>
  </r>
  <r>
    <x v="45"/>
    <s v="Adalcio"/>
    <x v="1"/>
    <s v="Peça"/>
    <m/>
    <s v="Fonte JFA 36a"/>
    <n v="-289"/>
  </r>
  <r>
    <x v="45"/>
    <s v="Adalcio"/>
    <x v="1"/>
    <s v="Insufilme"/>
    <m/>
    <s v="G20"/>
    <n v="-159"/>
  </r>
  <r>
    <x v="45"/>
    <s v="Adalcio"/>
    <x v="1"/>
    <s v="Insufilme"/>
    <m/>
    <s v="G5"/>
    <n v="-159"/>
  </r>
  <r>
    <x v="46"/>
    <s v="Golf"/>
    <x v="0"/>
    <s v="Peça"/>
    <s v="Golf"/>
    <s v="olhal 6mm"/>
    <n v="6"/>
  </r>
  <r>
    <x v="46"/>
    <s v="Golf"/>
    <x v="0"/>
    <s v="Peça"/>
    <s v="Golf"/>
    <s v="porta fusivel max"/>
    <n v="30"/>
  </r>
  <r>
    <x v="46"/>
    <s v="Golf"/>
    <x v="0"/>
    <s v="Peça"/>
    <s v="Golf"/>
    <s v="Fonte JFA 36a"/>
    <n v="339"/>
  </r>
  <r>
    <x v="46"/>
    <s v="Golf"/>
    <x v="0"/>
    <s v="Peça"/>
    <s v="Golf"/>
    <s v="cabo y"/>
    <n v="15"/>
  </r>
  <r>
    <x v="46"/>
    <s v="Golf"/>
    <x v="0"/>
    <s v="Peça"/>
    <s v="Golf"/>
    <s v="fio 16mm"/>
    <n v="10"/>
  </r>
  <r>
    <x v="46"/>
    <s v="Golf"/>
    <x v="0"/>
    <s v="Mão de Obra"/>
    <s v="Golf"/>
    <s v="instalacao som"/>
    <n v="100"/>
  </r>
  <r>
    <x v="47"/>
    <s v="Gervasio"/>
    <x v="0"/>
    <s v="Sucatas"/>
    <m/>
    <s v="Venda voyage"/>
    <n v="50"/>
  </r>
  <r>
    <x v="47"/>
    <s v="Felipe stork"/>
    <x v="0"/>
    <s v="Insufilme"/>
    <s v="Cargo"/>
    <s v="G20"/>
    <n v="100"/>
  </r>
  <r>
    <x v="47"/>
    <s v="Felipe stork- irmao"/>
    <x v="0"/>
    <s v="Insufilme"/>
    <s v="Cargo"/>
    <s v="G35"/>
    <n v="100"/>
  </r>
  <r>
    <x v="48"/>
    <s v="Tio Valmor"/>
    <x v="0"/>
    <s v="Peça"/>
    <s v="Trator"/>
    <s v="Lanternas"/>
    <n v="140"/>
  </r>
  <r>
    <x v="48"/>
    <s v="Tio Valmor"/>
    <x v="0"/>
    <s v="Peça"/>
    <s v="Trator"/>
    <s v="fio duplo"/>
    <n v="12"/>
  </r>
  <r>
    <x v="48"/>
    <s v="Tio Valmor"/>
    <x v="0"/>
    <s v="Peça"/>
    <s v="Trator"/>
    <s v="rele pisca"/>
    <n v="24.64"/>
  </r>
  <r>
    <x v="48"/>
    <s v="Tio Valmor"/>
    <x v="0"/>
    <s v="Peça"/>
    <s v="Trator"/>
    <s v="chave de luz"/>
    <n v="26.32"/>
  </r>
  <r>
    <x v="48"/>
    <s v="Tio Valmor"/>
    <x v="0"/>
    <s v="Peça"/>
    <s v="Trator"/>
    <s v="olhal 6mm"/>
    <n v="5"/>
  </r>
  <r>
    <x v="48"/>
    <s v="Tio Valmor"/>
    <x v="0"/>
    <s v="Mão de Obra"/>
    <s v="Trator"/>
    <s v="Instalacao piscas"/>
    <n v="60"/>
  </r>
  <r>
    <x v="48"/>
    <s v="Coremma"/>
    <x v="1"/>
    <s v="Produtos"/>
    <m/>
    <s v="pulverizador"/>
    <n v="-22.6"/>
  </r>
  <r>
    <x v="48"/>
    <s v="Coremma"/>
    <x v="1"/>
    <s v="Produtos"/>
    <m/>
    <s v="Massa polir 3m"/>
    <n v="-36.299999999999997"/>
  </r>
  <r>
    <x v="48"/>
    <s v="Coremma"/>
    <x v="1"/>
    <s v="Produtos"/>
    <m/>
    <s v="Pano microfibra"/>
    <n v="-15.9"/>
  </r>
  <r>
    <x v="48"/>
    <s v="Coremma"/>
    <x v="1"/>
    <s v="Produtos"/>
    <m/>
    <s v="sacador filtro"/>
    <n v="-25.2"/>
  </r>
  <r>
    <x v="49"/>
    <s v="celmak"/>
    <x v="1"/>
    <s v="Peça"/>
    <m/>
    <s v="coxim radiador"/>
    <n v="-5"/>
  </r>
  <r>
    <x v="49"/>
    <s v="Celmak"/>
    <x v="1"/>
    <s v="Peça"/>
    <m/>
    <s v="tampa reservatorio agua"/>
    <n v="-10"/>
  </r>
  <r>
    <x v="49"/>
    <s v="Edy"/>
    <x v="1"/>
    <s v="Produtos"/>
    <m/>
    <s v="Perfumes automotivos"/>
    <n v="-100"/>
  </r>
  <r>
    <x v="49"/>
    <s v="Fabricio Pagelkof"/>
    <x v="0"/>
    <s v="Insufilme"/>
    <s v="kwid"/>
    <s v="G20"/>
    <n v="130"/>
  </r>
  <r>
    <x v="49"/>
    <s v="Rosana (Link)"/>
    <x v="0"/>
    <s v="Insufilme"/>
    <s v="Palio"/>
    <s v="G20+faixa"/>
    <n v="180"/>
  </r>
  <r>
    <x v="49"/>
    <s v="Toxa"/>
    <x v="0"/>
    <s v="Insufilme"/>
    <s v="Corsa"/>
    <s v="G5"/>
    <n v="130"/>
  </r>
  <r>
    <x v="50"/>
    <s v="Alirio Hafeman"/>
    <x v="0"/>
    <s v="polimento"/>
    <s v="Strada"/>
    <s v="polimento, lavacao,hidra."/>
    <n v="270"/>
  </r>
  <r>
    <x v="50"/>
    <s v="Alirio Hafeman"/>
    <x v="3"/>
    <s v="palmitos"/>
    <m/>
    <s v="palmitos"/>
    <n v="-70"/>
  </r>
  <r>
    <x v="50"/>
    <s v="Maikeli"/>
    <x v="0"/>
    <s v="Insufilme"/>
    <s v="civic"/>
    <s v="G20"/>
    <n v="200"/>
  </r>
  <r>
    <x v="51"/>
    <s v="Hilario Batchauer"/>
    <x v="0"/>
    <s v="Insufilme"/>
    <s v="uno"/>
    <s v="G35"/>
    <n v="130"/>
  </r>
  <r>
    <x v="52"/>
    <s v="Die3go Richter"/>
    <x v="0"/>
    <s v="Insufilme"/>
    <s v="siena"/>
    <s v="G20"/>
    <n v="150"/>
  </r>
  <r>
    <x v="52"/>
    <s v="eliane"/>
    <x v="0"/>
    <s v="Insufilme"/>
    <s v="focus"/>
    <s v="G20"/>
    <n v="180"/>
  </r>
  <r>
    <x v="52"/>
    <s v="eliane"/>
    <x v="3"/>
    <s v="Faxineira"/>
    <m/>
    <s v="faxineira"/>
    <n v="-110"/>
  </r>
  <r>
    <x v="52"/>
    <s v="Novald"/>
    <x v="0"/>
    <s v="Lavacao"/>
    <s v="Palio"/>
    <s v="lavacao"/>
    <n v="35"/>
  </r>
  <r>
    <x v="53"/>
    <s v="Marcileia"/>
    <x v="3"/>
    <s v="Faxineira"/>
    <m/>
    <s v="faxineira"/>
    <n v="-50"/>
  </r>
  <r>
    <x v="54"/>
    <s v="Samuel Viegust"/>
    <x v="0"/>
    <s v="Insufilme"/>
    <s v="paseu"/>
    <s v="G5"/>
    <n v="50"/>
  </r>
  <r>
    <x v="55"/>
    <s v="Pagamento"/>
    <x v="4"/>
    <s v="Pagamento"/>
    <s v="-"/>
    <s v="pagamento"/>
    <n v="-1500"/>
  </r>
  <r>
    <x v="55"/>
    <s v="Vanderlei"/>
    <x v="3"/>
    <s v="Madeiras"/>
    <m/>
    <s v="madeiras rancho coelho"/>
    <n v="-200"/>
  </r>
  <r>
    <x v="56"/>
    <s v="Djoe"/>
    <x v="0"/>
    <s v="Insufilme"/>
    <s v="Gol"/>
    <s v="G20"/>
    <n v="150"/>
  </r>
  <r>
    <x v="56"/>
    <s v="Gol verde"/>
    <x v="0"/>
    <s v="Insufilme"/>
    <s v="Gol"/>
    <s v="G20"/>
    <n v="150"/>
  </r>
  <r>
    <x v="57"/>
    <s v="Luan uno"/>
    <x v="0"/>
    <s v="Lavacao"/>
    <s v="uno"/>
    <s v="lavacao"/>
    <n v="50"/>
  </r>
  <r>
    <x v="58"/>
    <s v="Maranhao"/>
    <x v="0"/>
    <s v="Insufilme"/>
    <s v="gol"/>
    <s v="G20+alarme"/>
    <n v="250"/>
  </r>
  <r>
    <x v="59"/>
    <s v="Novald"/>
    <x v="0"/>
    <s v="Lavacao"/>
    <s v="GIRICO"/>
    <s v="lavacao"/>
    <n v="35"/>
  </r>
  <r>
    <x v="60"/>
    <s v="Rafael Pagelkof"/>
    <x v="0"/>
    <s v="Insufilme"/>
    <s v="dublo"/>
    <s v="G20"/>
    <n v="150"/>
  </r>
  <r>
    <x v="61"/>
    <s v="Julio Kressin"/>
    <x v="0"/>
    <s v="Insufilme"/>
    <s v="Saveiro"/>
    <s v="G20"/>
    <n v="90"/>
  </r>
  <r>
    <x v="62"/>
    <s v="Multi Eletrica"/>
    <x v="1"/>
    <s v="Peça"/>
    <s v="astra"/>
    <s v="Polia ZEN 5422"/>
    <n v="-200"/>
  </r>
  <r>
    <x v="62"/>
    <s v="Multi Eletrica"/>
    <x v="1"/>
    <s v="Peça"/>
    <s v="astra"/>
    <s v="rolamento 6003"/>
    <n v="-25"/>
  </r>
  <r>
    <x v="62"/>
    <s v="Multi Eletrica"/>
    <x v="1"/>
    <s v="Peça"/>
    <s v="astra"/>
    <s v="rolamento 6203"/>
    <n v="-65"/>
  </r>
  <r>
    <x v="62"/>
    <s v="Multi Eletrica"/>
    <x v="1"/>
    <s v="Peça"/>
    <s v="Ecosport"/>
    <s v="lampada h11"/>
    <n v="-20"/>
  </r>
  <r>
    <x v="62"/>
    <s v="Tio Valmor"/>
    <x v="0"/>
    <s v="Peça"/>
    <s v="Ecosport"/>
    <s v="lampada h11"/>
    <n v="60"/>
  </r>
  <r>
    <x v="62"/>
    <s v="Tio Valmor"/>
    <x v="0"/>
    <s v="Peça"/>
    <s v="Trator"/>
    <s v="tampa reservatorio agua"/>
    <n v="20"/>
  </r>
  <r>
    <x v="62"/>
    <s v="Tio Valmor"/>
    <x v="0"/>
    <s v="Peça"/>
    <s v="Trator"/>
    <s v="coxim radiador"/>
    <n v="20"/>
  </r>
  <r>
    <x v="62"/>
    <s v="Tio Valmor"/>
    <x v="2"/>
    <s v="Madeiras"/>
    <m/>
    <s v="bancada"/>
    <n v="-30"/>
  </r>
  <r>
    <x v="62"/>
    <s v="Ivan"/>
    <x v="0"/>
    <s v="Peça"/>
    <s v="astra"/>
    <s v="Polia ZEN 5422"/>
    <n v="250"/>
  </r>
  <r>
    <x v="62"/>
    <s v="Ivan"/>
    <x v="0"/>
    <s v="Peça"/>
    <s v="astra"/>
    <s v="rolamento 6003"/>
    <n v="30"/>
  </r>
  <r>
    <x v="62"/>
    <s v="Ivan"/>
    <x v="0"/>
    <s v="Peça"/>
    <s v="astra"/>
    <s v="rolamento 6203"/>
    <n v="80"/>
  </r>
  <r>
    <x v="62"/>
    <s v="Ivan"/>
    <x v="0"/>
    <s v="Mão de Obra"/>
    <s v="astra"/>
    <s v="revisao alternador"/>
    <n v="90"/>
  </r>
  <r>
    <x v="63"/>
    <s v="Elton Krenke"/>
    <x v="0"/>
    <s v="Insufilme"/>
    <s v="Polo"/>
    <s v="G20+retirada"/>
    <n v="200"/>
  </r>
  <r>
    <x v="63"/>
    <s v="Marcos  "/>
    <x v="0"/>
    <s v="Insufilme"/>
    <s v="Astra"/>
    <s v="Metelizado g5+G35"/>
    <n v="300"/>
  </r>
  <r>
    <x v="63"/>
    <s v="Edegar kaki"/>
    <x v="0"/>
    <s v="Insufilme"/>
    <s v="civic"/>
    <s v="MetalizadoG5+g35"/>
    <n v="300"/>
  </r>
  <r>
    <x v="64"/>
    <s v="Adalcio"/>
    <x v="1"/>
    <s v="Insufilme"/>
    <m/>
    <s v="G20"/>
    <n v="-318"/>
  </r>
  <r>
    <x v="64"/>
    <s v="Adalcio"/>
    <x v="1"/>
    <s v="Peça"/>
    <m/>
    <s v="cinta plastica"/>
    <n v="-21.8"/>
  </r>
  <r>
    <x v="64"/>
    <s v="Adalcio"/>
    <x v="1"/>
    <s v="Peça"/>
    <m/>
    <s v="lampada 1 polo"/>
    <n v="-19"/>
  </r>
  <r>
    <x v="64"/>
    <s v="Grafica pomerana"/>
    <x v="2"/>
    <s v="logo"/>
    <m/>
    <s v="Logo da empresa"/>
    <n v="-100"/>
  </r>
  <r>
    <x v="65"/>
    <s v="Celmak"/>
    <x v="1"/>
    <s v="Peça"/>
    <s v="GIRICO"/>
    <s v="Cano Freio mestrre"/>
    <n v="-15"/>
  </r>
  <r>
    <x v="65"/>
    <s v="Novald"/>
    <x v="0"/>
    <s v="Peça"/>
    <s v="GIRICO"/>
    <s v="Cano Freio mestrre"/>
    <n v="30"/>
  </r>
  <r>
    <x v="65"/>
    <s v="Novald"/>
    <x v="0"/>
    <s v="Mão de Obra"/>
    <s v="GIRICO"/>
    <s v="pintura"/>
    <n v="20"/>
  </r>
  <r>
    <x v="66"/>
    <s v="chailon"/>
    <x v="0"/>
    <s v="Insufilme"/>
    <s v="Janela quarto"/>
    <s v="G5"/>
    <n v="89"/>
  </r>
  <r>
    <x v="67"/>
    <s v="Patricia Souza"/>
    <x v="0"/>
    <s v="Lavacao"/>
    <s v="Ka"/>
    <s v="Lavacao+cera"/>
    <n v="100"/>
  </r>
  <r>
    <x v="67"/>
    <s v="Samuel Viegust"/>
    <x v="0"/>
    <s v="Mão de Obra"/>
    <s v="Parati"/>
    <s v="Mangueira radiador"/>
    <n v="50"/>
  </r>
  <r>
    <x v="68"/>
    <s v="Andre Graft"/>
    <x v="0"/>
    <s v="Insufilme"/>
    <s v="Fox"/>
    <s v="Matalizado G5+g35+retirada"/>
    <n v="320"/>
  </r>
  <r>
    <x v="68"/>
    <s v="Fritske"/>
    <x v="3"/>
    <s v="Particular"/>
    <m/>
    <s v="Heiniken"/>
    <n v="-150"/>
  </r>
  <r>
    <x v="69"/>
    <s v="Brasilia"/>
    <x v="0"/>
    <s v="Mão de Obra"/>
    <s v="brasilia"/>
    <s v="arrumar fiacao modulo eletronco"/>
    <n v="30"/>
  </r>
  <r>
    <x v="69"/>
    <s v="Rafael Ruediguer"/>
    <x v="0"/>
    <s v="Mão de Obra"/>
    <s v="Sandero"/>
    <s v="instalacao som"/>
    <n v="30"/>
  </r>
  <r>
    <x v="70"/>
    <s v="weim aister"/>
    <x v="1"/>
    <s v="fio"/>
    <m/>
    <s v="cabo flexivel 10 mm"/>
    <n v="-26"/>
  </r>
  <r>
    <x v="70"/>
    <s v="Marcelo Wrobleske"/>
    <x v="0"/>
    <s v="Peça"/>
    <s v="Argo"/>
    <s v="Lampada H7"/>
    <n v="25"/>
  </r>
  <r>
    <x v="70"/>
    <s v="Estefan"/>
    <x v="0"/>
    <s v="Peça"/>
    <s v="Gol"/>
    <s v="Negativo bateria"/>
    <n v="15"/>
  </r>
  <r>
    <x v="70"/>
    <s v="Celmak"/>
    <x v="3"/>
    <s v="Peça"/>
    <s v="Gaiola"/>
    <s v="Mangueira agua"/>
    <n v="-15"/>
  </r>
  <r>
    <x v="71"/>
    <s v="celmak"/>
    <x v="1"/>
    <s v="Peça"/>
    <s v="palio"/>
    <s v="bateria ecodelta 60d"/>
    <n v="-200"/>
  </r>
  <r>
    <x v="71"/>
    <s v="celmak"/>
    <x v="1"/>
    <s v="Peça"/>
    <s v="gol"/>
    <s v="reparo banco"/>
    <n v="-8.1"/>
  </r>
  <r>
    <x v="71"/>
    <s v="celmak"/>
    <x v="1"/>
    <s v="Peça"/>
    <s v="golf"/>
    <s v="tampa reservatorio agua"/>
    <n v="-19.350000000000001"/>
  </r>
  <r>
    <x v="71"/>
    <s v="celmak"/>
    <x v="1"/>
    <s v="Peça"/>
    <s v="gol"/>
    <s v="espelho retrovisor direito"/>
    <n v="-22.5"/>
  </r>
  <r>
    <x v="71"/>
    <s v="celmak"/>
    <x v="1"/>
    <s v="Peça"/>
    <m/>
    <s v="aditivo radiador"/>
    <n v="-37.799999999999997"/>
  </r>
  <r>
    <x v="71"/>
    <s v="anderson ludtke"/>
    <x v="0"/>
    <s v="Peça"/>
    <s v="Palio"/>
    <s v="bateria ecodelta 60d"/>
    <n v="230"/>
  </r>
  <r>
    <x v="72"/>
    <s v="Isolde"/>
    <x v="3"/>
    <s v="Particular"/>
    <m/>
    <s v="Lanche"/>
    <n v="-80"/>
  </r>
  <r>
    <x v="72"/>
    <s v="Anderson Ficher"/>
    <x v="3"/>
    <s v="Particular"/>
    <s v="golf"/>
    <s v="Conserto golf"/>
    <n v="-20"/>
  </r>
  <r>
    <x v="73"/>
    <s v="Diego Flor"/>
    <x v="0"/>
    <s v="Insufilme"/>
    <s v="Caminhao"/>
    <s v="G20"/>
    <n v="150"/>
  </r>
  <r>
    <x v="73"/>
    <s v="Novald"/>
    <x v="0"/>
    <s v="Lavacao"/>
    <s v="palio"/>
    <s v="lavacao"/>
    <n v="35"/>
  </r>
  <r>
    <x v="73"/>
    <s v="Michel Bachman"/>
    <x v="0"/>
    <s v="Insufilme"/>
    <s v="cobalt"/>
    <s v="G20"/>
    <n v="160"/>
  </r>
  <r>
    <x v="73"/>
    <s v="Maikinho"/>
    <x v="0"/>
    <s v="Lavacao"/>
    <s v="saveiro"/>
    <s v="Lavacao+cera+vitrificacao"/>
    <n v="150"/>
  </r>
  <r>
    <x v="74"/>
    <s v="Fernando rato"/>
    <x v="0"/>
    <s v="Insufilme"/>
    <s v="Atego"/>
    <s v="G35"/>
    <n v="180"/>
  </r>
  <r>
    <x v="75"/>
    <s v="celmak"/>
    <x v="1"/>
    <s v="Peça"/>
    <s v="gol"/>
    <s v="botao ajuste banco"/>
    <n v="-9"/>
  </r>
  <r>
    <x v="75"/>
    <s v="Estefan"/>
    <x v="0"/>
    <s v="Peça"/>
    <s v="gol"/>
    <s v="botao ajuste banco"/>
    <n v="20"/>
  </r>
  <r>
    <x v="75"/>
    <s v="Estefan"/>
    <x v="0"/>
    <s v="Mão de Obra"/>
    <s v="gol"/>
    <s v="longa distancia, fusiveis"/>
    <n v="30"/>
  </r>
  <r>
    <x v="75"/>
    <s v="Estefan"/>
    <x v="0"/>
    <s v="Insufilme"/>
    <s v="GOL"/>
    <s v="azul no espelho"/>
    <n v="20"/>
  </r>
  <r>
    <x v="76"/>
    <s v="Pagamento"/>
    <x v="4"/>
    <s v="Pagamento"/>
    <s v="-"/>
    <s v="pagamento"/>
    <n v="-1800"/>
  </r>
  <r>
    <x v="76"/>
    <s v="Grafica pomerana"/>
    <x v="2"/>
    <s v="Placa"/>
    <m/>
    <s v="Placas e adesivos"/>
    <n v="-350"/>
  </r>
  <r>
    <x v="76"/>
    <s v="Carlos klitske"/>
    <x v="0"/>
    <s v="Lavacao"/>
    <s v="Palio"/>
    <s v="Lavacao+cera"/>
    <n v="100"/>
  </r>
  <r>
    <x v="76"/>
    <s v="Cristiano  "/>
    <x v="0"/>
    <s v="Insufilme"/>
    <s v="City"/>
    <s v="G20"/>
    <n v="200"/>
  </r>
  <r>
    <x v="77"/>
    <s v="Adalcio"/>
    <x v="1"/>
    <s v="Peça"/>
    <m/>
    <s v="lampadas brancas"/>
    <n v="-125"/>
  </r>
  <r>
    <x v="77"/>
    <s v="Adalcio"/>
    <x v="1"/>
    <s v="Peça"/>
    <m/>
    <s v="H1/H3"/>
    <n v="-20.7"/>
  </r>
  <r>
    <x v="77"/>
    <s v="Adalcio"/>
    <x v="1"/>
    <s v="Peça"/>
    <m/>
    <s v="H7/H4"/>
    <n v="-32.700000000000003"/>
  </r>
  <r>
    <x v="77"/>
    <s v="Adalcio"/>
    <x v="1"/>
    <s v="Peça"/>
    <m/>
    <s v="voltimetro"/>
    <n v="-39"/>
  </r>
  <r>
    <x v="77"/>
    <s v="Adalcio"/>
    <x v="1"/>
    <s v="Peça"/>
    <m/>
    <s v="porta fusivel max"/>
    <n v="-28"/>
  </r>
  <r>
    <x v="77"/>
    <s v="Adalcio"/>
    <x v="1"/>
    <s v="Peça"/>
    <m/>
    <s v="olhal 6mm"/>
    <n v="-12"/>
  </r>
  <r>
    <x v="77"/>
    <s v="Adalcio"/>
    <x v="1"/>
    <s v="Peça"/>
    <m/>
    <s v="fusivel max"/>
    <n v="-6"/>
  </r>
  <r>
    <x v="77"/>
    <s v="Adalcio"/>
    <x v="1"/>
    <s v="Peça"/>
    <m/>
    <s v="fusivel 10h"/>
    <n v="-6"/>
  </r>
  <r>
    <x v="78"/>
    <s v="Katia Hachktbat"/>
    <x v="0"/>
    <s v="Lavacao"/>
    <s v="Renege"/>
    <s v="lavacao+cera"/>
    <n v="100"/>
  </r>
  <r>
    <x v="78"/>
    <s v="roberto dix"/>
    <x v="0"/>
    <s v="cera"/>
    <s v="gol"/>
    <s v="Cera nobrecar"/>
    <n v="50"/>
  </r>
  <r>
    <x v="78"/>
    <s v="david"/>
    <x v="0"/>
    <s v="Mão de Obra"/>
    <s v="gol"/>
    <s v="trangulador"/>
    <n v="20"/>
  </r>
  <r>
    <x v="78"/>
    <s v="matheus ribak"/>
    <x v="0"/>
    <s v="polimento"/>
    <s v="saveiro"/>
    <s v="polimento, lavacao,hidra."/>
    <n v="300"/>
  </r>
  <r>
    <x v="79"/>
    <s v="Cara da oi"/>
    <x v="0"/>
    <s v="Insufilme"/>
    <s v="Voyage"/>
    <s v="insufilme retrovisor"/>
    <n v="20"/>
  </r>
  <r>
    <x v="80"/>
    <s v="Construcolor"/>
    <x v="2"/>
    <s v="tintas"/>
    <m/>
    <s v="tintas"/>
    <n v="-279"/>
  </r>
  <r>
    <x v="80"/>
    <s v="Rosana (Link)"/>
    <x v="0"/>
    <s v="Insufilme"/>
    <s v="palio"/>
    <s v="G5+faixa"/>
    <n v="180"/>
  </r>
  <r>
    <x v="81"/>
    <s v="Lanches"/>
    <x v="3"/>
    <s v="Particular"/>
    <m/>
    <s v="lanches"/>
    <n v="-37"/>
  </r>
  <r>
    <x v="82"/>
    <s v="Cara da oi"/>
    <x v="0"/>
    <s v="Insufilme"/>
    <s v="Voyage"/>
    <s v="insufilme retrovisor"/>
    <n v="25"/>
  </r>
  <r>
    <x v="83"/>
    <s v="Katia Hachktbat"/>
    <x v="0"/>
    <s v="Lavacao"/>
    <s v="Saveiro"/>
    <s v="Lavacao+cera"/>
    <n v="100"/>
  </r>
  <r>
    <x v="83"/>
    <s v="gasolina"/>
    <x v="3"/>
    <s v="Particular"/>
    <s v="cerato"/>
    <s v="gasolina"/>
    <n v="-100"/>
  </r>
  <r>
    <x v="84"/>
    <s v="Mark"/>
    <x v="0"/>
    <s v="Insufilme"/>
    <s v="c4"/>
    <s v="G35"/>
    <n v="250"/>
  </r>
  <r>
    <x v="84"/>
    <s v="celmak"/>
    <x v="3"/>
    <s v="Particular"/>
    <s v="cerato"/>
    <s v="Suspencao dianteira"/>
    <n v="-671"/>
  </r>
  <r>
    <x v="84"/>
    <s v="Adalcio"/>
    <x v="1"/>
    <s v="lampadas"/>
    <m/>
    <s v="H3 led"/>
    <n v="-120"/>
  </r>
  <r>
    <x v="85"/>
    <s v="Fabio Kreusfeldt"/>
    <x v="0"/>
    <s v="Insufilme"/>
    <s v="L200"/>
    <s v="G20"/>
    <n v="200"/>
  </r>
  <r>
    <x v="85"/>
    <s v="Everton"/>
    <x v="0"/>
    <s v="lampadas"/>
    <s v="Saveiro"/>
    <s v="H3 led"/>
    <n v="150"/>
  </r>
  <r>
    <x v="86"/>
    <s v="Serralheria"/>
    <x v="2"/>
    <s v="armacao placa"/>
    <m/>
    <s v="armacao placa"/>
    <n v="-60"/>
  </r>
  <r>
    <x v="86"/>
    <s v="Ton"/>
    <x v="3"/>
    <s v="Particular"/>
    <m/>
    <s v="carvao"/>
    <n v="-20"/>
  </r>
  <r>
    <x v="86"/>
    <s v="Novald"/>
    <x v="0"/>
    <s v="Lavacao"/>
    <s v="Palio"/>
    <s v="lavacao"/>
    <n v="35"/>
  </r>
  <r>
    <x v="86"/>
    <s v="Fabio Draeger"/>
    <x v="0"/>
    <s v="Insufilme"/>
    <s v="Corsa"/>
    <s v="G5"/>
    <n v="112"/>
  </r>
  <r>
    <x v="87"/>
    <s v="Wagner"/>
    <x v="0"/>
    <s v="Insufilme"/>
    <s v="Prisma"/>
    <s v="MetalizadoG5"/>
    <n v="200"/>
  </r>
  <r>
    <x v="88"/>
    <s v="New fiesta"/>
    <x v="0"/>
    <s v="Insufilme"/>
    <s v="New fiesta"/>
    <s v="G20"/>
    <n v="160"/>
  </r>
  <r>
    <x v="88"/>
    <s v="felipe stork"/>
    <x v="0"/>
    <s v="Insufilme"/>
    <s v="Troller"/>
    <s v="G35"/>
    <n v="70"/>
  </r>
  <r>
    <x v="88"/>
    <s v="cerveja"/>
    <x v="3"/>
    <s v="Particular"/>
    <m/>
    <s v="cervejas"/>
    <n v="-30"/>
  </r>
  <r>
    <x v="88"/>
    <s v="Adalcio"/>
    <x v="1"/>
    <s v="Peça"/>
    <m/>
    <s v="super twiter hinor 2pç"/>
    <n v="-98"/>
  </r>
  <r>
    <x v="88"/>
    <s v="Adalcio"/>
    <x v="1"/>
    <s v="Peça"/>
    <m/>
    <s v="led esmagada"/>
    <n v="-9.9"/>
  </r>
  <r>
    <x v="88"/>
    <s v="Talentos Automotivos"/>
    <x v="1"/>
    <s v="Produtos"/>
    <m/>
    <s v="Silicone nobrecar"/>
    <n v="-35"/>
  </r>
  <r>
    <x v="89"/>
    <s v="Carlos Lenfers"/>
    <x v="0"/>
    <s v="Peça"/>
    <s v="Vectra"/>
    <s v="super twiter hinor 2pç"/>
    <n v="158"/>
  </r>
  <r>
    <x v="90"/>
    <s v="Bolinho"/>
    <x v="2"/>
    <s v="Madeiras"/>
    <m/>
    <s v="Poste placa"/>
    <n v="-25"/>
  </r>
  <r>
    <x v="90"/>
    <s v="Mat. Karl"/>
    <x v="3"/>
    <s v="Peça"/>
    <m/>
    <s v="tampa cono 100e reducao"/>
    <n v="-13"/>
  </r>
  <r>
    <x v="90"/>
    <s v="Restaurante"/>
    <x v="3"/>
    <s v="Particular"/>
    <m/>
    <s v="almoco/estac. /mercado"/>
    <n v="-90"/>
  </r>
  <r>
    <x v="91"/>
    <s v="Chiba"/>
    <x v="0"/>
    <s v="Insufilme"/>
    <s v="Gol"/>
    <s v="G20, lampada placa silicone"/>
    <n v="180"/>
  </r>
  <r>
    <x v="91"/>
    <s v="Waldir Ludtke"/>
    <x v="0"/>
    <s v="lampadas"/>
    <s v="Fiesta"/>
    <s v="H7, pinheirinho"/>
    <n v="35"/>
  </r>
  <r>
    <x v="92"/>
    <s v="Zini"/>
    <x v="0"/>
    <s v="Insufilme"/>
    <s v="Spacefox"/>
    <s v="G5"/>
    <n v="180"/>
  </r>
  <r>
    <x v="92"/>
    <s v="Jonathan Ruckert"/>
    <x v="0"/>
    <s v="Lavacao"/>
    <s v="Polo"/>
    <s v="lavacao"/>
    <n v="50"/>
  </r>
  <r>
    <x v="92"/>
    <s v="Matchelo Ruckert"/>
    <x v="0"/>
    <s v="Lavacao"/>
    <s v="Jetta"/>
    <s v="Lavacao+hin couro"/>
    <n v="70"/>
  </r>
  <r>
    <x v="92"/>
    <s v="Fabio Ruediger"/>
    <x v="2"/>
    <s v="MEI"/>
    <m/>
    <s v="contabilidade"/>
    <n v="-150"/>
  </r>
  <r>
    <x v="93"/>
    <s v="Pagamento"/>
    <x v="4"/>
    <s v="Pagamento"/>
    <m/>
    <s v="pagamento"/>
    <n v="-1210"/>
  </r>
  <r>
    <x v="93"/>
    <s v="Estefan"/>
    <x v="0"/>
    <s v="manutencao"/>
    <s v="Gol"/>
    <s v="Curto, bucha de banco"/>
    <n v="100"/>
  </r>
  <r>
    <x v="94"/>
    <s v="366stone"/>
    <x v="1"/>
    <s v="lampadas"/>
    <m/>
    <s v="H7(10un)"/>
    <n v="-70"/>
  </r>
  <r>
    <x v="94"/>
    <s v="366stone"/>
    <x v="1"/>
    <s v="lampadas"/>
    <m/>
    <s v="Farol auxiliar led"/>
    <n v="-70"/>
  </r>
  <r>
    <x v="94"/>
    <s v="366stone"/>
    <x v="1"/>
    <s v="Peça"/>
    <m/>
    <s v="fita isolante(10un)"/>
    <n v="-13"/>
  </r>
  <r>
    <x v="94"/>
    <s v="366stone"/>
    <x v="1"/>
    <s v="lampadas"/>
    <m/>
    <s v="Lampadas 69"/>
    <n v="-11"/>
  </r>
  <r>
    <x v="94"/>
    <s v="weim aister"/>
    <x v="2"/>
    <s v="caixa azul"/>
    <m/>
    <s v="caixas azul"/>
    <n v="-23"/>
  </r>
  <r>
    <x v="94"/>
    <s v="Viacredi"/>
    <x v="2"/>
    <s v="conta"/>
    <m/>
    <s v="abertura de conta"/>
    <n v="-38"/>
  </r>
  <r>
    <x v="94"/>
    <s v="Viacredi"/>
    <x v="2"/>
    <s v="Mei"/>
    <m/>
    <s v="Mei"/>
    <n v="-57.25"/>
  </r>
  <r>
    <x v="94"/>
    <s v="Kuri"/>
    <x v="1"/>
    <s v="Peça"/>
    <s v="palio"/>
    <s v="Barra limpador"/>
    <n v="-40"/>
  </r>
  <r>
    <x v="94"/>
    <s v="Tarcio Ludtke"/>
    <x v="0"/>
    <s v="Peça"/>
    <s v="Palio"/>
    <s v="Barra limpador+M.O."/>
    <n v="100"/>
  </r>
  <r>
    <x v="94"/>
    <s v="Tarcio Ludtke"/>
    <x v="0"/>
    <s v="polimento"/>
    <s v="palio"/>
    <s v="polimento capo"/>
    <n v="40"/>
  </r>
  <r>
    <x v="95"/>
    <s v="Toxa"/>
    <x v="0"/>
    <s v="Peça"/>
    <s v="Corsa"/>
    <s v="cabo y"/>
    <n v="15"/>
  </r>
  <r>
    <x v="95"/>
    <s v="Estefan"/>
    <x v="0"/>
    <s v="Lavacao"/>
    <s v="Gol"/>
    <s v="Cera nobrecar"/>
    <n v="50"/>
  </r>
  <r>
    <x v="95"/>
    <s v="Mauro Adam"/>
    <x v="0"/>
    <s v="Insufilme"/>
    <s v="Fox"/>
    <s v="G20"/>
    <n v="150"/>
  </r>
  <r>
    <x v="96"/>
    <s v="Tio Valmor"/>
    <x v="0"/>
    <s v="Lavacao"/>
    <s v="Ecosport"/>
    <s v="Lavacao+cera"/>
    <n v="100"/>
  </r>
  <r>
    <x v="96"/>
    <s v="Tania Oeschler"/>
    <x v="0"/>
    <s v="Lavacao"/>
    <s v="Ka"/>
    <s v="Lavacao+cera"/>
    <n v="100"/>
  </r>
  <r>
    <x v="96"/>
    <s v="Luan(sogro)"/>
    <x v="0"/>
    <s v="Peça"/>
    <s v="Fiesta"/>
    <s v="H7"/>
    <n v="30"/>
  </r>
  <r>
    <x v="96"/>
    <s v="Luan(sogro)"/>
    <x v="0"/>
    <s v="Peça"/>
    <s v="Fiesta"/>
    <s v="esmagada"/>
    <n v="8"/>
  </r>
  <r>
    <x v="96"/>
    <s v="Luan(sogro)"/>
    <x v="0"/>
    <s v="polimento"/>
    <s v="Fiesta"/>
    <s v="polimento farol"/>
    <n v="40"/>
  </r>
  <r>
    <x v="96"/>
    <s v="Luan(sogro)"/>
    <x v="0"/>
    <s v="Peça"/>
    <s v="Fiesta"/>
    <s v="terminal bateria"/>
    <n v="15"/>
  </r>
  <r>
    <x v="96"/>
    <s v="Luan(sogro)"/>
    <x v="0"/>
    <s v="Mão de Obra"/>
    <s v="Fiesta"/>
    <s v="Mao de obra "/>
    <n v="17"/>
  </r>
  <r>
    <x v="97"/>
    <s v="Lamba"/>
    <x v="0"/>
    <s v="Lavacao"/>
    <s v="Biz"/>
    <s v="polimento"/>
    <n v="35"/>
  </r>
  <r>
    <x v="98"/>
    <s v="Fernando Valz"/>
    <x v="2"/>
    <s v="lava jato"/>
    <m/>
    <s v="conserto lava jato"/>
    <n v="-45"/>
  </r>
  <r>
    <x v="98"/>
    <s v="Maiko Reckelberg"/>
    <x v="1"/>
    <s v="Peça"/>
    <s v="santana"/>
    <s v="Modulo vidro eletrico, e maquina"/>
    <n v="-100"/>
  </r>
  <r>
    <x v="98"/>
    <s v="Maiko Reckelberg"/>
    <x v="0"/>
    <s v="Insufilme"/>
    <s v="Saveiro"/>
    <s v="G5"/>
    <n v="100"/>
  </r>
  <r>
    <x v="98"/>
    <s v="Moacir"/>
    <x v="0"/>
    <s v="Peça"/>
    <s v="santana"/>
    <s v="Modulo vidro eletrico, e maquina"/>
    <n v="300"/>
  </r>
  <r>
    <x v="99"/>
    <s v="Luan uno"/>
    <x v="0"/>
    <s v="lampadas"/>
    <s v="Uno"/>
    <s v="Esmagada led"/>
    <n v="22"/>
  </r>
  <r>
    <x v="100"/>
    <s v="jeferson kuhl"/>
    <x v="0"/>
    <s v="Lavacao"/>
    <s v="Fox"/>
    <s v="Polimento + G35"/>
    <n v="450"/>
  </r>
  <r>
    <x v="100"/>
    <s v="particular"/>
    <x v="3"/>
    <s v="Particular"/>
    <m/>
    <s v="entrada mês"/>
    <n v="-40"/>
  </r>
  <r>
    <x v="100"/>
    <s v="Hilario Batchauer"/>
    <x v="2"/>
    <s v="Mão de Obra"/>
    <m/>
    <s v="plaina tabua"/>
    <n v="-10"/>
  </r>
  <r>
    <x v="100"/>
    <s v="Pellegrino"/>
    <x v="1"/>
    <s v="Peça"/>
    <m/>
    <s v="Aparelho pioner"/>
    <n v="-258"/>
  </r>
  <r>
    <x v="100"/>
    <s v="Pellegrino"/>
    <x v="1"/>
    <s v="Peça"/>
    <m/>
    <s v="Sensoe re"/>
    <n v="-68"/>
  </r>
  <r>
    <x v="100"/>
    <s v="Pellegrino"/>
    <x v="1"/>
    <s v="Peça"/>
    <m/>
    <s v="Palhetas Certo"/>
    <n v="-45"/>
  </r>
  <r>
    <x v="100"/>
    <s v="Pellegrino"/>
    <x v="1"/>
    <s v="Peça"/>
    <m/>
    <s v="palhetas gol g5"/>
    <n v="-44"/>
  </r>
  <r>
    <x v="101"/>
    <s v="celmak"/>
    <x v="1"/>
    <s v="Peça"/>
    <s v="Uno"/>
    <s v="Interuptor de porta"/>
    <n v="-10"/>
  </r>
  <r>
    <x v="101"/>
    <s v="particular"/>
    <x v="3"/>
    <s v="Particular"/>
    <m/>
    <s v="upa upa"/>
    <n v="-43"/>
  </r>
  <r>
    <x v="102"/>
    <s v="Talentos Automotivos"/>
    <x v="1"/>
    <s v="Peça"/>
    <m/>
    <s v="Shampoo neutro"/>
    <n v="-40"/>
  </r>
  <r>
    <x v="102"/>
    <s v="Marcelo Wrobleske"/>
    <x v="0"/>
    <s v="Lavacao"/>
    <s v="Cronos"/>
    <s v="Hidratante couro"/>
    <n v="20"/>
  </r>
  <r>
    <x v="103"/>
    <s v="Patricia Souza"/>
    <x v="0"/>
    <s v="Lavacao"/>
    <s v="Ka"/>
    <s v="Lavacao"/>
    <n v="50"/>
  </r>
  <r>
    <x v="103"/>
    <s v="Fabio Ruediger"/>
    <x v="0"/>
    <s v="Lavacao"/>
    <s v="Siena"/>
    <s v="Lavacao+cera+chuva acida"/>
    <n v="130"/>
  </r>
  <r>
    <x v="103"/>
    <s v="Dudi"/>
    <x v="0"/>
    <s v="Insufilme"/>
    <s v="Hrv"/>
    <s v="G35parabrisa"/>
    <n v="100"/>
  </r>
  <r>
    <x v="103"/>
    <s v="Tedy"/>
    <x v="0"/>
    <s v="polimento"/>
    <s v="bugyy"/>
    <s v="polimento"/>
    <n v="50"/>
  </r>
  <r>
    <x v="104"/>
    <s v="Asta Ruch"/>
    <x v="0"/>
    <s v="Insufilme"/>
    <s v="Ka"/>
    <s v="G20"/>
    <n v="130"/>
  </r>
  <r>
    <x v="104"/>
    <s v="Luan uno"/>
    <x v="0"/>
    <s v="Peça"/>
    <s v="Uno"/>
    <s v="longa distancia, fusiveis"/>
    <n v="80"/>
  </r>
  <r>
    <x v="104"/>
    <s v="celmak"/>
    <x v="1"/>
    <s v="Peça"/>
    <m/>
    <s v="bateria ecodelta 60d"/>
    <n v="-210"/>
  </r>
  <r>
    <x v="104"/>
    <s v="celmak"/>
    <x v="1"/>
    <s v="Peça"/>
    <m/>
    <s v="lanterna traseira trator(2un)"/>
    <n v="-40"/>
  </r>
  <r>
    <x v="104"/>
    <s v="celmak"/>
    <x v="1"/>
    <s v="Peça"/>
    <m/>
    <s v="chave de luz"/>
    <n v="-39.18"/>
  </r>
  <r>
    <x v="104"/>
    <s v="Adalcio"/>
    <x v="1"/>
    <s v="Peça"/>
    <m/>
    <s v="Aparelho pioner"/>
    <n v="-299"/>
  </r>
  <r>
    <x v="104"/>
    <s v="Adalcio"/>
    <x v="1"/>
    <s v="Insufilme"/>
    <m/>
    <s v="G35 profissional"/>
    <n v="-249"/>
  </r>
  <r>
    <x v="104"/>
    <s v="particular"/>
    <x v="3"/>
    <s v="Particular"/>
    <m/>
    <s v="gasolina"/>
    <n v="-100"/>
  </r>
  <r>
    <x v="104"/>
    <s v="particular"/>
    <x v="3"/>
    <s v="Particular"/>
    <m/>
    <s v="pao"/>
    <n v="-5.5"/>
  </r>
  <r>
    <x v="105"/>
    <s v="Mocan"/>
    <x v="3"/>
    <s v="Particular"/>
    <m/>
    <s v="mercado"/>
    <n v="-110"/>
  </r>
  <r>
    <x v="105"/>
    <s v="Talentos Automotivos"/>
    <x v="1"/>
    <s v="Peça"/>
    <m/>
    <s v="hidratante couro + aplicador"/>
    <n v="-60"/>
  </r>
  <r>
    <x v="106"/>
    <s v="Marcelo Wrobleske"/>
    <x v="0"/>
    <s v="Peça"/>
    <m/>
    <s v="hidratante couro + aplicador"/>
    <n v="100"/>
  </r>
  <r>
    <x v="106"/>
    <s v="particular"/>
    <x v="3"/>
    <s v="Particular"/>
    <m/>
    <s v="vodka e racao"/>
    <n v="-35"/>
  </r>
  <r>
    <x v="106"/>
    <s v="Maiko Reckelberg"/>
    <x v="0"/>
    <s v="Insufilme"/>
    <s v="Saveiro"/>
    <s v="G35+pinheirinho"/>
    <n v="60"/>
  </r>
  <r>
    <x v="106"/>
    <s v="Samuel Bahr"/>
    <x v="0"/>
    <s v="Peça"/>
    <s v="Voyage"/>
    <s v="Caixa de marcha"/>
    <n v="50"/>
  </r>
  <r>
    <x v="106"/>
    <s v="Isolde"/>
    <x v="3"/>
    <s v="Particular"/>
    <m/>
    <s v="lanches"/>
    <n v="-67"/>
  </r>
  <r>
    <x v="107"/>
    <s v="gasolina"/>
    <x v="1"/>
    <s v="combustivel"/>
    <s v="**"/>
    <s v="gasolina"/>
    <n v="-100"/>
  </r>
  <r>
    <x v="107"/>
    <s v="Felipe stork"/>
    <x v="0"/>
    <s v="Insufilme"/>
    <s v="PC"/>
    <s v="G5+G20"/>
    <n v="450"/>
  </r>
  <r>
    <x v="107"/>
    <s v="Hotel fazenda Massaranduba"/>
    <x v="0"/>
    <s v="Peça"/>
    <s v="Carretinha"/>
    <s v="bateria ecodelta 60d"/>
    <n v="230"/>
  </r>
  <r>
    <x v="107"/>
    <s v="Hotel fazenda Massaranduba"/>
    <x v="0"/>
    <s v="Peça"/>
    <s v="Carretinha"/>
    <s v="lanterna traseira trator(2un)"/>
    <n v="70"/>
  </r>
  <r>
    <x v="107"/>
    <s v="Hotel fazenda Massaranduba"/>
    <x v="0"/>
    <s v="Peça"/>
    <s v="Carretinha"/>
    <s v="chave de luz"/>
    <n v="45"/>
  </r>
  <r>
    <x v="107"/>
    <s v="Hotel fazenda Massaranduba"/>
    <x v="0"/>
    <s v="Peça"/>
    <s v="Carretinha"/>
    <s v="Aparelho pioner"/>
    <n v="450"/>
  </r>
  <r>
    <x v="107"/>
    <s v="Hotel fazenda Massaranduba"/>
    <x v="0"/>
    <s v="Peça"/>
    <s v="Carretinha"/>
    <s v="Mao de obra "/>
    <n v="55"/>
  </r>
  <r>
    <x v="107"/>
    <s v="Debora Klitske"/>
    <x v="0"/>
    <s v="Insufilme"/>
    <s v="Gol"/>
    <s v="G20"/>
    <n v="150"/>
  </r>
  <r>
    <x v="107"/>
    <s v="Novald"/>
    <x v="0"/>
    <s v="Lavacao"/>
    <s v="Palio"/>
    <s v="Lavacao"/>
    <n v="35"/>
  </r>
  <r>
    <x v="108"/>
    <s v="Cassiano manke"/>
    <x v="0"/>
    <s v="Insufilme"/>
    <s v="Ducato"/>
    <s v="G20+G35"/>
    <n v="360"/>
  </r>
  <r>
    <x v="108"/>
    <s v="Cassiano manke"/>
    <x v="0"/>
    <s v="Insufilme"/>
    <s v="Doblo"/>
    <s v="G35"/>
    <n v="60"/>
  </r>
  <r>
    <x v="108"/>
    <s v="Schneider"/>
    <x v="3"/>
    <s v="Particular"/>
    <m/>
    <s v="racao galinah"/>
    <n v="-10"/>
  </r>
  <r>
    <x v="108"/>
    <s v="Lidio"/>
    <x v="0"/>
    <s v="Lavacao"/>
    <s v="Saveiro"/>
    <s v="lavacao"/>
    <n v="59"/>
  </r>
  <r>
    <x v="109"/>
    <s v="Vizinho palio"/>
    <x v="0"/>
    <s v="Insufilme"/>
    <s v="Palio"/>
    <s v="G5"/>
    <n v="130"/>
  </r>
  <r>
    <x v="110"/>
    <s v="celmak"/>
    <x v="1"/>
    <s v="Peça"/>
    <s v="Corsa"/>
    <s v="Bobina Corsa"/>
    <n v="-180"/>
  </r>
  <r>
    <x v="110"/>
    <s v="celmak"/>
    <x v="1"/>
    <s v="Peça"/>
    <s v="Gol"/>
    <s v="Impulsor de partida"/>
    <n v="-100"/>
  </r>
  <r>
    <x v="110"/>
    <s v="particular"/>
    <x v="3"/>
    <s v="Particular"/>
    <m/>
    <s v="Costureira"/>
    <n v="-20"/>
  </r>
  <r>
    <x v="110"/>
    <s v="Marcio Kostese"/>
    <x v="0"/>
    <s v="Peça"/>
    <s v="Corsa"/>
    <s v="Bobina Corsa"/>
    <n v="280"/>
  </r>
  <r>
    <x v="110"/>
    <s v="Marcio Kostese"/>
    <x v="0"/>
    <s v="Mão de Obra"/>
    <s v="corsa"/>
    <s v="Mao de obra e sos"/>
    <n v="50"/>
  </r>
  <r>
    <x v="110"/>
    <s v="Elias gaulke"/>
    <x v="0"/>
    <s v="Peça"/>
    <s v="Gol"/>
    <s v="Impulsor de partida"/>
    <n v="190"/>
  </r>
  <r>
    <x v="110"/>
    <s v="Elias gaulke"/>
    <x v="0"/>
    <s v="Mão de Obra"/>
    <s v="Gol"/>
    <s v="Mao de obra/material de limpesa"/>
    <n v="100"/>
  </r>
  <r>
    <x v="110"/>
    <s v="particular"/>
    <x v="1"/>
    <s v="troco"/>
    <m/>
    <s v="troco"/>
    <n v="-17"/>
  </r>
  <r>
    <x v="111"/>
    <s v="weslei lubke"/>
    <x v="0"/>
    <s v="Peça"/>
    <s v="Prisma"/>
    <s v="Fonte taramps"/>
    <n v="180"/>
  </r>
  <r>
    <x v="111"/>
    <s v="Schneider"/>
    <x v="3"/>
    <s v="Particular"/>
    <m/>
    <s v="particular"/>
    <n v="-21"/>
  </r>
  <r>
    <x v="112"/>
    <s v="particular"/>
    <x v="3"/>
    <s v="Particular"/>
    <m/>
    <s v="mercado"/>
    <n v="-200"/>
  </r>
  <r>
    <x v="112"/>
    <s v="Luan Rodrigues"/>
    <x v="0"/>
    <s v="Insufilme"/>
    <s v="Sandero"/>
    <s v="metalizado g5"/>
    <n v="250"/>
  </r>
  <r>
    <x v="113"/>
    <s v="particular"/>
    <x v="1"/>
    <s v="gasolina"/>
    <s v="Gaiola"/>
    <s v="gasolina/pedal acelerador"/>
    <n v="-100"/>
  </r>
  <r>
    <x v="114"/>
    <s v="Jean Gustman"/>
    <x v="1"/>
    <s v="Peça"/>
    <m/>
    <s v="Caixa trio"/>
    <n v="-200"/>
  </r>
  <r>
    <x v="114"/>
    <s v="hanes"/>
    <x v="3"/>
    <s v="Particular"/>
    <m/>
    <s v="particular"/>
    <n v="-30"/>
  </r>
  <r>
    <x v="114"/>
    <s v="david"/>
    <x v="0"/>
    <s v="som"/>
    <s v="Peugeot 307"/>
    <s v="instalacao som"/>
    <n v="50"/>
  </r>
  <r>
    <x v="114"/>
    <s v="Cleiton"/>
    <x v="0"/>
    <s v="som"/>
    <s v="Punto"/>
    <s v="Caixa trio"/>
    <n v="310"/>
  </r>
  <r>
    <x v="114"/>
    <s v="Carol "/>
    <x v="0"/>
    <s v="Insufilme"/>
    <s v="porta salão"/>
    <s v="G5"/>
    <n v="140"/>
  </r>
  <r>
    <x v="114"/>
    <s v="Copain"/>
    <x v="0"/>
    <s v="Peça"/>
    <s v="corsa"/>
    <s v="3 lampadas"/>
    <n v="18"/>
  </r>
  <r>
    <x v="114"/>
    <s v="Fritske"/>
    <x v="3"/>
    <s v="Particular"/>
    <s v="**"/>
    <s v="particular"/>
    <n v="-40"/>
  </r>
  <r>
    <x v="115"/>
    <s v="Pagamento"/>
    <x v="4"/>
    <s v=".."/>
    <m/>
    <s v="pagamento"/>
    <n v="-1500"/>
  </r>
  <r>
    <x v="115"/>
    <s v="Pellegrino"/>
    <x v="1"/>
    <s v="Insufilme"/>
    <m/>
    <s v="metalizado G5 e G35"/>
    <n v="-629"/>
  </r>
  <r>
    <x v="115"/>
    <s v="Marcelo Wrobleske"/>
    <x v="1"/>
    <s v="Peça"/>
    <m/>
    <s v="Aparelho pioner"/>
    <n v="-80"/>
  </r>
  <r>
    <x v="115"/>
    <s v="Cleiton"/>
    <x v="0"/>
    <s v="Peça"/>
    <s v="Punto"/>
    <s v="modulo ts400"/>
    <n v="160"/>
  </r>
  <r>
    <x v="116"/>
    <s v="Pellegrino"/>
    <x v="1"/>
    <s v="Peça"/>
    <m/>
    <s v="Insufilmeg5+lampadas"/>
    <n v="-226"/>
  </r>
  <r>
    <x v="116"/>
    <s v="Luan uno"/>
    <x v="0"/>
    <s v="Mão de Obra"/>
    <s v="uno"/>
    <s v="Ventoinha"/>
    <n v="35"/>
  </r>
  <r>
    <x v="116"/>
    <s v="gehard"/>
    <x v="0"/>
    <s v="Peça"/>
    <s v="Civic"/>
    <s v="lampada hb4"/>
    <n v="40"/>
  </r>
  <r>
    <x v="117"/>
    <s v="Chiba"/>
    <x v="0"/>
    <s v="Mão de Obra"/>
    <s v="moto"/>
    <s v="troca de oleo"/>
    <n v="10"/>
  </r>
  <r>
    <x v="117"/>
    <s v="Waldir Ludtke"/>
    <x v="0"/>
    <s v="Lavacao"/>
    <s v="Fiesta"/>
    <s v="lavacao"/>
    <n v="30"/>
  </r>
  <r>
    <x v="118"/>
    <s v="Everton"/>
    <x v="0"/>
    <s v="Insufilme"/>
    <s v="Montana"/>
    <s v="G5+G20+faixa"/>
    <n v="150"/>
  </r>
  <r>
    <x v="118"/>
    <s v="Everton"/>
    <x v="0"/>
    <s v="Insufilme"/>
    <s v="Saveiro"/>
    <s v="Metelizad G35"/>
    <n v="230"/>
  </r>
  <r>
    <x v="119"/>
    <s v="Diego Flor"/>
    <x v="1"/>
    <s v="Peça"/>
    <m/>
    <s v="modulo ts150"/>
    <n v="-80"/>
  </r>
  <r>
    <x v="119"/>
    <s v="MEI"/>
    <x v="1"/>
    <s v="MEI"/>
    <m/>
    <s v="mei"/>
    <n v="-57.25"/>
  </r>
  <r>
    <x v="119"/>
    <s v="Talentos Automotivos"/>
    <x v="1"/>
    <s v="Peça"/>
    <m/>
    <s v="palheta secagem"/>
    <n v="-25"/>
  </r>
  <r>
    <x v="120"/>
    <s v="andrei"/>
    <x v="0"/>
    <s v="Insufilme"/>
    <s v="Celta"/>
    <s v="insufilme retrovisor"/>
    <n v="20"/>
  </r>
  <r>
    <x v="121"/>
    <s v="Kobs"/>
    <x v="0"/>
    <s v="Insufilme"/>
    <s v="Ka"/>
    <s v="G20+lavacao"/>
    <n v="200"/>
  </r>
  <r>
    <x v="121"/>
    <s v="particular"/>
    <x v="3"/>
    <s v="Particular"/>
    <m/>
    <s v="Consulta gastro(digo)"/>
    <n v="-300"/>
  </r>
  <r>
    <x v="122"/>
    <s v="Goll"/>
    <x v="0"/>
    <s v="Lavacao"/>
    <s v="Gol"/>
    <s v="lavacao"/>
    <n v="50"/>
  </r>
  <r>
    <x v="122"/>
    <s v="Luan uno"/>
    <x v="0"/>
    <s v="Mão de Obra"/>
    <s v="Uno"/>
    <s v="Usb aparelho"/>
    <n v="40"/>
  </r>
  <r>
    <x v="122"/>
    <s v="david"/>
    <x v="0"/>
    <s v="lavacao"/>
    <s v="Peugeot 307"/>
    <s v="lavacao+couro"/>
    <n v="70"/>
  </r>
  <r>
    <x v="122"/>
    <s v="Novald"/>
    <x v="0"/>
    <s v="Lavacao"/>
    <s v="Palio"/>
    <s v="Lavacao"/>
    <n v="35"/>
  </r>
  <r>
    <x v="123"/>
    <s v="Rosana (Link)"/>
    <x v="0"/>
    <s v="Peça"/>
    <s v="Palio"/>
    <s v="Aparelho pioner"/>
    <n v="150"/>
  </r>
  <r>
    <x v="123"/>
    <s v="Viacredi"/>
    <x v="1"/>
    <s v="cotas"/>
    <m/>
    <s v="cotas"/>
    <n v="-26"/>
  </r>
  <r>
    <x v="123"/>
    <s v="Viacredi"/>
    <x v="5"/>
    <s v="decimo"/>
    <m/>
    <s v="decimo"/>
    <n v="-300"/>
  </r>
  <r>
    <x v="124"/>
    <s v="Marcileia"/>
    <x v="3"/>
    <s v="Faxineira"/>
    <m/>
    <s v="faxineira"/>
    <n v="-70"/>
  </r>
  <r>
    <x v="125"/>
    <s v="celmak"/>
    <x v="3"/>
    <s v="Cabecote"/>
    <s v="golf"/>
    <s v="cabeçote"/>
    <n v="-100"/>
  </r>
  <r>
    <x v="126"/>
    <s v="Anderson Ficher"/>
    <x v="0"/>
    <s v="Insufilme"/>
    <s v="Civic"/>
    <s v="G35"/>
    <n v="20"/>
  </r>
  <r>
    <x v="127"/>
    <s v="Luan Miguel"/>
    <x v="0"/>
    <s v="Insufilme"/>
    <s v="Caminhao"/>
    <s v="G35"/>
    <n v="90"/>
  </r>
  <r>
    <x v="128"/>
    <s v="MAE"/>
    <x v="3"/>
    <s v="Particular"/>
    <m/>
    <s v="faxina"/>
    <n v="-50"/>
  </r>
  <r>
    <x v="128"/>
    <s v="celmak"/>
    <x v="1"/>
    <s v="Peça"/>
    <s v="Fiesta"/>
    <s v="cilindro mestre embreagem"/>
    <n v="-81"/>
  </r>
  <r>
    <x v="129"/>
    <s v="prisma"/>
    <x v="0"/>
    <s v="Peça"/>
    <s v="Prisma"/>
    <s v="Aparelho pioner"/>
    <n v="150"/>
  </r>
  <r>
    <x v="130"/>
    <s v="Lidio"/>
    <x v="0"/>
    <s v="Lavacao"/>
    <s v="Saveiro"/>
    <s v="lavacao"/>
    <n v="60"/>
  </r>
  <r>
    <x v="130"/>
    <s v="lucelia"/>
    <x v="0"/>
    <s v="Insufilme"/>
    <s v="207 pegeot"/>
    <s v="g20"/>
    <n v="197"/>
  </r>
  <r>
    <x v="130"/>
    <s v="Waldir Ludtke"/>
    <x v="0"/>
    <s v="Peça"/>
    <s v="Fiesta"/>
    <s v="cilindro mestre embreagem"/>
    <n v="100"/>
  </r>
  <r>
    <x v="131"/>
    <s v="Adalcio"/>
    <x v="1"/>
    <s v="Peça"/>
    <m/>
    <s v="16 via macho 2un"/>
    <n v="-13.8"/>
  </r>
  <r>
    <x v="131"/>
    <s v="Adalcio"/>
    <x v="1"/>
    <s v="Peça"/>
    <m/>
    <s v="16 via femea 2un"/>
    <n v="-15.8"/>
  </r>
  <r>
    <x v="131"/>
    <s v="Adalcio"/>
    <x v="1"/>
    <s v="Peça"/>
    <m/>
    <s v="led esmagada 3par"/>
    <n v="-29.7"/>
  </r>
  <r>
    <x v="131"/>
    <s v="Adalcio"/>
    <x v="1"/>
    <s v="Peça"/>
    <m/>
    <s v="led ré"/>
    <n v="-19"/>
  </r>
  <r>
    <x v="131"/>
    <s v="Adalcio"/>
    <x v="1"/>
    <s v="Peça"/>
    <m/>
    <s v="H27 branca"/>
    <n v="-35"/>
  </r>
  <r>
    <x v="131"/>
    <s v="Adalcio"/>
    <x v="1"/>
    <s v="Peça"/>
    <m/>
    <s v="parafusos"/>
    <n v="-32.700000000000003"/>
  </r>
  <r>
    <x v="131"/>
    <s v="Sidnei teske"/>
    <x v="0"/>
    <s v="Peça"/>
    <s v="Vectra"/>
    <s v="led ré"/>
    <n v="30"/>
  </r>
  <r>
    <x v="131"/>
    <s v="Roan"/>
    <x v="0"/>
    <s v="Mão de Obra"/>
    <m/>
    <s v="caixa de son"/>
    <n v="50"/>
  </r>
  <r>
    <x v="131"/>
    <s v="Celmak"/>
    <x v="1"/>
    <s v="Peça"/>
    <m/>
    <s v="bateria ecodelta 60d"/>
    <n v="-212"/>
  </r>
  <r>
    <x v="132"/>
    <s v="Luan uno"/>
    <x v="1"/>
    <s v="Peça"/>
    <m/>
    <s v="Aparelho pioner"/>
    <n v="-80"/>
  </r>
  <r>
    <x v="132"/>
    <s v="Luan uno"/>
    <x v="0"/>
    <s v="Peça"/>
    <s v="Uno"/>
    <s v="bateria ecodelta 60d"/>
    <n v="230"/>
  </r>
  <r>
    <x v="132"/>
    <s v="celmak"/>
    <x v="1"/>
    <s v="Peça"/>
    <s v="Corsa"/>
    <s v="escape traseiro+braçadeira"/>
    <n v="-70"/>
  </r>
  <r>
    <x v="132"/>
    <s v="ilmar"/>
    <x v="0"/>
    <s v="Peça"/>
    <s v="cerato"/>
    <s v="H7 usada"/>
    <n v="30"/>
  </r>
  <r>
    <x v="132"/>
    <s v="ilmar"/>
    <x v="0"/>
    <s v="Peça"/>
    <s v="cerato"/>
    <s v="H27 branca"/>
    <n v="60"/>
  </r>
  <r>
    <x v="132"/>
    <s v="ilmar"/>
    <x v="0"/>
    <s v="Peça"/>
    <s v="cerato"/>
    <s v="led esmagada 2 par"/>
    <n v="44"/>
  </r>
  <r>
    <x v="133"/>
    <s v="celmak"/>
    <x v="1"/>
    <s v="Peça"/>
    <m/>
    <s v="Fio 5 via"/>
    <n v="-14"/>
  </r>
  <r>
    <x v="133"/>
    <s v="Schneider"/>
    <x v="3"/>
    <s v="Particular"/>
    <s v="**"/>
    <s v="**"/>
    <n v="-5.5"/>
  </r>
  <r>
    <x v="134"/>
    <s v="celmak"/>
    <x v="1"/>
    <s v="Peça"/>
    <s v="Fusion"/>
    <s v="pino antena"/>
    <n v="-6"/>
  </r>
  <r>
    <x v="134"/>
    <s v="wruck"/>
    <x v="0"/>
    <s v="Insufilme"/>
    <s v="Fusion"/>
    <s v="metalizado g5"/>
    <n v="250"/>
  </r>
  <r>
    <x v="135"/>
    <s v="Willian Schneider"/>
    <x v="0"/>
    <s v="Peça"/>
    <s v="golf"/>
    <s v="led esmagada+67"/>
    <n v="28"/>
  </r>
  <r>
    <x v="135"/>
    <s v="marco manke"/>
    <x v="0"/>
    <s v="Insufilme"/>
    <s v="Prisma"/>
    <s v="g20 vidro traseiro"/>
    <n v="50"/>
  </r>
  <r>
    <x v="135"/>
    <s v="Everton"/>
    <x v="0"/>
    <s v="Mão de Obra"/>
    <s v="Golf"/>
    <s v="Instalacao engate carretinha"/>
    <n v="40"/>
  </r>
  <r>
    <x v="135"/>
    <s v="Marcio Kostese"/>
    <x v="0"/>
    <s v="Peça"/>
    <s v="Corsa"/>
    <s v="escape traseiro+braçadeira"/>
    <n v="120"/>
  </r>
  <r>
    <x v="135"/>
    <s v="audiophile"/>
    <x v="1"/>
    <s v="Peça"/>
    <m/>
    <s v="Adesivo preto fosco"/>
    <n v="-35"/>
  </r>
  <r>
    <x v="136"/>
    <s v="Roberto Fristke"/>
    <x v="0"/>
    <s v="Insufilme"/>
    <s v="Kombi"/>
    <s v="G5"/>
    <n v="200"/>
  </r>
  <r>
    <x v="136"/>
    <s v="Roberto Fristke"/>
    <x v="0"/>
    <s v="Insufilme"/>
    <s v="Sportage"/>
    <s v="G35"/>
    <n v="180"/>
  </r>
  <r>
    <x v="136"/>
    <s v="particular"/>
    <x v="3"/>
    <s v="Particular"/>
    <m/>
    <s v="padaria"/>
    <n v="-6"/>
  </r>
  <r>
    <x v="136"/>
    <s v="particular"/>
    <x v="1"/>
    <s v="Particular"/>
    <m/>
    <s v="combustivel"/>
    <n v="-70"/>
  </r>
  <r>
    <x v="136"/>
    <s v="particular"/>
    <x v="3"/>
    <s v="Particular"/>
    <m/>
    <s v="fristke"/>
    <n v="-17"/>
  </r>
  <r>
    <x v="137"/>
    <s v="Fernando Valz"/>
    <x v="0"/>
    <s v="Peça"/>
    <m/>
    <s v="Aparelho pioner"/>
    <n v="120"/>
  </r>
  <r>
    <x v="137"/>
    <s v="Fabio Draeger"/>
    <x v="0"/>
    <s v="Insufilme"/>
    <s v="Ecosport"/>
    <s v="g5+G20 parabrisa"/>
    <n v="198"/>
  </r>
  <r>
    <x v="138"/>
    <s v="Mauri Junior"/>
    <x v="0"/>
    <s v="Lavacao"/>
    <s v="Moto"/>
    <s v="Lavacao"/>
    <n v="30"/>
  </r>
  <r>
    <x v="139"/>
    <s v="moacir"/>
    <x v="0"/>
    <s v="Peça"/>
    <s v="santana"/>
    <s v="Modulo vidro eletrico, e maquina"/>
    <n v="120"/>
  </r>
  <r>
    <x v="139"/>
    <s v="Pagamento"/>
    <x v="4"/>
    <s v="Pagamento"/>
    <m/>
    <s v="pagamento"/>
    <n v="-1500"/>
  </r>
  <r>
    <x v="139"/>
    <s v="Sidnei teske"/>
    <x v="0"/>
    <s v="Peça"/>
    <m/>
    <s v="Carburador 2e"/>
    <n v="150"/>
  </r>
  <r>
    <x v="140"/>
    <s v="Lojao astral"/>
    <x v="2"/>
    <s v="Peça"/>
    <m/>
    <s v="Quadro, varao"/>
    <n v="-37"/>
  </r>
  <r>
    <x v="140"/>
    <s v="Mat. Krueger"/>
    <x v="2"/>
    <s v="Peça"/>
    <m/>
    <s v="pecas compresor"/>
    <n v="-183.11"/>
  </r>
  <r>
    <x v="140"/>
    <s v="gasolina"/>
    <x v="1"/>
    <s v="Peça"/>
    <m/>
    <s v="gasolina"/>
    <n v="-50"/>
  </r>
  <r>
    <x v="140"/>
    <s v="Sigmar Modrow"/>
    <x v="0"/>
    <s v="Insufilme"/>
    <s v="Hb20"/>
    <s v="G5"/>
    <n v="147"/>
  </r>
  <r>
    <x v="140"/>
    <s v="Edy Karls"/>
    <x v="0"/>
    <s v="Insufilme"/>
    <s v="Palio"/>
    <s v="G20"/>
    <n v="150"/>
  </r>
  <r>
    <x v="141"/>
    <s v="Jean Gustman"/>
    <x v="1"/>
    <s v="Peça"/>
    <m/>
    <s v="fonte 30amp"/>
    <n v="-70"/>
  </r>
  <r>
    <x v="141"/>
    <s v="Jackson Bleodorn"/>
    <x v="0"/>
    <s v="Peça"/>
    <m/>
    <s v="cabo y"/>
    <n v="15"/>
  </r>
  <r>
    <x v="141"/>
    <s v="Jackson Bleodorn"/>
    <x v="0"/>
    <s v="Peça"/>
    <m/>
    <s v="P2/rca"/>
    <n v="15"/>
  </r>
  <r>
    <x v="141"/>
    <s v="Jackson Bleodorn"/>
    <x v="0"/>
    <s v="Peça"/>
    <m/>
    <s v="fonte 30amp"/>
    <n v="170"/>
  </r>
  <r>
    <x v="141"/>
    <s v="Adalcio"/>
    <x v="1"/>
    <s v="Peça"/>
    <m/>
    <s v="Auto falante 6"/>
    <n v="-45"/>
  </r>
  <r>
    <x v="141"/>
    <s v="Adalcio"/>
    <x v="1"/>
    <s v="Peça"/>
    <m/>
    <s v="G20 tintada"/>
    <n v="-289"/>
  </r>
  <r>
    <x v="141"/>
    <s v="Adalcio"/>
    <x v="1"/>
    <s v="Peça"/>
    <m/>
    <s v="Trava 2 fio 2un"/>
    <n v="-23.8"/>
  </r>
  <r>
    <x v="141"/>
    <s v="Adalcio"/>
    <x v="1"/>
    <s v="Peça"/>
    <m/>
    <s v="Conector h4 5un"/>
    <n v="-17.5"/>
  </r>
  <r>
    <x v="141"/>
    <s v="Adalcio"/>
    <x v="1"/>
    <s v="Peça"/>
    <m/>
    <s v="Cabo y"/>
    <n v="-7"/>
  </r>
  <r>
    <x v="141"/>
    <s v="Adalcio"/>
    <x v="1"/>
    <s v="Peça"/>
    <m/>
    <s v="Lamina ratinho"/>
    <n v="-10"/>
  </r>
  <r>
    <x v="141"/>
    <s v="Adalcio"/>
    <x v="1"/>
    <s v="Peça"/>
    <m/>
    <s v="P2/rca"/>
    <n v="-10.6"/>
  </r>
  <r>
    <x v="141"/>
    <s v="Adalcio"/>
    <x v="1"/>
    <s v="Peça"/>
    <m/>
    <s v="Led esmagada"/>
    <n v="-49.5"/>
  </r>
  <r>
    <x v="141"/>
    <s v="Adalcio"/>
    <x v="1"/>
    <s v="Peça"/>
    <m/>
    <s v="cb90"/>
    <n v="-17.8"/>
  </r>
  <r>
    <x v="141"/>
    <s v="Adalcio"/>
    <x v="1"/>
    <s v="Peça"/>
    <m/>
    <s v="espuma sem cola"/>
    <n v="-11.9"/>
  </r>
  <r>
    <x v="141"/>
    <s v="Adalcio"/>
    <x v="1"/>
    <s v="Peça"/>
    <m/>
    <s v="espuma com cola"/>
    <n v="-15.9"/>
  </r>
  <r>
    <x v="141"/>
    <s v="Adalcio"/>
    <x v="1"/>
    <s v="Peça"/>
    <m/>
    <s v="lampada amarela"/>
    <n v="-22"/>
  </r>
  <r>
    <x v="141"/>
    <s v="Marcio Kostese"/>
    <x v="0"/>
    <s v="Peça"/>
    <s v="Corsa"/>
    <s v="Buzina usada"/>
    <n v="20"/>
  </r>
  <r>
    <x v="141"/>
    <s v="david"/>
    <x v="0"/>
    <s v="Peça"/>
    <s v="Peugeot 307"/>
    <s v="lampada h7 branca"/>
    <n v="60"/>
  </r>
  <r>
    <x v="141"/>
    <s v="david"/>
    <x v="0"/>
    <s v="Peça"/>
    <s v="Peugeot 307"/>
    <s v="led esmagada"/>
    <n v="22"/>
  </r>
  <r>
    <x v="141"/>
    <s v="david"/>
    <x v="0"/>
    <s v="Mão de Obra"/>
    <s v="Peugeot 307"/>
    <s v="lampada pisca"/>
    <n v="18"/>
  </r>
  <r>
    <x v="141"/>
    <s v="Diego Flor"/>
    <x v="0"/>
    <s v="Insufilme"/>
    <s v="gol"/>
    <s v="g20"/>
    <n v="50"/>
  </r>
  <r>
    <x v="141"/>
    <s v="cleber auto eletrica"/>
    <x v="1"/>
    <s v="Peça"/>
    <m/>
    <s v="Conector h7"/>
    <n v="-10"/>
  </r>
  <r>
    <x v="142"/>
    <s v="Marcio Kostese"/>
    <x v="0"/>
    <s v="Peça"/>
    <s v="Corsa"/>
    <s v="Botao luz corsa"/>
    <n v="20"/>
  </r>
  <r>
    <x v="142"/>
    <s v="chailon"/>
    <x v="0"/>
    <s v="Insufilme"/>
    <s v="crv"/>
    <s v="parabrisa g35"/>
    <n v="90"/>
  </r>
  <r>
    <x v="143"/>
    <s v="Ingomar"/>
    <x v="0"/>
    <s v="Lavacao"/>
    <s v="Argo"/>
    <s v="Lavacao"/>
    <n v="50"/>
  </r>
  <r>
    <x v="143"/>
    <s v="Daniel (pimenta)"/>
    <x v="0"/>
    <s v="Insufilme"/>
    <s v="Palio"/>
    <s v="g5+g35"/>
    <n v="200"/>
  </r>
  <r>
    <x v="143"/>
    <s v="particular"/>
    <x v="1"/>
    <s v="presentes"/>
    <m/>
    <s v="presentes"/>
    <n v="-90"/>
  </r>
  <r>
    <x v="144"/>
    <s v="Aktuel"/>
    <x v="1"/>
    <s v="Peça"/>
    <m/>
    <s v="pasta"/>
    <n v="-35"/>
  </r>
  <r>
    <x v="145"/>
    <s v="celmak"/>
    <x v="1"/>
    <s v="Peça"/>
    <s v="Corsa"/>
    <s v="Botao luz corsa"/>
    <n v="-10"/>
  </r>
  <r>
    <x v="145"/>
    <s v="celmak"/>
    <x v="1"/>
    <s v="Peça"/>
    <m/>
    <s v="Alarme sistec"/>
    <n v="-130"/>
  </r>
  <r>
    <x v="145"/>
    <s v="Luan uno"/>
    <x v="0"/>
    <s v="Mão de Obra"/>
    <s v="Uno"/>
    <s v="Buzina e luz teto"/>
    <n v="20"/>
  </r>
  <r>
    <x v="145"/>
    <s v="Novald"/>
    <x v="0"/>
    <s v="Lavacao"/>
    <s v="Palio"/>
    <s v="lavacao"/>
    <n v="35"/>
  </r>
  <r>
    <x v="145"/>
    <s v="Nadilson"/>
    <x v="0"/>
    <s v="Peça"/>
    <s v="Saveiro"/>
    <s v="Alarme sistec"/>
    <n v="300"/>
  </r>
  <r>
    <x v="145"/>
    <s v="Waldir Ludtke"/>
    <x v="0"/>
    <s v="lavacao"/>
    <s v="Fiesta"/>
    <s v="lavacao"/>
    <n v="25"/>
  </r>
  <r>
    <x v="145"/>
    <s v="Chiba"/>
    <x v="0"/>
    <s v="Mão de Obra"/>
    <s v="Gol"/>
    <s v="instalacao 6x9+conector 4 via"/>
    <n v="30"/>
  </r>
  <r>
    <x v="145"/>
    <s v="Bruno Draeger"/>
    <x v="1"/>
    <s v="Peça"/>
    <m/>
    <s v="Aparelho pioner"/>
    <n v="-150"/>
  </r>
  <r>
    <x v="146"/>
    <s v="Rosana (Link)"/>
    <x v="0"/>
    <s v="Peça"/>
    <s v="Palio"/>
    <s v="Aparelho pioner"/>
    <n v="150"/>
  </r>
  <r>
    <x v="146"/>
    <s v="wruck"/>
    <x v="0"/>
    <s v="Peça"/>
    <s v="Fusion"/>
    <s v="2din+camera re"/>
    <n v="250"/>
  </r>
  <r>
    <x v="146"/>
    <s v="particular"/>
    <x v="1"/>
    <s v="Particular"/>
    <m/>
    <s v="dia das maes"/>
    <n v="-180"/>
  </r>
  <r>
    <x v="147"/>
    <s v="Pellegrino"/>
    <x v="1"/>
    <s v="Peça"/>
    <s v="Fusion"/>
    <s v="2din+camera re"/>
    <n v="-300.95"/>
  </r>
  <r>
    <x v="147"/>
    <s v="Mat. Karl"/>
    <x v="1"/>
    <s v="Peça"/>
    <m/>
    <s v="Cabo 10mm"/>
    <n v="-60"/>
  </r>
  <r>
    <x v="147"/>
    <s v="Anderson Ficher"/>
    <x v="1"/>
    <s v="Mão de Obra"/>
    <s v="Peugeot 307"/>
    <s v="solda"/>
    <n v="-10"/>
  </r>
  <r>
    <x v="147"/>
    <s v="Pagamento"/>
    <x v="5"/>
    <s v="Pagamento"/>
    <m/>
    <s v="decimo"/>
    <n v="-300"/>
  </r>
  <r>
    <x v="147"/>
    <s v="Mei"/>
    <x v="1"/>
    <s v="mei"/>
    <m/>
    <s v="mei"/>
    <n v="-57.25"/>
  </r>
  <r>
    <x v="147"/>
    <s v="chiba"/>
    <x v="0"/>
    <s v="Peça"/>
    <s v="gol"/>
    <s v="som,longa distancia"/>
    <n v="720"/>
  </r>
  <r>
    <x v="147"/>
    <s v="david"/>
    <x v="0"/>
    <s v="Mão de Obra"/>
    <s v="Peugeot 307"/>
    <s v="solda cano embreagem"/>
    <n v="50"/>
  </r>
  <r>
    <x v="147"/>
    <s v="Anderson Ficher"/>
    <x v="1"/>
    <s v="Mão de Obra"/>
    <s v="Peugeot 307"/>
    <s v="solda cano embreagem"/>
    <n v="-10"/>
  </r>
  <r>
    <x v="147"/>
    <s v="Leandro manske"/>
    <x v="0"/>
    <s v="Peça"/>
    <s v="astra"/>
    <s v="h7+conector"/>
    <n v="50"/>
  </r>
  <r>
    <x v="147"/>
    <s v="gabriel manske(sogro)"/>
    <x v="0"/>
    <s v="Insufilme"/>
    <s v="focus"/>
    <s v="G5 Metalizado"/>
    <n v="230"/>
  </r>
  <r>
    <x v="147"/>
    <s v="Bruno Draeger"/>
    <x v="1"/>
    <s v="Peça"/>
    <m/>
    <s v="caixa som"/>
    <n v="-100"/>
  </r>
  <r>
    <x v="147"/>
    <s v="Luan uno"/>
    <x v="1"/>
    <s v="Peça"/>
    <m/>
    <s v="fio 6mm"/>
    <n v="-20"/>
  </r>
  <r>
    <x v="147"/>
    <s v="Luan uno"/>
    <x v="1"/>
    <s v="Peça"/>
    <m/>
    <s v="fio 6mm"/>
    <n v="-30"/>
  </r>
  <r>
    <x v="147"/>
    <s v="Pellegrino"/>
    <x v="1"/>
    <s v="Peça"/>
    <m/>
    <s v="longa distancia+rca"/>
    <n v="-203.82"/>
  </r>
  <r>
    <x v="148"/>
    <s v="Ramthun"/>
    <x v="0"/>
    <s v="Lavacao"/>
    <s v="Civic"/>
    <s v="polimento"/>
    <n v="250"/>
  </r>
  <r>
    <x v="148"/>
    <s v="Limp"/>
    <x v="1"/>
    <s v="Peça"/>
    <m/>
    <s v="desingraxante"/>
    <n v="-30"/>
  </r>
  <r>
    <x v="148"/>
    <s v="gabi manske"/>
    <x v="0"/>
    <s v="Lavacao"/>
    <s v="bros"/>
    <s v="lavacao"/>
    <n v="25"/>
  </r>
  <r>
    <x v="149"/>
    <s v="Grafica pomerana"/>
    <x v="1"/>
    <s v="adesivos"/>
    <m/>
    <s v="adesivos"/>
    <n v="-70"/>
  </r>
  <r>
    <x v="150"/>
    <s v="Gabriel Dauer"/>
    <x v="0"/>
    <s v="Lavacao"/>
    <s v="gol"/>
    <s v="lavacao+instalacao milha"/>
    <n v="100"/>
  </r>
  <r>
    <x v="150"/>
    <s v="cleber auto eletrica"/>
    <x v="0"/>
    <s v="Insufilme"/>
    <s v="gol"/>
    <s v="g20"/>
    <n v="140"/>
  </r>
  <r>
    <x v="151"/>
    <s v="eduardo(gol)"/>
    <x v="0"/>
    <s v="Peça"/>
    <s v="gol"/>
    <s v="instalacao completa de som"/>
    <n v="200"/>
  </r>
  <r>
    <x v="152"/>
    <s v="Talentos Automotivos"/>
    <x v="1"/>
    <s v="Peça"/>
    <m/>
    <s v="produtos polimento"/>
    <n v="-380"/>
  </r>
  <r>
    <x v="152"/>
    <s v="particular"/>
    <x v="1"/>
    <s v="Particular"/>
    <m/>
    <s v="almoco  "/>
    <n v="-20"/>
  </r>
  <r>
    <x v="152"/>
    <s v="Sergio"/>
    <x v="0"/>
    <s v="Insufilme"/>
    <s v="palio"/>
    <s v="g20"/>
    <n v="150"/>
  </r>
  <r>
    <x v="152"/>
    <s v="gabi manske"/>
    <x v="0"/>
    <s v="Lavacao"/>
    <s v="xre"/>
    <s v="lavacao"/>
    <n v="25"/>
  </r>
  <r>
    <x v="152"/>
    <s v="Zini"/>
    <x v="0"/>
    <s v="Insufilme"/>
    <s v="Spacefox"/>
    <s v="faixa+pinheirinho"/>
    <n v="25"/>
  </r>
  <r>
    <x v="152"/>
    <s v="Fernando (link)"/>
    <x v="0"/>
    <s v="Insufilme"/>
    <s v="peugeot 207"/>
    <s v="G5"/>
    <n v="200"/>
  </r>
  <r>
    <x v="152"/>
    <s v="Fernando rato"/>
    <x v="0"/>
    <s v="Insufilme"/>
    <s v="axor"/>
    <s v="G5 Metalizado"/>
    <n v="280"/>
  </r>
  <r>
    <x v="152"/>
    <s v="Fernando rato"/>
    <x v="0"/>
    <s v="Insufilme"/>
    <s v="atego"/>
    <s v="G5 Metalizado"/>
    <n v="320"/>
  </r>
  <r>
    <x v="153"/>
    <s v="carlos bochartd"/>
    <x v="1"/>
    <s v="Peça"/>
    <m/>
    <s v="fonte+pioner"/>
    <n v="-200"/>
  </r>
  <r>
    <x v="154"/>
    <s v="Cristiano pagelkof"/>
    <x v="0"/>
    <s v="Peça"/>
    <s v="Sprinter"/>
    <s v="modulo+instalacao"/>
    <n v="245"/>
  </r>
  <r>
    <x v="154"/>
    <s v="cotas"/>
    <x v="1"/>
    <m/>
    <m/>
    <s v="cotas"/>
    <n v="-26"/>
  </r>
  <r>
    <x v="155"/>
    <s v="particular"/>
    <x v="1"/>
    <s v="Peça"/>
    <m/>
    <s v="jbl"/>
    <n v="-119"/>
  </r>
  <r>
    <x v="156"/>
    <s v="eduardo(gol)"/>
    <x v="0"/>
    <s v="Insufilme"/>
    <s v="scania"/>
    <s v="g3 metalizado"/>
    <n v="150"/>
  </r>
  <r>
    <x v="156"/>
    <s v="Edson Boaventura"/>
    <x v="0"/>
    <s v="Insufilme"/>
    <s v="tucson"/>
    <s v="g5+g35"/>
    <n v="250"/>
  </r>
  <r>
    <x v="157"/>
    <s v="Francisco Rossi"/>
    <x v="0"/>
    <s v="Insufilme"/>
    <s v="Montana"/>
    <s v="G5 Metalizado"/>
    <n v="200"/>
  </r>
  <r>
    <x v="157"/>
    <s v="david"/>
    <x v="1"/>
    <s v="frete"/>
    <m/>
    <s v="frete"/>
    <n v="-20"/>
  </r>
  <r>
    <x v="158"/>
    <s v="Adalcio"/>
    <x v="1"/>
    <s v="Peça"/>
    <m/>
    <s v="capacitor corneta/twiter 20un"/>
    <n v="-38"/>
  </r>
  <r>
    <x v="158"/>
    <s v="Adalcio"/>
    <x v="1"/>
    <s v="Peça"/>
    <m/>
    <s v="moidura 2din vectra"/>
    <n v="-22"/>
  </r>
  <r>
    <x v="158"/>
    <s v="Adalcio"/>
    <x v="1"/>
    <s v="Peça"/>
    <m/>
    <s v="cabo y"/>
    <n v="-35"/>
  </r>
  <r>
    <x v="158"/>
    <s v="Adalcio"/>
    <x v="1"/>
    <s v="Peça"/>
    <m/>
    <s v="extensor usb"/>
    <n v="-8.9"/>
  </r>
  <r>
    <x v="158"/>
    <s v="Adalcio"/>
    <x v="1"/>
    <s v="Peça"/>
    <m/>
    <s v="cone curto"/>
    <n v="-4.5"/>
  </r>
  <r>
    <x v="158"/>
    <s v="Adalcio"/>
    <x v="1"/>
    <s v="Peça"/>
    <m/>
    <s v="corneta fiamon"/>
    <n v="-39.5"/>
  </r>
  <r>
    <x v="158"/>
    <s v="Adalcio"/>
    <x v="1"/>
    <s v="Peça"/>
    <m/>
    <s v="twiter fiamon"/>
    <n v="-39.5"/>
  </r>
  <r>
    <x v="158"/>
    <s v="Cristiano pagelkof"/>
    <x v="0"/>
    <s v="Peça"/>
    <s v="Vectra"/>
    <s v="moidura 2din vectra"/>
    <n v="30"/>
  </r>
  <r>
    <x v="158"/>
    <s v="Cristiano pagelkof"/>
    <x v="0"/>
    <s v="Peça"/>
    <s v="Vectra"/>
    <s v="extensor usb"/>
    <n v="20"/>
  </r>
  <r>
    <x v="158"/>
    <s v="Mae"/>
    <x v="3"/>
    <s v="Particular"/>
    <m/>
    <s v="tosa lobinho"/>
    <n v="-100"/>
  </r>
  <r>
    <x v="158"/>
    <s v="Grafica pomerana"/>
    <x v="1"/>
    <s v="adesivos"/>
    <m/>
    <s v="adesivos"/>
    <n v="-100"/>
  </r>
  <r>
    <x v="158"/>
    <s v="G2 auto son"/>
    <x v="1"/>
    <s v="Peça"/>
    <m/>
    <s v="cb90"/>
    <n v="-4"/>
  </r>
  <r>
    <x v="158"/>
    <s v="G2 auto son"/>
    <x v="1"/>
    <s v="Peça"/>
    <m/>
    <s v="espatula batman"/>
    <n v="-30"/>
  </r>
  <r>
    <x v="158"/>
    <s v="G2 auto son"/>
    <x v="1"/>
    <s v="Peça"/>
    <m/>
    <s v="g5"/>
    <n v="-169"/>
  </r>
  <r>
    <x v="158"/>
    <s v="G2 auto son"/>
    <x v="1"/>
    <s v="Peça"/>
    <m/>
    <s v="fita isolante(10un)"/>
    <n v="-16.5"/>
  </r>
  <r>
    <x v="158"/>
    <s v="G2 auto son"/>
    <x v="1"/>
    <s v="Peça"/>
    <m/>
    <s v="cone curto"/>
    <n v="-3.5"/>
  </r>
  <r>
    <x v="158"/>
    <s v="G2 auto son"/>
    <x v="1"/>
    <s v="Peça"/>
    <m/>
    <s v="ds400 2un"/>
    <n v="-378"/>
  </r>
  <r>
    <x v="158"/>
    <s v="G2 auto son"/>
    <x v="1"/>
    <s v="Peça"/>
    <m/>
    <s v="fio 2,5"/>
    <n v="-99"/>
  </r>
  <r>
    <x v="158"/>
    <s v="Felipe stork"/>
    <x v="0"/>
    <s v="Insufilme"/>
    <s v="volvo"/>
    <s v="g5"/>
    <n v="230"/>
  </r>
  <r>
    <x v="158"/>
    <s v="Kinho"/>
    <x v="0"/>
    <s v="Insufilme"/>
    <s v="Saveiro"/>
    <s v="G5 Metalizado"/>
    <n v="160"/>
  </r>
  <r>
    <x v="158"/>
    <s v="Maikinho"/>
    <x v="0"/>
    <s v="Insufilme"/>
    <s v="Saveiro"/>
    <s v="G5 Metalizado+parabrisa+retrov"/>
    <n v="260"/>
  </r>
  <r>
    <x v="158"/>
    <s v="ilmar"/>
    <x v="0"/>
    <s v="som"/>
    <m/>
    <s v="caixa som"/>
    <n v="200"/>
  </r>
  <r>
    <x v="158"/>
    <s v="ilmar"/>
    <x v="0"/>
    <s v="som"/>
    <m/>
    <s v="caixa som"/>
    <n v="200"/>
  </r>
  <r>
    <x v="158"/>
    <s v="Tedy"/>
    <x v="0"/>
    <s v="Peça"/>
    <s v="vectra"/>
    <s v="H3 branca"/>
    <n v="60"/>
  </r>
  <r>
    <x v="158"/>
    <s v="particular"/>
    <x v="3"/>
    <s v="Particular"/>
    <m/>
    <s v="cabelo"/>
    <n v="-16.32"/>
  </r>
  <r>
    <x v="159"/>
    <s v="particular"/>
    <x v="3"/>
    <s v="Particular"/>
    <m/>
    <s v="schneider"/>
    <n v="-20"/>
  </r>
  <r>
    <x v="159"/>
    <s v="Edomar Bauer"/>
    <x v="0"/>
    <s v="Insufilme"/>
    <s v="S10"/>
    <s v="G5+parabrisa"/>
    <n v="300"/>
  </r>
  <r>
    <x v="159"/>
    <s v="Edomar Bauer"/>
    <x v="0"/>
    <s v="adesivos"/>
    <s v="S10"/>
    <s v="coluna de porta"/>
    <n v="80"/>
  </r>
  <r>
    <x v="159"/>
    <s v="Moveis usados"/>
    <x v="3"/>
    <s v="freezer"/>
    <m/>
    <s v="freezer"/>
    <n v="-430"/>
  </r>
  <r>
    <x v="159"/>
    <s v="Daniel (pimenta)"/>
    <x v="0"/>
    <s v="Insufilme"/>
    <s v="Palio"/>
    <s v="g5 porta motorista"/>
    <n v="25"/>
  </r>
  <r>
    <x v="160"/>
    <s v="abam tintas"/>
    <x v="1"/>
    <s v="tinta"/>
    <m/>
    <s v="tinta freezer"/>
    <n v="-55"/>
  </r>
  <r>
    <x v="160"/>
    <s v="tiroles"/>
    <x v="3"/>
    <s v="Particular"/>
    <m/>
    <s v="lanches"/>
    <n v="-40"/>
  </r>
  <r>
    <x v="160"/>
    <s v="chigo"/>
    <x v="0"/>
    <s v="Insufilme"/>
    <s v="golf"/>
    <s v="g35 metalizado"/>
    <n v="220"/>
  </r>
  <r>
    <x v="161"/>
    <s v="Katia Hachktbat"/>
    <x v="0"/>
    <s v="Lavacao"/>
    <s v="Saveiro"/>
    <s v="lavacao"/>
    <n v="50"/>
  </r>
  <r>
    <x v="162"/>
    <s v="Katia Hachktbat"/>
    <x v="0"/>
    <s v="Lavacao"/>
    <s v="renegage"/>
    <s v="lavacao"/>
    <n v="50"/>
  </r>
  <r>
    <x v="162"/>
    <s v="Toxa"/>
    <x v="0"/>
    <s v="Lavacao"/>
    <s v="Corsa"/>
    <s v="lavacao"/>
    <n v="25"/>
  </r>
  <r>
    <x v="163"/>
    <s v="Lamba"/>
    <x v="0"/>
    <s v="Lavacao"/>
    <s v="gol"/>
    <s v="lavacao"/>
    <n v="50"/>
  </r>
  <r>
    <x v="164"/>
    <s v="Pagamento"/>
    <x v="4"/>
    <s v="Pagamento"/>
    <m/>
    <s v="pagamento"/>
    <n v="-1500"/>
  </r>
  <r>
    <x v="164"/>
    <s v="adalcio"/>
    <x v="1"/>
    <s v="Peça"/>
    <m/>
    <s v="kit led h11"/>
    <n v="-129"/>
  </r>
  <r>
    <x v="164"/>
    <s v="adalcio"/>
    <x v="1"/>
    <s v="Peça"/>
    <m/>
    <s v="cabo p2/rca"/>
    <n v="-15.8"/>
  </r>
  <r>
    <x v="164"/>
    <s v="adalcio"/>
    <x v="1"/>
    <s v="Peça"/>
    <m/>
    <s v="lampada6x9"/>
    <n v="-12"/>
  </r>
  <r>
    <x v="164"/>
    <s v="Everton"/>
    <x v="0"/>
    <s v="Peça"/>
    <s v="golf"/>
    <s v="kit led h11"/>
    <n v="165"/>
  </r>
  <r>
    <x v="165"/>
    <s v="Luan(sogro)"/>
    <x v="0"/>
    <s v="Peça"/>
    <s v="Fiesta"/>
    <s v="Aparelho pioner"/>
    <n v="150"/>
  </r>
  <r>
    <x v="165"/>
    <s v="Mei"/>
    <x v="1"/>
    <s v="mei"/>
    <m/>
    <s v="mei"/>
    <n v="-57.25"/>
  </r>
  <r>
    <x v="165"/>
    <s v="Viacredi"/>
    <x v="5"/>
    <s v="aplicacao"/>
    <m/>
    <s v="decimo"/>
    <n v="-1000"/>
  </r>
  <r>
    <x v="166"/>
    <s v="Katia Hachktbat"/>
    <x v="0"/>
    <s v="Peça"/>
    <s v="Saveiro"/>
    <s v="lona maritima"/>
    <n v="550"/>
  </r>
  <r>
    <x v="166"/>
    <s v="Chiba"/>
    <x v="0"/>
    <s v="Peça"/>
    <s v="gol"/>
    <s v="caixa+corneta e twiter"/>
    <n v="150"/>
  </r>
  <r>
    <x v="166"/>
    <s v="Chiba"/>
    <x v="0"/>
    <s v="Lavacao"/>
    <s v="Idea"/>
    <s v="lavacao"/>
    <n v="50"/>
  </r>
  <r>
    <x v="166"/>
    <s v="Lidio"/>
    <x v="0"/>
    <s v="Peça"/>
    <s v="Saveiro"/>
    <s v="lona maritima"/>
    <n v="550"/>
  </r>
  <r>
    <x v="166"/>
    <s v="Almir Doege"/>
    <x v="0"/>
    <s v="Lavacao"/>
    <s v="Ranger"/>
    <s v="lavacao+cera"/>
    <n v="100"/>
  </r>
  <r>
    <x v="166"/>
    <s v="gabi manske"/>
    <x v="0"/>
    <s v="Lavacao"/>
    <s v="xre"/>
    <s v="lavacao"/>
    <n v="25"/>
  </r>
  <r>
    <x v="167"/>
    <s v="Ademir cleber"/>
    <x v="0"/>
    <s v="Mão de Obra"/>
    <s v="golf"/>
    <s v="retirada som"/>
    <n v="50"/>
  </r>
  <r>
    <x v="168"/>
    <s v="Pellegrino"/>
    <x v="1"/>
    <s v="Peça"/>
    <s v="Saveiro"/>
    <s v="lona maritima"/>
    <n v="-316.20999999999998"/>
  </r>
  <r>
    <x v="168"/>
    <s v="celmak"/>
    <x v="1"/>
    <s v="Peça"/>
    <s v="peugeot 207"/>
    <s v="reparo maquina vidro T.E."/>
    <n v="-22"/>
  </r>
  <r>
    <x v="169"/>
    <s v="Viacredi"/>
    <x v="5"/>
    <s v="aplicacao"/>
    <m/>
    <s v="decimo"/>
    <n v="-1000"/>
  </r>
  <r>
    <x v="169"/>
    <s v="Rafael Beling"/>
    <x v="0"/>
    <s v="Peça"/>
    <s v="peugeot 207"/>
    <s v="reparo maquina vidro T.E."/>
    <n v="125"/>
  </r>
  <r>
    <x v="169"/>
    <s v="celmak"/>
    <x v="1"/>
    <s v="Peça"/>
    <m/>
    <s v="conector alternador"/>
    <n v="-11"/>
  </r>
  <r>
    <x v="169"/>
    <s v="Talita beck"/>
    <x v="0"/>
    <s v="Peça"/>
    <s v="gol"/>
    <s v="conector alternador"/>
    <n v="60"/>
  </r>
  <r>
    <x v="169"/>
    <s v="particular"/>
    <x v="1"/>
    <s v="Particular"/>
    <m/>
    <s v="particular"/>
    <n v="-95"/>
  </r>
  <r>
    <x v="170"/>
    <s v="Rosana (Link)"/>
    <x v="0"/>
    <s v="Peça"/>
    <s v="Palio"/>
    <s v="Aparelho pioner"/>
    <n v="150"/>
  </r>
  <r>
    <x v="170"/>
    <s v="wruck"/>
    <x v="0"/>
    <s v="Peça"/>
    <s v="Fusion"/>
    <s v="2din+camera re"/>
    <n v="250"/>
  </r>
  <r>
    <x v="170"/>
    <s v="Viacredi"/>
    <x v="5"/>
    <s v="decimo"/>
    <m/>
    <s v="decimo"/>
    <n v="-300"/>
  </r>
  <r>
    <x v="170"/>
    <s v="Matheus Gaulke"/>
    <x v="0"/>
    <s v="Peça"/>
    <s v="Gol"/>
    <s v="Aparelho pioner"/>
    <n v="230"/>
  </r>
  <r>
    <x v="170"/>
    <s v="Andre Graft"/>
    <x v="0"/>
    <s v="Insufilme"/>
    <s v="fox"/>
    <s v="G35parabrisa"/>
    <n v="80"/>
  </r>
  <r>
    <x v="170"/>
    <s v="Valdemiro Kruguer"/>
    <x v="0"/>
    <s v="Insufilme"/>
    <s v="fiorino"/>
    <s v="G20"/>
    <n v="50"/>
  </r>
  <r>
    <x v="171"/>
    <s v="Pellegrino"/>
    <x v="1"/>
    <s v="Peça"/>
    <s v="Fusion"/>
    <s v="2din+camera re"/>
    <n v="-254.47"/>
  </r>
  <r>
    <x v="171"/>
    <s v="Matheus Gaulke"/>
    <x v="0"/>
    <s v="Peça"/>
    <s v="gol"/>
    <s v="Auto falante 6"/>
    <n v="100"/>
  </r>
  <r>
    <x v="171"/>
    <s v="Gabriel Dauer"/>
    <x v="0"/>
    <s v="Insufilme"/>
    <s v="gol"/>
    <s v="g35 metalizado"/>
    <n v="220"/>
  </r>
  <r>
    <x v="172"/>
    <s v="G2 auto son"/>
    <x v="1"/>
    <s v="Peça"/>
    <m/>
    <s v="69 bravox"/>
    <n v="-179"/>
  </r>
  <r>
    <x v="172"/>
    <s v="G2 auto son"/>
    <x v="1"/>
    <s v="Peça"/>
    <m/>
    <s v="twiter champion 2un"/>
    <n v="-46"/>
  </r>
  <r>
    <x v="172"/>
    <s v="G2 auto son"/>
    <x v="1"/>
    <s v="Peça"/>
    <m/>
    <s v="corneta champion"/>
    <n v="-46"/>
  </r>
  <r>
    <x v="172"/>
    <s v="G2 auto son"/>
    <x v="1"/>
    <s v="Peça"/>
    <m/>
    <s v="Auto falante 6"/>
    <n v="-54"/>
  </r>
  <r>
    <x v="172"/>
    <s v="G2 auto son"/>
    <x v="1"/>
    <s v="Peça"/>
    <m/>
    <s v="cone curto"/>
    <n v="-3"/>
  </r>
  <r>
    <x v="172"/>
    <s v="G2 auto son"/>
    <x v="1"/>
    <s v="Insufilme"/>
    <m/>
    <s v="G5 nano carbono"/>
    <n v="-419"/>
  </r>
  <r>
    <x v="172"/>
    <s v="G2 auto son"/>
    <x v="1"/>
    <s v="Peça"/>
    <m/>
    <s v="antena stetson"/>
    <n v="-20"/>
  </r>
  <r>
    <x v="172"/>
    <s v="G2 auto son"/>
    <x v="1"/>
    <s v="Peça"/>
    <m/>
    <s v="porta fusivel max"/>
    <n v="-8"/>
  </r>
  <r>
    <x v="172"/>
    <s v="G2 auto son"/>
    <x v="1"/>
    <s v="Peça"/>
    <m/>
    <s v="fusivel max 10un"/>
    <n v="-15"/>
  </r>
  <r>
    <x v="172"/>
    <s v="G2 auto son"/>
    <x v="1"/>
    <s v="Peça"/>
    <m/>
    <s v="Alarme sistec"/>
    <n v="-94"/>
  </r>
  <r>
    <x v="172"/>
    <s v="G2 auto son"/>
    <x v="1"/>
    <s v="Peça"/>
    <m/>
    <s v="duto 75"/>
    <n v="-5"/>
  </r>
  <r>
    <x v="172"/>
    <s v="G2 auto son"/>
    <x v="1"/>
    <s v="Peça"/>
    <m/>
    <s v="led h7"/>
    <n v="-52"/>
  </r>
  <r>
    <x v="172"/>
    <s v="G2 auto son"/>
    <x v="1"/>
    <s v="Peça"/>
    <m/>
    <s v="terminal amarelo"/>
    <n v="-35"/>
  </r>
  <r>
    <x v="172"/>
    <s v="G2 auto son"/>
    <x v="1"/>
    <s v="Peça"/>
    <m/>
    <s v="terminal azul"/>
    <n v="-18"/>
  </r>
  <r>
    <x v="172"/>
    <s v="G2 auto son"/>
    <x v="0"/>
    <s v="Peça"/>
    <m/>
    <s v="desconto"/>
    <n v="54.67"/>
  </r>
  <r>
    <x v="172"/>
    <s v="particular"/>
    <x v="3"/>
    <s v="Particular"/>
    <m/>
    <s v="ouro verde e mata porco"/>
    <n v="-60"/>
  </r>
  <r>
    <x v="172"/>
    <s v="Sieg grafica"/>
    <x v="1"/>
    <s v="camisa"/>
    <m/>
    <s v="camisas"/>
    <n v="-150"/>
  </r>
  <r>
    <x v="173"/>
    <s v="Ricardo Tribes"/>
    <x v="0"/>
    <s v="Insufilme"/>
    <s v="S10"/>
    <s v="G5 nano carbono"/>
    <n v="400"/>
  </r>
  <r>
    <x v="173"/>
    <s v="Luan uno"/>
    <x v="0"/>
    <s v="Peça"/>
    <s v="uno"/>
    <s v="aparelho pioner + rca"/>
    <n v="280"/>
  </r>
  <r>
    <x v="174"/>
    <s v="Charles Timbo"/>
    <x v="0"/>
    <s v="Insufilme"/>
    <s v="D10"/>
    <s v="G20"/>
    <n v="250"/>
  </r>
  <r>
    <x v="175"/>
    <s v="Ayran"/>
    <x v="0"/>
    <s v="Peça"/>
    <s v="peugeot 207"/>
    <s v="h7+esmagada"/>
    <n v="49"/>
  </r>
  <r>
    <x v="175"/>
    <s v="Novald"/>
    <x v="0"/>
    <s v="Lavacao"/>
    <s v="Palio"/>
    <s v="lavacao"/>
    <n v="35"/>
  </r>
  <r>
    <x v="176"/>
    <s v="Ademir cleber"/>
    <x v="0"/>
    <s v="Mão de Obra"/>
    <s v="corolla"/>
    <s v="instalacao som"/>
    <n v="150"/>
  </r>
  <r>
    <x v="176"/>
    <s v="Daniel manske"/>
    <x v="0"/>
    <s v="Lavacao"/>
    <s v="cruze"/>
    <s v="polimento"/>
    <n v="200"/>
  </r>
  <r>
    <x v="176"/>
    <s v="Marcileia"/>
    <x v="0"/>
    <s v="Lavacao"/>
    <s v="Montana"/>
    <s v="lavacao"/>
    <n v="40"/>
  </r>
  <r>
    <x v="176"/>
    <s v="Viacredi"/>
    <x v="1"/>
    <s v="cotas"/>
    <m/>
    <s v="cotas"/>
    <n v="-26"/>
  </r>
  <r>
    <x v="176"/>
    <s v="Katia Hachktbat"/>
    <x v="0"/>
    <s v="Lavacao"/>
    <s v="jeep"/>
    <s v="lavacao"/>
    <n v="50"/>
  </r>
  <r>
    <x v="177"/>
    <s v="abam tintas"/>
    <x v="1"/>
    <s v="Peça"/>
    <m/>
    <s v="tinta branca"/>
    <n v="-19"/>
  </r>
  <r>
    <x v="177"/>
    <s v="particular"/>
    <x v="3"/>
    <s v="Particular"/>
    <m/>
    <s v="mercado"/>
    <n v="-90"/>
  </r>
  <r>
    <x v="177"/>
    <s v="Fernando rato"/>
    <x v="0"/>
    <s v="Insufilme"/>
    <s v="fox"/>
    <s v="g20"/>
    <n v="170"/>
  </r>
  <r>
    <x v="177"/>
    <s v="Fernando rato"/>
    <x v="0"/>
    <s v="Insufilme"/>
    <s v="cros fox"/>
    <s v="g20+retirada"/>
    <n v="220"/>
  </r>
  <r>
    <x v="177"/>
    <s v="Tedy"/>
    <x v="0"/>
    <s v="Insufilme"/>
    <s v="gol"/>
    <s v="g5 metalizado"/>
    <n v="300"/>
  </r>
  <r>
    <x v="178"/>
    <s v="particular"/>
    <x v="1"/>
    <s v="Particular"/>
    <s v="**"/>
    <s v="gasolina"/>
    <n v="-100"/>
  </r>
  <r>
    <x v="179"/>
    <s v="Rogerio wundervald"/>
    <x v="0"/>
    <s v="Insufilme"/>
    <s v="Vectra"/>
    <s v="g20"/>
    <n v="160"/>
  </r>
  <r>
    <x v="179"/>
    <s v="Rogerio wundervald"/>
    <x v="0"/>
    <s v="polimento"/>
    <s v="Vectra"/>
    <s v="polimento"/>
    <n v="250"/>
  </r>
  <r>
    <x v="180"/>
    <s v="alfeu"/>
    <x v="1"/>
    <s v="Peça"/>
    <s v="Sandero"/>
    <s v="oleo, filtro oleo e ar"/>
    <n v="-143.11000000000001"/>
  </r>
  <r>
    <x v="180"/>
    <s v="alfeu"/>
    <x v="1"/>
    <s v="Peça"/>
    <s v="gol"/>
    <s v="motor trava origial"/>
    <n v="-36.11"/>
  </r>
  <r>
    <x v="180"/>
    <s v="david"/>
    <x v="3"/>
    <s v="Peça"/>
    <s v="gol"/>
    <s v="molas dianteiras"/>
    <n v="-30"/>
  </r>
  <r>
    <x v="180"/>
    <s v="Anderson Ficher"/>
    <x v="3"/>
    <s v="Peça"/>
    <s v="gol"/>
    <s v="montagem molas"/>
    <n v="-180"/>
  </r>
  <r>
    <x v="180"/>
    <s v="Tedy"/>
    <x v="0"/>
    <s v="Peça"/>
    <s v="gol"/>
    <s v="trava eletrica T.E."/>
    <n v="100"/>
  </r>
  <r>
    <x v="180"/>
    <s v="Rafael Ruediguer"/>
    <x v="0"/>
    <s v="Peça"/>
    <s v="Sandero"/>
    <s v="troca de oleo"/>
    <n v="180"/>
  </r>
  <r>
    <x v="180"/>
    <s v="Cleison"/>
    <x v="1"/>
    <s v="Insufilme"/>
    <m/>
    <s v="Espelhado"/>
    <n v="-70"/>
  </r>
  <r>
    <x v="181"/>
    <s v="Ivo Draeger"/>
    <x v="0"/>
    <s v="Lavacao"/>
    <s v="Prisma"/>
    <s v="lavacao"/>
    <n v="20"/>
  </r>
  <r>
    <x v="181"/>
    <s v="particular"/>
    <x v="3"/>
    <s v="Particular"/>
    <s v="gol"/>
    <s v="transferenvcia"/>
    <n v="-300"/>
  </r>
  <r>
    <x v="181"/>
    <s v="particular"/>
    <x v="3"/>
    <s v="Particular"/>
    <m/>
    <s v="calço mola e marmitas"/>
    <n v="-35"/>
  </r>
  <r>
    <x v="181"/>
    <s v="Anderson Ficher"/>
    <x v="2"/>
    <s v="ferramenta"/>
    <m/>
    <s v="chave renault"/>
    <n v="-90"/>
  </r>
  <r>
    <x v="182"/>
    <s v="Guilherme motos"/>
    <x v="0"/>
    <s v="Mão de Obra"/>
    <s v="motorhome"/>
    <s v="piscas"/>
    <n v="160"/>
  </r>
  <r>
    <x v="183"/>
    <s v="Daniel manke"/>
    <x v="0"/>
    <s v="Insufilme"/>
    <s v="amarok"/>
    <s v="G5 nano carbono"/>
    <n v="400"/>
  </r>
  <r>
    <x v="183"/>
    <s v="Daniel manke"/>
    <x v="1"/>
    <s v="Peça"/>
    <s v="gaiola"/>
    <s v="ferros"/>
    <n v="-100"/>
  </r>
  <r>
    <x v="184"/>
    <s v="Pagamento"/>
    <x v="4"/>
    <s v="Pagamento"/>
    <m/>
    <s v="pagamento"/>
    <n v="-1500"/>
  </r>
  <r>
    <x v="184"/>
    <s v="weim aister"/>
    <x v="1"/>
    <s v="Particular"/>
    <s v="gaiola"/>
    <s v="parafusos"/>
    <n v="-70"/>
  </r>
  <r>
    <x v="185"/>
    <s v="ilmar"/>
    <x v="0"/>
    <s v="Insufilme"/>
    <s v="Ka"/>
    <s v="g5 metalizado"/>
    <n v="200"/>
  </r>
  <r>
    <x v="185"/>
    <s v="Lamba"/>
    <x v="0"/>
    <s v="Insufilme"/>
    <s v="gol"/>
    <s v="g20 vidro traseiro"/>
    <n v="50"/>
  </r>
  <r>
    <x v="185"/>
    <s v="alfeu"/>
    <x v="1"/>
    <s v="Peça"/>
    <s v="fiesta"/>
    <s v="troca de oleo"/>
    <n v="-135"/>
  </r>
  <r>
    <x v="185"/>
    <s v="Viacredi"/>
    <x v="5"/>
    <s v="decimo"/>
    <m/>
    <s v="decimo"/>
    <n v="-1000"/>
  </r>
  <r>
    <x v="185"/>
    <s v="governo"/>
    <x v="0"/>
    <s v="auxilio emergencial"/>
    <m/>
    <s v="governo"/>
    <n v="566.55999999999995"/>
  </r>
  <r>
    <x v="186"/>
    <s v="Clayton varela"/>
    <x v="0"/>
    <s v="Insufilme"/>
    <s v="janela"/>
    <s v="g5 janela"/>
    <n v="30"/>
  </r>
  <r>
    <x v="186"/>
    <s v="alfeu"/>
    <x v="1"/>
    <s v="Peça"/>
    <m/>
    <s v="buzina"/>
    <n v="-25"/>
  </r>
  <r>
    <x v="186"/>
    <s v="mega produtos"/>
    <x v="1"/>
    <s v="Peça"/>
    <m/>
    <s v="cintas plasticas"/>
    <n v="-44.9"/>
  </r>
  <r>
    <x v="186"/>
    <s v="Jair Viebrantz"/>
    <x v="0"/>
    <s v="Peça"/>
    <s v="corsa"/>
    <s v="h4, esmagada led, 6/7 "/>
    <n v="70"/>
  </r>
  <r>
    <x v="186"/>
    <s v="Chiba"/>
    <x v="0"/>
    <s v="Peça"/>
    <s v="gol"/>
    <s v="modulo ds440"/>
    <n v="50"/>
  </r>
  <r>
    <x v="186"/>
    <s v="Chiba"/>
    <x v="0"/>
    <s v="Peça"/>
    <s v="gol"/>
    <s v="modulo ds440"/>
    <n v="100"/>
  </r>
  <r>
    <x v="186"/>
    <s v="Waldir Ludtke"/>
    <x v="0"/>
    <s v="Peça"/>
    <s v="Fiesta"/>
    <s v="troca de oleo"/>
    <n v="200"/>
  </r>
  <r>
    <x v="186"/>
    <s v="Waldir Ludtke"/>
    <x v="0"/>
    <s v="Lavacao"/>
    <s v="Fiesta"/>
    <s v="lavacao"/>
    <n v="30"/>
  </r>
  <r>
    <x v="187"/>
    <s v="Anderson lidiane"/>
    <x v="0"/>
    <s v="Peça"/>
    <s v="santana"/>
    <s v="y+h1 branca"/>
    <n v="65"/>
  </r>
  <r>
    <x v="187"/>
    <s v="motoboy"/>
    <x v="1"/>
    <s v="Mão de Obra"/>
    <m/>
    <s v="motorboy autofalantes"/>
    <n v="-30"/>
  </r>
  <r>
    <x v="187"/>
    <s v="adalcio"/>
    <x v="1"/>
    <s v="Peça"/>
    <s v="golf"/>
    <s v="led H1"/>
    <n v="-145"/>
  </r>
  <r>
    <x v="188"/>
    <s v="Pellegrino"/>
    <x v="1"/>
    <s v="Peça"/>
    <m/>
    <s v="Aparelho+filme"/>
    <n v="-437.29"/>
  </r>
  <r>
    <x v="189"/>
    <s v="Jrs som"/>
    <x v="1"/>
    <s v="Peça"/>
    <m/>
    <s v="reparo auto falantes"/>
    <n v="-240"/>
  </r>
  <r>
    <x v="189"/>
    <s v="G2 auto son"/>
    <x v="1"/>
    <s v="Peça"/>
    <m/>
    <s v="conector 16 vias femea 2un"/>
    <n v="-12"/>
  </r>
  <r>
    <x v="189"/>
    <s v="G2 auto son"/>
    <x v="1"/>
    <s v="Peça"/>
    <m/>
    <s v="conector 16 vias macho"/>
    <n v="-6"/>
  </r>
  <r>
    <x v="189"/>
    <s v="G2 auto son"/>
    <x v="1"/>
    <s v="Peça"/>
    <m/>
    <s v="controle canivete"/>
    <n v="-45"/>
  </r>
  <r>
    <x v="189"/>
    <s v="G2 auto son"/>
    <x v="1"/>
    <s v="Peça"/>
    <m/>
    <s v="led h4"/>
    <n v="-62"/>
  </r>
  <r>
    <x v="189"/>
    <s v="G2 auto son"/>
    <x v="1"/>
    <s v="Peça"/>
    <m/>
    <s v="led h7"/>
    <n v="-52"/>
  </r>
  <r>
    <x v="189"/>
    <s v="G2 auto son"/>
    <x v="1"/>
    <s v="Peça"/>
    <m/>
    <s v="led h1"/>
    <n v="-52"/>
  </r>
  <r>
    <x v="189"/>
    <s v="G2 auto son"/>
    <x v="1"/>
    <s v="Peça"/>
    <m/>
    <s v="led h11"/>
    <n v="-52"/>
  </r>
  <r>
    <x v="189"/>
    <s v="G2 auto son"/>
    <x v="1"/>
    <s v="Peça"/>
    <m/>
    <s v="pilhas 2032"/>
    <n v="-5.5"/>
  </r>
  <r>
    <x v="189"/>
    <s v="G2 auto son"/>
    <x v="1"/>
    <s v="Peça"/>
    <m/>
    <s v="pilhas 2016"/>
    <n v="-5.5"/>
  </r>
  <r>
    <x v="189"/>
    <s v="G2 auto son"/>
    <x v="1"/>
    <s v="Peça"/>
    <m/>
    <s v="aparelho pioner 98ub"/>
    <n v="-183.95"/>
  </r>
  <r>
    <x v="189"/>
    <s v="celmak"/>
    <x v="1"/>
    <s v="Peça"/>
    <s v="gol"/>
    <s v="fechadura gol l.e."/>
    <n v="-77"/>
  </r>
  <r>
    <x v="189"/>
    <s v="Everton"/>
    <x v="0"/>
    <s v="Peça"/>
    <s v="golf"/>
    <s v="led h1"/>
    <n v="165"/>
  </r>
  <r>
    <x v="189"/>
    <s v="Elias gaulke"/>
    <x v="0"/>
    <s v="Peça"/>
    <s v="Saveiro"/>
    <s v="aparelho pioner 98ub"/>
    <n v="270"/>
  </r>
  <r>
    <x v="189"/>
    <s v="Tratavale"/>
    <x v="3"/>
    <s v="Particular"/>
    <m/>
    <s v="madeiras escorrega"/>
    <n v="-77"/>
  </r>
  <r>
    <x v="189"/>
    <s v="moacir"/>
    <x v="0"/>
    <s v="Peça"/>
    <s v="gol"/>
    <s v="fechadura gol l.e."/>
    <n v="100"/>
  </r>
  <r>
    <x v="189"/>
    <s v="moacir"/>
    <x v="0"/>
    <s v="Peça"/>
    <s v="gol"/>
    <s v="fechadura gol l.e."/>
    <n v="162"/>
  </r>
  <r>
    <x v="190"/>
    <s v="wruck"/>
    <x v="0"/>
    <s v="Peça"/>
    <s v="Fusion"/>
    <s v="2din+camera re"/>
    <n v="250"/>
  </r>
  <r>
    <x v="190"/>
    <s v="Roberto Dix"/>
    <x v="0"/>
    <s v="Peça"/>
    <s v="gol"/>
    <s v="controle canivete"/>
    <n v="150"/>
  </r>
  <r>
    <x v="190"/>
    <s v="Marcileia"/>
    <x v="0"/>
    <s v="Lavacao"/>
    <s v="Montana"/>
    <s v="lavacao"/>
    <n v="40"/>
  </r>
  <r>
    <x v="190"/>
    <s v="Hilario Batchauer"/>
    <x v="3"/>
    <s v="Particular"/>
    <m/>
    <s v="plainar madeiras"/>
    <n v="-20"/>
  </r>
  <r>
    <x v="190"/>
    <s v="kobs"/>
    <x v="0"/>
    <s v="Lavacao"/>
    <s v="ka"/>
    <s v="lavacao"/>
    <n v="50"/>
  </r>
  <r>
    <x v="190"/>
    <s v="alfeu"/>
    <x v="3"/>
    <s v="Peça"/>
    <s v="gol"/>
    <s v="escape traseiro+braçadeira"/>
    <n v="-135"/>
  </r>
  <r>
    <x v="190"/>
    <s v="alfeu"/>
    <x v="1"/>
    <s v="Peça"/>
    <m/>
    <s v="reles pisca/limpador"/>
    <n v="-115"/>
  </r>
  <r>
    <x v="190"/>
    <s v="linkmaq"/>
    <x v="2"/>
    <s v="Peça"/>
    <m/>
    <s v="compressor peca"/>
    <n v="-22"/>
  </r>
  <r>
    <x v="190"/>
    <s v="Viacredi"/>
    <x v="5"/>
    <s v="decimo"/>
    <m/>
    <s v="decimo"/>
    <n v="-300"/>
  </r>
  <r>
    <x v="190"/>
    <s v="particular"/>
    <x v="3"/>
    <s v="Particular"/>
    <m/>
    <s v="corte cabelo"/>
    <n v="-18"/>
  </r>
  <r>
    <x v="191"/>
    <s v="Novald"/>
    <x v="0"/>
    <s v="lavacao"/>
    <s v="palio"/>
    <s v="lavacao"/>
    <n v="35"/>
  </r>
  <r>
    <x v="192"/>
    <s v="tiroles"/>
    <x v="3"/>
    <s v="Particular"/>
    <m/>
    <s v="coca"/>
    <n v="-8"/>
  </r>
  <r>
    <x v="192"/>
    <s v="Patricia Tuwe"/>
    <x v="0"/>
    <s v="Insufilme"/>
    <s v="oroch"/>
    <s v="50% porta motorista"/>
    <n v="30"/>
  </r>
  <r>
    <x v="192"/>
    <s v="particular"/>
    <x v="6"/>
    <s v=".."/>
    <s v=".."/>
    <s v=".."/>
    <n v="0"/>
  </r>
  <r>
    <x v="193"/>
    <s v="Anderson Strelow"/>
    <x v="0"/>
    <s v="Insufilme"/>
    <s v="astra"/>
    <s v="g20 vidro traseiro"/>
    <n v="50"/>
  </r>
  <r>
    <x v="194"/>
    <s v="366 stone"/>
    <x v="1"/>
    <s v="Peça"/>
    <m/>
    <s v="botao tic tac 10un"/>
    <n v="-33"/>
  </r>
  <r>
    <x v="194"/>
    <s v="366 stone"/>
    <x v="1"/>
    <s v="Peça"/>
    <m/>
    <s v="esmagada normal 10un"/>
    <n v="-9"/>
  </r>
  <r>
    <x v="194"/>
    <s v="366 stone"/>
    <x v="1"/>
    <s v="Peça"/>
    <m/>
    <s v="lampada 67 10un"/>
    <n v="-12.5"/>
  </r>
  <r>
    <x v="194"/>
    <s v="366 stone"/>
    <x v="1"/>
    <s v="Peça"/>
    <m/>
    <s v="h4  10un"/>
    <n v="-80"/>
  </r>
  <r>
    <x v="194"/>
    <s v="366 stone"/>
    <x v="1"/>
    <s v="Peça"/>
    <m/>
    <s v="torpedo led 44mm"/>
    <n v="-6.5"/>
  </r>
  <r>
    <x v="194"/>
    <s v="366 stone"/>
    <x v="1"/>
    <s v="Peça"/>
    <m/>
    <s v="torpedo led 36mm"/>
    <n v="-6.3"/>
  </r>
  <r>
    <x v="195"/>
    <s v="Tedy"/>
    <x v="0"/>
    <s v="polimento"/>
    <s v="gol"/>
    <s v="polimento"/>
    <n v="200"/>
  </r>
  <r>
    <x v="195"/>
    <s v="Everton"/>
    <x v="0"/>
    <s v="Peça"/>
    <m/>
    <s v="conserto auto falantes"/>
    <n v="380"/>
  </r>
  <r>
    <x v="196"/>
    <s v="Pellegrino"/>
    <x v="1"/>
    <s v="Peça"/>
    <m/>
    <s v="tapetes-calha de chuva"/>
    <n v="-129.27000000000001"/>
  </r>
  <r>
    <x v="196"/>
    <s v="mei"/>
    <x v="1"/>
    <s v="mei"/>
    <m/>
    <s v="mei"/>
    <n v="-57.25"/>
  </r>
  <r>
    <x v="196"/>
    <s v="lidio"/>
    <x v="0"/>
    <s v="Peça"/>
    <m/>
    <s v="cabo y"/>
    <n v="10"/>
  </r>
  <r>
    <x v="197"/>
    <s v="Mario Zikurt"/>
    <x v="0"/>
    <s v="Lavacao"/>
    <s v="fiesta"/>
    <s v="lavacao"/>
    <n v="50"/>
  </r>
  <r>
    <x v="197"/>
    <s v="Jonathan rolof"/>
    <x v="0"/>
    <s v="Lavacao"/>
    <s v="dublo"/>
    <s v="lavacao"/>
    <n v="50"/>
  </r>
  <r>
    <x v="197"/>
    <s v="Frank Utech"/>
    <x v="0"/>
    <s v="Lavacao"/>
    <s v="Amarok"/>
    <s v="lavacao"/>
    <n v="60"/>
  </r>
  <r>
    <x v="197"/>
    <s v="Nego Gilmar"/>
    <x v="0"/>
    <s v="Insufilme"/>
    <s v="uno"/>
    <s v="G5 nano carbono"/>
    <n v="300"/>
  </r>
  <r>
    <x v="197"/>
    <s v="Aldir"/>
    <x v="0"/>
    <s v="Peça"/>
    <s v="Palio"/>
    <s v="h7 "/>
    <n v="30"/>
  </r>
  <r>
    <x v="198"/>
    <s v="celmak"/>
    <x v="1"/>
    <s v="Peça"/>
    <s v="uno"/>
    <s v="regulador de voltagem 027"/>
    <n v="-29.7"/>
  </r>
  <r>
    <x v="198"/>
    <s v="motoboy"/>
    <x v="1"/>
    <s v="Peça"/>
    <m/>
    <s v="peca celmak"/>
    <n v="-15"/>
  </r>
  <r>
    <x v="198"/>
    <s v="weim aister"/>
    <x v="1"/>
    <s v="Peça"/>
    <s v="furadeira"/>
    <s v="escovas"/>
    <n v="-17"/>
  </r>
  <r>
    <x v="198"/>
    <s v="combustivel"/>
    <x v="1"/>
    <s v="gasolina"/>
    <m/>
    <s v="gasolina"/>
    <n v="-100"/>
  </r>
  <r>
    <x v="198"/>
    <s v="Luan uno"/>
    <x v="0"/>
    <s v="Peça"/>
    <s v="uno"/>
    <s v="regulador de voltagem 027"/>
    <n v="115"/>
  </r>
  <r>
    <x v="198"/>
    <s v="Fabio Ruediger"/>
    <x v="0"/>
    <s v="Lavacao"/>
    <s v="ka"/>
    <s v="lavacao+cera"/>
    <n v="100"/>
  </r>
  <r>
    <x v="198"/>
    <s v="Eder Ramos"/>
    <x v="0"/>
    <s v="Peça"/>
    <s v="fiorino"/>
    <s v="led h1"/>
    <n v="120"/>
  </r>
  <r>
    <x v="198"/>
    <s v="Eder Ramos"/>
    <x v="0"/>
    <s v="Peça"/>
    <s v="fiorino"/>
    <s v="led h4"/>
    <n v="120"/>
  </r>
  <r>
    <x v="198"/>
    <s v="Eder Ramos"/>
    <x v="0"/>
    <s v="Insufilme"/>
    <s v="fiorino"/>
    <s v="G5 nano carbono"/>
    <n v="100"/>
  </r>
  <r>
    <x v="198"/>
    <s v="Ivan ruediger"/>
    <x v="0"/>
    <s v="Mão de Obra"/>
    <s v="astra"/>
    <s v="antna teto"/>
    <n v="10"/>
  </r>
  <r>
    <x v="198"/>
    <s v="Viacredi"/>
    <x v="1"/>
    <s v="mei"/>
    <m/>
    <s v="cotas"/>
    <n v="-26"/>
  </r>
  <r>
    <x v="198"/>
    <s v="troco do mês"/>
    <x v="1"/>
    <m/>
    <m/>
    <s v="troco"/>
    <n v="-24"/>
  </r>
  <r>
    <x v="199"/>
    <s v="CS maquinas"/>
    <x v="1"/>
    <s v="Peça"/>
    <m/>
    <s v="filtro ar compressor"/>
    <n v="-64"/>
  </r>
  <r>
    <x v="199"/>
    <s v="celmak"/>
    <x v="1"/>
    <s v="Peça"/>
    <m/>
    <s v="Alarme sistec"/>
    <n v="-150"/>
  </r>
  <r>
    <x v="199"/>
    <s v="celmak"/>
    <x v="1"/>
    <s v="Peça"/>
    <m/>
    <s v="calha de chuva fiorino"/>
    <n v="-78"/>
  </r>
  <r>
    <x v="199"/>
    <s v="particular"/>
    <x v="1"/>
    <m/>
    <m/>
    <s v="marmita"/>
    <n v="-15"/>
  </r>
  <r>
    <x v="199"/>
    <s v="kobs"/>
    <x v="0"/>
    <s v="Mão de Obra"/>
    <m/>
    <s v="escovas+mo"/>
    <n v="65"/>
  </r>
  <r>
    <x v="199"/>
    <s v="kobs"/>
    <x v="0"/>
    <s v="Peça"/>
    <s v="compressor"/>
    <s v="filtro ar compressor"/>
    <n v="45"/>
  </r>
  <r>
    <x v="199"/>
    <s v="Ayran"/>
    <x v="0"/>
    <s v="Mão de Obra"/>
    <s v="Montana"/>
    <s v="sos"/>
    <n v="30"/>
  </r>
  <r>
    <x v="199"/>
    <s v="Vizinho gol azul"/>
    <x v="0"/>
    <s v="Peça"/>
    <s v="gol"/>
    <s v="Aparelho multilaser+rca"/>
    <n v="85"/>
  </r>
  <r>
    <x v="200"/>
    <s v="Fabio Ruediger"/>
    <x v="0"/>
    <s v="Insufilme"/>
    <s v="janela"/>
    <s v="G5 nano carbono"/>
    <n v="210"/>
  </r>
  <r>
    <x v="201"/>
    <s v="andrei"/>
    <x v="0"/>
    <s v="Insufilme"/>
    <s v="celta"/>
    <s v="janela t.e."/>
    <n v="20"/>
  </r>
  <r>
    <x v="201"/>
    <s v="Eder Ramos"/>
    <x v="0"/>
    <s v="Peça"/>
    <s v="fiorino"/>
    <s v="alarme, LVT, leds, lavacao, calhas"/>
    <n v="618"/>
  </r>
  <r>
    <x v="201"/>
    <s v="Gabriel Dauer"/>
    <x v="0"/>
    <s v="Peça"/>
    <s v="gol"/>
    <s v="instalacao som"/>
    <n v="220"/>
  </r>
  <r>
    <x v="201"/>
    <s v="Chiba"/>
    <x v="0"/>
    <s v="Peça"/>
    <s v="santana"/>
    <s v="instalacao som+longa+modulo"/>
    <n v="470"/>
  </r>
  <r>
    <x v="202"/>
    <s v="G2 auto son"/>
    <x v="1"/>
    <s v="Peça"/>
    <m/>
    <s v="peças"/>
    <n v="-665.24"/>
  </r>
  <r>
    <x v="202"/>
    <s v="Krambek"/>
    <x v="1"/>
    <s v="Peça"/>
    <s v="fiorino"/>
    <s v="maquina de vidro l.e."/>
    <n v="-101"/>
  </r>
  <r>
    <x v="202"/>
    <s v="Luiz Alberto"/>
    <x v="0"/>
    <s v="Peça"/>
    <s v="fiorino"/>
    <s v="maquina de vidro l.e."/>
    <n v="140"/>
  </r>
  <r>
    <x v="203"/>
    <s v="alfeu"/>
    <x v="1"/>
    <s v="Peça"/>
    <s v="fox"/>
    <s v="reparo maquina vidro T.d."/>
    <n v="-35"/>
  </r>
  <r>
    <x v="203"/>
    <s v="parati"/>
    <x v="0"/>
    <s v="Insufilme"/>
    <s v="parati"/>
    <s v="g20  D.D."/>
    <n v="30"/>
  </r>
  <r>
    <x v="203"/>
    <s v="Denis fumaça"/>
    <x v="0"/>
    <s v="Peça"/>
    <s v="fox"/>
    <s v="reparo maquina vidro T.d."/>
    <n v="120"/>
  </r>
  <r>
    <x v="204"/>
    <s v="particular"/>
    <x v="3"/>
    <s v="Particular"/>
    <m/>
    <s v="lanches,mercado"/>
    <n v="-326"/>
  </r>
  <r>
    <x v="204"/>
    <s v="weim aister"/>
    <x v="1"/>
    <s v="Peça"/>
    <m/>
    <s v="fio rigido"/>
    <n v="-8"/>
  </r>
  <r>
    <x v="204"/>
    <s v="David bomfanti"/>
    <x v="1"/>
    <s v="Peça"/>
    <m/>
    <s v="chicote gol"/>
    <n v="-20"/>
  </r>
  <r>
    <x v="204"/>
    <s v="Jean Gustman"/>
    <x v="1"/>
    <s v="Peça"/>
    <m/>
    <s v="caixa 69"/>
    <n v="-50"/>
  </r>
  <r>
    <x v="204"/>
    <s v="Fabricio pagelkof"/>
    <x v="0"/>
    <s v="polimento"/>
    <s v="kwid"/>
    <s v="polimento"/>
    <n v="220"/>
  </r>
  <r>
    <x v="204"/>
    <s v="adalcio"/>
    <x v="1"/>
    <s v="Peça"/>
    <m/>
    <s v="terminal bateria+parafusos"/>
    <n v="-50"/>
  </r>
  <r>
    <x v="204"/>
    <s v="Elias gaulke"/>
    <x v="0"/>
    <s v="Peça"/>
    <s v="saveiro"/>
    <s v="terminal bateria+antena+led teto"/>
    <n v="100"/>
  </r>
  <r>
    <x v="205"/>
    <s v="Hotel fazenda Massaranduba"/>
    <x v="0"/>
    <s v="Peça"/>
    <m/>
    <s v="rca+y+m.o."/>
    <n v="70"/>
  </r>
  <r>
    <x v="205"/>
    <s v="Mauro junior"/>
    <x v="0"/>
    <s v="Lavacao"/>
    <s v="moto'"/>
    <s v="lavacao+cera"/>
    <n v="40"/>
  </r>
  <r>
    <x v="206"/>
    <s v="Pellegrino"/>
    <x v="1"/>
    <s v="Peça"/>
    <s v="Saveiro"/>
    <s v="lona maritima"/>
    <n v="-316.2"/>
  </r>
  <r>
    <x v="206"/>
    <s v="multi eletrica"/>
    <x v="1"/>
    <s v="Peça"/>
    <m/>
    <s v="soquete vgia"/>
    <n v="-7"/>
  </r>
  <r>
    <x v="206"/>
    <s v="multi eletrica"/>
    <x v="1"/>
    <s v="Peça"/>
    <m/>
    <s v="automatico fusca"/>
    <n v="-130"/>
  </r>
  <r>
    <x v="206"/>
    <s v="multi eletrica"/>
    <x v="1"/>
    <s v="Peça"/>
    <m/>
    <s v="soquete pisca/cidade"/>
    <n v="-52"/>
  </r>
  <r>
    <x v="206"/>
    <s v="multi eletrica"/>
    <x v="1"/>
    <s v="Peça"/>
    <m/>
    <s v="silicone  "/>
    <n v="-30"/>
  </r>
  <r>
    <x v="206"/>
    <s v="Roan"/>
    <x v="0"/>
    <s v="Peça"/>
    <s v="girico"/>
    <s v="automatico fusca"/>
    <n v="180"/>
  </r>
  <r>
    <x v="206"/>
    <s v="Roan"/>
    <x v="0"/>
    <s v="Peça"/>
    <s v="girico"/>
    <s v="farol led"/>
    <n v="100"/>
  </r>
  <r>
    <x v="206"/>
    <s v="Roan"/>
    <x v="0"/>
    <s v="Peça"/>
    <s v="girico"/>
    <s v="soquete vigia"/>
    <n v="20"/>
  </r>
  <r>
    <x v="206"/>
    <s v="Roan"/>
    <x v="0"/>
    <s v="Peça"/>
    <s v="girico"/>
    <s v="lampada"/>
    <n v="6"/>
  </r>
  <r>
    <x v="206"/>
    <s v="Roan"/>
    <x v="0"/>
    <s v="Peça"/>
    <s v="girico"/>
    <s v="material de limpeza"/>
    <n v="20"/>
  </r>
  <r>
    <x v="206"/>
    <s v="Roan"/>
    <x v="0"/>
    <s v="Mão de Obra"/>
    <s v="girico"/>
    <s v="mão de obra"/>
    <n v="100"/>
  </r>
  <r>
    <x v="206"/>
    <s v="Roan"/>
    <x v="0"/>
    <s v="Peça"/>
    <s v="corsa"/>
    <s v="h3 2 um"/>
    <n v="34"/>
  </r>
  <r>
    <x v="206"/>
    <s v="Roan"/>
    <x v="0"/>
    <s v="Peça"/>
    <s v="ranger"/>
    <s v="soquete pisca/cidade"/>
    <n v="80"/>
  </r>
  <r>
    <x v="206"/>
    <s v="Roan"/>
    <x v="0"/>
    <s v="Peça"/>
    <s v="ranger"/>
    <s v="lampada pisca"/>
    <n v="24"/>
  </r>
  <r>
    <x v="206"/>
    <s v="Roan"/>
    <x v="0"/>
    <s v="Peça"/>
    <s v="ranger"/>
    <s v="fio 2,5"/>
    <n v="12"/>
  </r>
  <r>
    <x v="206"/>
    <s v="Felipe stork"/>
    <x v="0"/>
    <s v="Insufilme"/>
    <s v="Pc"/>
    <s v="g5/g20 parabrisa"/>
    <n v="100"/>
  </r>
  <r>
    <x v="206"/>
    <s v="Grafica pomerana"/>
    <x v="1"/>
    <s v="Peça"/>
    <m/>
    <s v="adesivos"/>
    <n v="-30"/>
  </r>
  <r>
    <x v="207"/>
    <s v="Maiko Reckelberg"/>
    <x v="0"/>
    <s v="Peça"/>
    <s v="Saveiro"/>
    <s v="lampadas 2 polo, rele"/>
    <n v="70"/>
  </r>
  <r>
    <x v="208"/>
    <s v="Pagamento"/>
    <x v="4"/>
    <s v="Pagamento"/>
    <m/>
    <s v="pagamento"/>
    <n v="-1500"/>
  </r>
  <r>
    <x v="208"/>
    <s v="mei"/>
    <x v="0"/>
    <s v="mei"/>
    <m/>
    <s v="auxilio emergencial"/>
    <n v="437.29"/>
  </r>
  <r>
    <x v="208"/>
    <s v="Berlanda"/>
    <x v="2"/>
    <s v="maquina"/>
    <m/>
    <s v="parafusadeira"/>
    <n v="-34"/>
  </r>
  <r>
    <x v="208"/>
    <s v="mat. karl"/>
    <x v="1"/>
    <s v="Peça"/>
    <m/>
    <s v="rebitadeira+rebites"/>
    <n v="-30"/>
  </r>
  <r>
    <x v="208"/>
    <s v="kobs"/>
    <x v="0"/>
    <s v="Mão de Obra"/>
    <m/>
    <s v="maquita"/>
    <n v="30"/>
  </r>
  <r>
    <x v="208"/>
    <s v="Vizinho gol azul"/>
    <x v="0"/>
    <s v="Peça"/>
    <m/>
    <s v="rca+y+m.o."/>
    <n v="50"/>
  </r>
  <r>
    <x v="209"/>
    <s v="alfeu"/>
    <x v="1"/>
    <s v="Peça"/>
    <s v="gol"/>
    <s v="motor vidroeletrico"/>
    <n v="-83"/>
  </r>
  <r>
    <x v="209"/>
    <s v="motoboy"/>
    <x v="1"/>
    <s v="Peça"/>
    <m/>
    <s v="alfeu"/>
    <n v="-15"/>
  </r>
  <r>
    <x v="210"/>
    <s v="audiophile"/>
    <x v="1"/>
    <s v="Peça"/>
    <m/>
    <s v="adesivos"/>
    <n v="-50"/>
  </r>
  <r>
    <x v="210"/>
    <s v="Jean konel"/>
    <x v="0"/>
    <s v="Insufilme"/>
    <s v="clio"/>
    <s v="g20+coluna de porta"/>
    <n v="260"/>
  </r>
  <r>
    <x v="211"/>
    <s v="Pellegrino"/>
    <x v="1"/>
    <s v="Peça"/>
    <m/>
    <s v="modulo+aparelho"/>
    <n v="-338.9"/>
  </r>
  <r>
    <x v="211"/>
    <s v="Ivo Draeger"/>
    <x v="0"/>
    <s v="Lavacao"/>
    <s v="Prisma"/>
    <s v="lavacao"/>
    <n v="20"/>
  </r>
  <r>
    <x v="211"/>
    <s v="Jhoni uthek"/>
    <x v="0"/>
    <s v="Insufilme"/>
    <s v="c3"/>
    <s v="g20+retirada"/>
    <n v="234"/>
  </r>
  <r>
    <x v="211"/>
    <s v="particular"/>
    <x v="0"/>
    <s v="Peça"/>
    <s v="gol"/>
    <s v="motor vidroeletrico"/>
    <n v="83"/>
  </r>
  <r>
    <x v="212"/>
    <s v="particular"/>
    <x v="1"/>
    <s v="gasolina"/>
    <m/>
    <s v="gasolina"/>
    <n v="-100"/>
  </r>
  <r>
    <x v="212"/>
    <s v="weim aister"/>
    <x v="2"/>
    <s v="Peça"/>
    <m/>
    <s v="rocadeira"/>
    <n v="-276"/>
  </r>
  <r>
    <x v="213"/>
    <s v="Pellegrino"/>
    <x v="1"/>
    <s v="Peça"/>
    <m/>
    <s v="Aparelho+filme"/>
    <n v="-437.29"/>
  </r>
  <r>
    <x v="213"/>
    <s v="marcelo black"/>
    <x v="1"/>
    <s v="Peça"/>
    <m/>
    <s v="clareador"/>
    <n v="-65"/>
  </r>
  <r>
    <x v="213"/>
    <s v="distribuidora blumenau"/>
    <x v="2"/>
    <s v="Peça"/>
    <m/>
    <s v="morca"/>
    <n v="-187"/>
  </r>
  <r>
    <x v="213"/>
    <s v="celmak"/>
    <x v="1"/>
    <s v="Peça"/>
    <m/>
    <s v="alarme+repado vidro"/>
    <n v="-181"/>
  </r>
  <r>
    <x v="213"/>
    <s v="G2 auto son"/>
    <x v="1"/>
    <s v="Peça"/>
    <m/>
    <s v="auto faltante 6+led hb4"/>
    <n v="-97"/>
  </r>
  <r>
    <x v="213"/>
    <s v="motoboy"/>
    <x v="1"/>
    <s v="Peça"/>
    <m/>
    <s v="g2"/>
    <n v="-50"/>
  </r>
  <r>
    <x v="214"/>
    <s v="motoboy"/>
    <x v="1"/>
    <s v="Peça"/>
    <m/>
    <s v="alfeu"/>
    <n v="-15"/>
  </r>
  <r>
    <x v="214"/>
    <s v="Tedy"/>
    <x v="0"/>
    <s v="Insufilme"/>
    <s v="gol"/>
    <s v="g5+faixa"/>
    <n v="180"/>
  </r>
  <r>
    <x v="214"/>
    <s v="Luan uno"/>
    <x v="0"/>
    <s v="Peça"/>
    <s v="uno"/>
    <s v="cheirinho"/>
    <n v="10"/>
  </r>
  <r>
    <x v="214"/>
    <s v="Chiba"/>
    <x v="0"/>
    <s v="Peça"/>
    <s v="santana"/>
    <s v="caixa 69"/>
    <n v="225"/>
  </r>
  <r>
    <x v="214"/>
    <s v="Dani Lenfers"/>
    <x v="0"/>
    <s v="Peça"/>
    <s v="gol"/>
    <s v="alarme"/>
    <n v="400"/>
  </r>
  <r>
    <x v="214"/>
    <s v="Dani Lenfers"/>
    <x v="0"/>
    <s v="Insufilme"/>
    <s v="gol"/>
    <s v="G5 nano carbono"/>
    <n v="350"/>
  </r>
  <r>
    <x v="214"/>
    <s v="Dani Lenfers"/>
    <x v="0"/>
    <s v="Peça"/>
    <s v="gol"/>
    <s v="botao vidro D.D"/>
    <n v="60"/>
  </r>
  <r>
    <x v="214"/>
    <s v="Dani Lenfers"/>
    <x v="0"/>
    <s v="Lavacao"/>
    <s v="gol"/>
    <s v="lavacao"/>
    <n v="10"/>
  </r>
  <r>
    <x v="214"/>
    <s v="Dani Lenfers"/>
    <x v="0"/>
    <s v="Peça"/>
    <s v="gol"/>
    <s v="fechadura gol l.e."/>
    <n v="120"/>
  </r>
  <r>
    <x v="214"/>
    <s v="Carlos Lenfers"/>
    <x v="0"/>
    <s v="Peça"/>
    <s v="ecosport"/>
    <s v="2 par 6&quot;+16 via"/>
    <n v="215"/>
  </r>
  <r>
    <x v="214"/>
    <s v="alfeu"/>
    <x v="1"/>
    <s v="Peça"/>
    <s v="gol g5"/>
    <s v="motor trava+botao vidro"/>
    <n v="-51"/>
  </r>
  <r>
    <x v="215"/>
    <s v="celmak"/>
    <x v="3"/>
    <s v="Peça"/>
    <s v="cerato"/>
    <s v="troca de oleo"/>
    <n v="-156"/>
  </r>
  <r>
    <x v="215"/>
    <s v="G2 auto son"/>
    <x v="1"/>
    <s v="Peça"/>
    <m/>
    <s v="fonte jfa 10apm"/>
    <n v="-179"/>
  </r>
  <r>
    <x v="215"/>
    <s v="G2 auto son"/>
    <x v="1"/>
    <s v="Peça"/>
    <m/>
    <s v="g20 tintado"/>
    <n v="-189"/>
  </r>
  <r>
    <x v="215"/>
    <s v="G2 auto son"/>
    <x v="1"/>
    <s v="Peça"/>
    <m/>
    <s v="Auto falante 6"/>
    <n v="-58"/>
  </r>
  <r>
    <x v="215"/>
    <s v="G2 auto son"/>
    <x v="1"/>
    <s v="Peça"/>
    <m/>
    <s v="16 via macho 2un"/>
    <n v="-6"/>
  </r>
  <r>
    <x v="215"/>
    <s v="G2 auto son"/>
    <x v="1"/>
    <s v="Peça"/>
    <m/>
    <s v="espatula batman"/>
    <n v="-30"/>
  </r>
  <r>
    <x v="215"/>
    <s v="G2 auto son"/>
    <x v="1"/>
    <s v="Peça"/>
    <m/>
    <s v="espaguete corrugado"/>
    <n v="-25"/>
  </r>
  <r>
    <x v="215"/>
    <s v="G2 auto son"/>
    <x v="1"/>
    <s v="Peça"/>
    <m/>
    <s v="farol led"/>
    <n v="-50"/>
  </r>
  <r>
    <x v="215"/>
    <s v="G2 auto son"/>
    <x v="1"/>
    <s v="Peça"/>
    <m/>
    <s v="fusivel comum"/>
    <n v="-5"/>
  </r>
  <r>
    <x v="215"/>
    <s v="G2 auto son"/>
    <x v="1"/>
    <s v="Peça"/>
    <m/>
    <s v="grampo porta"/>
    <n v="-2"/>
  </r>
  <r>
    <x v="215"/>
    <s v="G2 auto son"/>
    <x v="0"/>
    <s v="Peça"/>
    <m/>
    <s v="desconto"/>
    <n v="27.2"/>
  </r>
  <r>
    <x v="215"/>
    <s v="decimo"/>
    <x v="5"/>
    <s v="decimo"/>
    <m/>
    <s v="decimo"/>
    <n v="-300"/>
  </r>
  <r>
    <x v="216"/>
    <s v="linkmaq"/>
    <x v="2"/>
    <s v="maquina"/>
    <m/>
    <s v="aspirador"/>
    <n v="-265"/>
  </r>
  <r>
    <x v="216"/>
    <s v="particular"/>
    <x v="1"/>
    <s v="Particular"/>
    <m/>
    <s v="marmita"/>
    <n v="-17"/>
  </r>
  <r>
    <x v="216"/>
    <s v="multi eletrica"/>
    <x v="1"/>
    <s v="Peça"/>
    <s v="f4000"/>
    <s v="automatico+kit escova"/>
    <n v="-208"/>
  </r>
  <r>
    <x v="216"/>
    <s v="cleber auto eletrica"/>
    <x v="1"/>
    <s v="Peça"/>
    <s v="f4000"/>
    <s v="manivela vidro"/>
    <n v="-18"/>
  </r>
  <r>
    <x v="216"/>
    <s v="mei"/>
    <x v="1"/>
    <s v="mei"/>
    <m/>
    <s v="mei"/>
    <n v="-57.25"/>
  </r>
  <r>
    <x v="216"/>
    <s v="Techcar"/>
    <x v="1"/>
    <s v="Peça"/>
    <s v="gol"/>
    <s v="moldura 2dim g5"/>
    <n v="-55"/>
  </r>
  <r>
    <x v="217"/>
    <s v="Jhoni uthek"/>
    <x v="0"/>
    <s v="Peça"/>
    <s v="c3"/>
    <s v="clalha de chuva"/>
    <n v="137"/>
  </r>
  <r>
    <x v="217"/>
    <s v="eduardo(gol)"/>
    <x v="0"/>
    <s v="Peça"/>
    <m/>
    <s v="fonte jfa 10apm"/>
    <n v="259"/>
  </r>
  <r>
    <x v="218"/>
    <s v="Maiko Reckelberg"/>
    <x v="0"/>
    <s v="Peça"/>
    <s v="f4000"/>
    <s v="luzes+arranque"/>
    <n v="530"/>
  </r>
  <r>
    <x v="218"/>
    <s v="eduardo(gol)"/>
    <x v="0"/>
    <s v="Peça"/>
    <s v="biz"/>
    <s v="led m5"/>
    <n v="50"/>
  </r>
  <r>
    <x v="218"/>
    <s v="eduardo(gol)"/>
    <x v="0"/>
    <s v="Peça"/>
    <s v="biz"/>
    <s v="led m5"/>
    <n v="30"/>
  </r>
  <r>
    <x v="218"/>
    <s v="Dani Lenfers"/>
    <x v="6"/>
    <s v="Peça"/>
    <s v="gol"/>
    <s v="2dim+camera re"/>
    <n v="800"/>
  </r>
  <r>
    <x v="218"/>
    <s v="alfeu"/>
    <x v="1"/>
    <s v="Peça"/>
    <s v="astra"/>
    <s v="bateria zetta 60"/>
    <n v="-200"/>
  </r>
  <r>
    <x v="219"/>
    <s v="particular"/>
    <x v="3"/>
    <s v="Particular"/>
    <m/>
    <s v="isolde+celular"/>
    <n v="-96"/>
  </r>
  <r>
    <x v="219"/>
    <s v="Jean Gustman"/>
    <x v="1"/>
    <s v="Peça"/>
    <m/>
    <s v="fonte 30amp"/>
    <n v="-100"/>
  </r>
  <r>
    <x v="219"/>
    <s v="G2 auto son"/>
    <x v="1"/>
    <s v="Peça"/>
    <m/>
    <s v="lampada h3 10un"/>
    <n v="-50"/>
  </r>
  <r>
    <x v="219"/>
    <s v="G2 auto son"/>
    <x v="1"/>
    <s v="Peça"/>
    <m/>
    <s v="garras bateria"/>
    <n v="-25"/>
  </r>
  <r>
    <x v="219"/>
    <s v="G2 auto son"/>
    <x v="1"/>
    <s v="Peça"/>
    <m/>
    <s v="antena stetson"/>
    <n v="-20"/>
  </r>
  <r>
    <x v="219"/>
    <s v="Leandro manske"/>
    <x v="0"/>
    <s v="Peça"/>
    <s v="astra"/>
    <s v="bateria zetta 6o"/>
    <n v="250"/>
  </r>
  <r>
    <x v="220"/>
    <s v="Novald"/>
    <x v="0"/>
    <s v="Lavacao"/>
    <s v="palio"/>
    <s v="lavacao"/>
    <n v="35"/>
  </r>
  <r>
    <x v="220"/>
    <s v="lidio"/>
    <x v="0"/>
    <s v="Peça"/>
    <s v="saveiro"/>
    <s v="h7+esmagada"/>
    <n v="40"/>
  </r>
  <r>
    <x v="220"/>
    <s v="Chiba"/>
    <x v="0"/>
    <s v="Peça"/>
    <s v="santana"/>
    <s v="h4 branca"/>
    <n v="70"/>
  </r>
  <r>
    <x v="220"/>
    <s v="pudol"/>
    <x v="0"/>
    <s v="Peça"/>
    <s v="Kadet"/>
    <s v="caixa trio"/>
    <n v="200"/>
  </r>
  <r>
    <x v="220"/>
    <s v="pudol"/>
    <x v="0"/>
    <s v="Peça"/>
    <s v="Kadet"/>
    <s v="modulo jbl 400"/>
    <n v="250"/>
  </r>
  <r>
    <x v="220"/>
    <s v="pudol"/>
    <x v="0"/>
    <s v="Insufilme"/>
    <s v="Kadet"/>
    <s v="g20"/>
    <n v="160"/>
  </r>
  <r>
    <x v="220"/>
    <s v="pudol"/>
    <x v="0"/>
    <s v="Peça"/>
    <s v="Kadet"/>
    <s v="rca+y+m.o."/>
    <n v="90"/>
  </r>
  <r>
    <x v="220"/>
    <s v="pudol"/>
    <x v="0"/>
    <s v="Peça"/>
    <s v="Kadet"/>
    <s v="fonte 30amp"/>
    <n v="230"/>
  </r>
  <r>
    <x v="220"/>
    <s v="particular"/>
    <x v="3"/>
    <s v="Particular"/>
    <s v=".."/>
    <s v="flixotide"/>
    <n v="-100"/>
  </r>
  <r>
    <x v="221"/>
    <s v="Chiba"/>
    <x v="0"/>
    <s v="Peça"/>
    <s v="idea"/>
    <s v="h7 "/>
    <n v="30"/>
  </r>
  <r>
    <x v="222"/>
    <s v="Rafael Pagelkof"/>
    <x v="0"/>
    <s v="Insufilme"/>
    <s v="doblo"/>
    <s v="g20"/>
    <n v="150"/>
  </r>
  <r>
    <x v="223"/>
    <s v="Viacredi"/>
    <x v="1"/>
    <s v="cotas"/>
    <m/>
    <s v="cotas"/>
    <n v="-26"/>
  </r>
  <r>
    <x v="223"/>
    <s v="Techcar"/>
    <x v="1"/>
    <s v="Peça"/>
    <s v="amarok"/>
    <s v="retrovisor camera de re"/>
    <n v="-129.9"/>
  </r>
  <r>
    <x v="223"/>
    <s v="Viacredi"/>
    <x v="5"/>
    <m/>
    <m/>
    <s v="decimo"/>
    <n v="-1000"/>
  </r>
  <r>
    <x v="224"/>
    <s v="Anderson Ficher"/>
    <x v="1"/>
    <s v="Mão de Obra"/>
    <s v="amarok"/>
    <s v="martelinho de ouro"/>
    <n v="-230"/>
  </r>
  <r>
    <x v="224"/>
    <s v="motoboy"/>
    <x v="1"/>
    <s v="Mão de Obra"/>
    <m/>
    <s v="alfeu"/>
    <n v="-15"/>
  </r>
  <r>
    <x v="224"/>
    <s v="alfeu"/>
    <x v="1"/>
    <s v="Peça"/>
    <s v="amarok"/>
    <s v="moura 75"/>
    <n v="-470"/>
  </r>
  <r>
    <x v="224"/>
    <s v="alfeu"/>
    <x v="3"/>
    <s v="Peça"/>
    <s v="gol"/>
    <s v="zetta 60"/>
    <n v="-200"/>
  </r>
  <r>
    <x v="224"/>
    <s v="Frank Utech"/>
    <x v="0"/>
    <s v="polimento"/>
    <s v="amarok"/>
    <s v="polimento"/>
    <n v="400"/>
  </r>
  <r>
    <x v="224"/>
    <s v="Frank Utech"/>
    <x v="0"/>
    <s v="Mão de Obra"/>
    <s v="amarok"/>
    <s v="martelinho de ouro"/>
    <n v="260"/>
  </r>
  <r>
    <x v="224"/>
    <s v="Frank Utech"/>
    <x v="0"/>
    <s v="Peça"/>
    <s v="amarok"/>
    <s v="lona maritima"/>
    <n v="550"/>
  </r>
  <r>
    <x v="224"/>
    <s v="Frank Utech"/>
    <x v="0"/>
    <s v="Peça"/>
    <s v="amarok"/>
    <s v="retrovisor camera de re"/>
    <n v="200"/>
  </r>
  <r>
    <x v="224"/>
    <s v="Frank Utech"/>
    <x v="0"/>
    <s v="Peça"/>
    <s v="amarok"/>
    <s v="moura 75"/>
    <n v="520"/>
  </r>
  <r>
    <x v="224"/>
    <s v="Frank Utech"/>
    <x v="0"/>
    <s v="Mão de Obra"/>
    <s v="amarok"/>
    <s v="motoboy"/>
    <n v="15"/>
  </r>
  <r>
    <x v="224"/>
    <s v="decimo"/>
    <x v="5"/>
    <m/>
    <m/>
    <s v="decimo"/>
    <n v="-1000"/>
  </r>
  <r>
    <x v="224"/>
    <s v="Berlanda"/>
    <x v="2"/>
    <s v="maquina"/>
    <m/>
    <s v="parafusadeira"/>
    <n v="-230"/>
  </r>
  <r>
    <x v="224"/>
    <s v="fridolin"/>
    <x v="1"/>
    <m/>
    <m/>
    <s v="marmita"/>
    <n v="-23"/>
  </r>
  <r>
    <x v="224"/>
    <s v="particular"/>
    <x v="1"/>
    <s v="gasolina"/>
    <s v="cerato"/>
    <s v="gasolina"/>
    <n v="-50"/>
  </r>
  <r>
    <x v="225"/>
    <s v="cleber auto eletrica"/>
    <x v="0"/>
    <s v="Insufilme"/>
    <s v="meriva"/>
    <s v="g20 d.e."/>
    <n v="20"/>
  </r>
  <r>
    <x v="225"/>
    <s v="Chocolate"/>
    <x v="0"/>
    <s v="Insufilme"/>
    <s v="Vectra"/>
    <s v="g5"/>
    <n v="280"/>
  </r>
  <r>
    <x v="225"/>
    <s v="Maiko Reckelberg"/>
    <x v="0"/>
    <s v="Peça"/>
    <s v="trator"/>
    <s v="leds, e mo"/>
    <n v="340"/>
  </r>
  <r>
    <x v="225"/>
    <s v="particular"/>
    <x v="3"/>
    <s v="remedio"/>
    <m/>
    <s v="manipulado digo+carvao"/>
    <n v="-120"/>
  </r>
  <r>
    <x v="226"/>
    <s v="jonathan franz"/>
    <x v="0"/>
    <s v="Peça"/>
    <s v="celta"/>
    <s v="Alarme, trava, vidro"/>
    <n v="500"/>
  </r>
  <r>
    <x v="226"/>
    <s v="Katia Hachktbat"/>
    <x v="0"/>
    <s v="Lavacao"/>
    <s v="jeep"/>
    <s v="lavacao"/>
    <n v="50"/>
  </r>
  <r>
    <x v="226"/>
    <s v="Carlos (delta)"/>
    <x v="0"/>
    <s v="Insufilme"/>
    <s v="civic"/>
    <s v="g5+retirada"/>
    <n v="240"/>
  </r>
  <r>
    <x v="226"/>
    <s v="particular"/>
    <x v="3"/>
    <s v="lanche"/>
    <m/>
    <s v="tiroles"/>
    <n v="-50"/>
  </r>
  <r>
    <x v="227"/>
    <s v="particular"/>
    <x v="3"/>
    <s v="lanche"/>
    <m/>
    <s v="pizza"/>
    <n v="-87"/>
  </r>
  <r>
    <x v="227"/>
    <s v="Nando"/>
    <x v="3"/>
    <s v="madeiras"/>
    <m/>
    <s v="lenha"/>
    <n v="-45"/>
  </r>
  <r>
    <x v="227"/>
    <s v="Nando"/>
    <x v="1"/>
    <s v="madeiras"/>
    <m/>
    <s v="tabua"/>
    <n v="-85"/>
  </r>
  <r>
    <x v="228"/>
    <s v="particular"/>
    <x v="3"/>
    <s v="roupas"/>
    <m/>
    <s v="roupas"/>
    <n v="-180"/>
  </r>
  <r>
    <x v="228"/>
    <s v="talentos"/>
    <x v="1"/>
    <s v="Peça"/>
    <m/>
    <s v="produtos polimento"/>
    <n v="-370.8"/>
  </r>
  <r>
    <x v="228"/>
    <s v="Techcar"/>
    <x v="1"/>
    <s v="Peça"/>
    <m/>
    <s v="kit vidro e traas"/>
    <n v="-580"/>
  </r>
  <r>
    <x v="228"/>
    <s v="multi eletrica"/>
    <x v="1"/>
    <s v="Peça"/>
    <s v="c4"/>
    <s v="alternador"/>
    <n v="-27"/>
  </r>
  <r>
    <x v="228"/>
    <s v="particular"/>
    <x v="3"/>
    <s v="marmita"/>
    <m/>
    <s v="marmita"/>
    <n v="-15"/>
  </r>
  <r>
    <x v="228"/>
    <s v="particular"/>
    <x v="3"/>
    <s v="cabelo"/>
    <m/>
    <s v="cabelo"/>
    <n v="-18"/>
  </r>
  <r>
    <x v="229"/>
    <s v="roan"/>
    <x v="0"/>
    <s v="Peça"/>
    <s v="jirico"/>
    <s v="embreagem+trangulador"/>
    <n v="435"/>
  </r>
  <r>
    <x v="229"/>
    <s v="jonathan franz"/>
    <x v="0"/>
    <s v="Peça"/>
    <s v="celta"/>
    <s v="Alarme, trava, vidro"/>
    <n v="485"/>
  </r>
  <r>
    <x v="229"/>
    <s v="Luan uno"/>
    <x v="0"/>
    <s v="Peça"/>
    <s v="uno"/>
    <s v="rolamentos alternador"/>
    <n v="50"/>
  </r>
  <r>
    <x v="229"/>
    <s v="Stego"/>
    <x v="0"/>
    <s v="Mão de Obra"/>
    <s v="jirico"/>
    <s v="alternador"/>
    <n v="30"/>
  </r>
  <r>
    <x v="229"/>
    <s v="Tiago C4"/>
    <x v="0"/>
    <s v="Peça"/>
    <s v="c4"/>
    <s v="alternador"/>
    <n v="176"/>
  </r>
  <r>
    <x v="229"/>
    <s v="particular"/>
    <x v="3"/>
    <m/>
    <m/>
    <s v="mozi"/>
    <n v="-176"/>
  </r>
  <r>
    <x v="230"/>
    <s v="Chiba"/>
    <x v="0"/>
    <s v="Peça"/>
    <s v="caminhao"/>
    <s v="aparelho pioner"/>
    <n v="155"/>
  </r>
  <r>
    <x v="230"/>
    <s v="Tiago C4"/>
    <x v="0"/>
    <s v="madeiras"/>
    <m/>
    <s v="tabua"/>
    <n v="120"/>
  </r>
  <r>
    <x v="230"/>
    <s v="Roberto Dix"/>
    <x v="0"/>
    <s v="cera"/>
    <s v="golf"/>
    <s v="cera"/>
    <n v="50"/>
  </r>
  <r>
    <x v="230"/>
    <s v="lidio"/>
    <x v="0"/>
    <s v="Lavacao"/>
    <s v="saveiro"/>
    <s v="lavacao"/>
    <n v="70"/>
  </r>
  <r>
    <x v="230"/>
    <s v="gabi manske"/>
    <x v="0"/>
    <s v="Peça"/>
    <s v="omega"/>
    <s v="cabo y"/>
    <n v="20"/>
  </r>
  <r>
    <x v="231"/>
    <s v="Katia Hachktbat"/>
    <x v="0"/>
    <s v="Lavacao"/>
    <s v="saveiro"/>
    <s v="lavacao"/>
    <n v="50"/>
  </r>
  <r>
    <x v="231"/>
    <s v="Roberto Dix"/>
    <x v="0"/>
    <s v="Lavacao"/>
    <s v="golf"/>
    <s v="hidratacao couro"/>
    <n v="20"/>
  </r>
  <r>
    <x v="231"/>
    <s v="Ivan ruediger"/>
    <x v="0"/>
    <s v="Mão de Obra"/>
    <s v="golf"/>
    <s v="instalacao aparelho"/>
    <n v="30"/>
  </r>
  <r>
    <x v="232"/>
    <s v="Pagamento"/>
    <x v="4"/>
    <s v="salario"/>
    <m/>
    <s v="salario"/>
    <n v="-2000"/>
  </r>
  <r>
    <x v="232"/>
    <s v="audiophile"/>
    <x v="1"/>
    <s v="Insufilme"/>
    <m/>
    <s v="espelhado"/>
    <n v="-50"/>
  </r>
  <r>
    <x v="232"/>
    <s v="alfeu"/>
    <x v="1"/>
    <s v="Peça"/>
    <s v="gol"/>
    <s v="lanterna placa+boracha"/>
    <n v="-42"/>
  </r>
  <r>
    <x v="233"/>
    <s v="gehard"/>
    <x v="0"/>
    <s v="Peça"/>
    <s v="gol"/>
    <s v="eletrica"/>
    <n v="520"/>
  </r>
  <r>
    <x v="233"/>
    <s v="distribuidora blumenau"/>
    <x v="0"/>
    <s v="Insufilme"/>
    <s v="janela"/>
    <s v="filme cromado"/>
    <n v="170"/>
  </r>
  <r>
    <x v="233"/>
    <s v="Rafael wicar"/>
    <x v="0"/>
    <s v="Insufilme"/>
    <s v="cerato"/>
    <s v="g5 metalizado+parabrisa "/>
    <n v="300"/>
  </r>
  <r>
    <x v="234"/>
    <s v="moacir"/>
    <x v="0"/>
    <s v="Mão de Obra"/>
    <s v="captiva"/>
    <s v="instalacao som"/>
    <n v="100"/>
  </r>
  <r>
    <x v="234"/>
    <s v="moacir"/>
    <x v="0"/>
    <s v="Peça"/>
    <s v="captiva"/>
    <s v="conversor rca"/>
    <n v="100"/>
  </r>
  <r>
    <x v="234"/>
    <s v="ilmar"/>
    <x v="0"/>
    <s v="Lavacao"/>
    <s v="cerato"/>
    <s v="cera"/>
    <n v="35"/>
  </r>
  <r>
    <x v="234"/>
    <s v="Cristiano pagelkof"/>
    <x v="0"/>
    <s v="Insufilme"/>
    <s v="palio"/>
    <s v="g5 vidro traseiro+lampada freio"/>
    <n v="50"/>
  </r>
  <r>
    <x v="235"/>
    <s v="Pellegrino"/>
    <x v="1"/>
    <s v="Peça"/>
    <m/>
    <s v="modulo+aparelho"/>
    <n v="-338.89"/>
  </r>
  <r>
    <x v="235"/>
    <s v="weim aister"/>
    <x v="2"/>
    <s v="ferramenta"/>
    <m/>
    <s v="alicates"/>
    <n v="-107.3"/>
  </r>
  <r>
    <x v="235"/>
    <s v="Cristiano pagelkof"/>
    <x v="0"/>
    <s v="Insufilme"/>
    <s v="doblo"/>
    <s v="g5"/>
    <n v="80"/>
  </r>
  <r>
    <x v="235"/>
    <s v="cleber auto eletrica"/>
    <x v="1"/>
    <s v="Peça"/>
    <s v="corsa"/>
    <s v="interruptor de freio"/>
    <n v="-37"/>
  </r>
  <r>
    <x v="235"/>
    <s v="Cristiano Krutch"/>
    <x v="0"/>
    <s v="Insufilme"/>
    <s v="gol"/>
    <s v="janela g5"/>
    <n v="30"/>
  </r>
  <r>
    <x v="236"/>
    <s v="Ivo Draeger"/>
    <x v="0"/>
    <s v="Lavacao"/>
    <s v="Prisma"/>
    <s v="lavacao"/>
    <n v="50"/>
  </r>
  <r>
    <x v="236"/>
    <s v="chiba"/>
    <x v="0"/>
    <s v="Insufilme"/>
    <s v="caminhao"/>
    <s v="faixa+grade sub"/>
    <n v="100"/>
  </r>
  <r>
    <x v="236"/>
    <s v="Ademir cleber"/>
    <x v="0"/>
    <s v="Insufilme"/>
    <s v="corrola"/>
    <s v="metalizado g5+2 pingo led"/>
    <n v="270"/>
  </r>
  <r>
    <x v="237"/>
    <s v="celmak"/>
    <x v="1"/>
    <s v="Peça"/>
    <m/>
    <s v="embreage,rolamentos graxa"/>
    <n v="-349"/>
  </r>
  <r>
    <x v="238"/>
    <s v="Pellegrino"/>
    <x v="1"/>
    <s v="Peça"/>
    <s v="c3"/>
    <s v="calha de chuva  "/>
    <n v="-90.83"/>
  </r>
  <r>
    <x v="238"/>
    <s v="auxilio emergencial"/>
    <x v="0"/>
    <m/>
    <m/>
    <s v="auxilio emergencial"/>
    <n v="592.15"/>
  </r>
  <r>
    <x v="238"/>
    <s v="Carlos Bauer"/>
    <x v="0"/>
    <s v="Insufilme"/>
    <s v="onix"/>
    <s v="g20+retirada"/>
    <n v="220"/>
  </r>
  <r>
    <x v="238"/>
    <s v="gasolina"/>
    <x v="1"/>
    <m/>
    <m/>
    <s v="gasolina"/>
    <n v="-40"/>
  </r>
  <r>
    <x v="239"/>
    <s v="Pellegrino"/>
    <x v="1"/>
    <s v="Peça"/>
    <s v="fiorino"/>
    <s v="LVT positron"/>
    <n v="-82.44"/>
  </r>
  <r>
    <x v="239"/>
    <s v="linkmaq"/>
    <x v="2"/>
    <s v="maquina"/>
    <m/>
    <s v="aspirador"/>
    <n v="-200"/>
  </r>
  <r>
    <x v="239"/>
    <s v="weim aister"/>
    <x v="2"/>
    <s v="maquina"/>
    <m/>
    <s v="rocadeira"/>
    <n v="-250"/>
  </r>
  <r>
    <x v="239"/>
    <s v="Pellegrino"/>
    <x v="1"/>
    <s v="Peça"/>
    <s v="gol"/>
    <s v="2dim+camera re"/>
    <n v="-324.73"/>
  </r>
  <r>
    <x v="239"/>
    <s v="Rafael Pagelkof"/>
    <x v="0"/>
    <s v="Insufilme"/>
    <s v="doblo"/>
    <s v="g20"/>
    <n v="150"/>
  </r>
  <r>
    <x v="239"/>
    <s v="decimo"/>
    <x v="5"/>
    <s v="decimo"/>
    <m/>
    <s v="decimo"/>
    <n v="-300"/>
  </r>
  <r>
    <x v="239"/>
    <s v="mei"/>
    <x v="1"/>
    <s v="mei"/>
    <m/>
    <s v="mei"/>
    <n v="-57.25"/>
  </r>
  <r>
    <x v="240"/>
    <s v="Veslei fonte"/>
    <x v="0"/>
    <s v="som"/>
    <m/>
    <s v="instalaçao modulo"/>
    <n v="50"/>
  </r>
  <r>
    <x v="240"/>
    <s v="erikson"/>
    <x v="0"/>
    <s v="Insufilme"/>
    <s v="atego"/>
    <s v="g5parabrisa+montana+ledh7"/>
    <n v="450"/>
  </r>
  <r>
    <x v="240"/>
    <s v="Hotel fazenda Massaranduba"/>
    <x v="0"/>
    <s v="Lavacao"/>
    <m/>
    <s v="amarok+doblo"/>
    <n v="100"/>
  </r>
  <r>
    <x v="240"/>
    <s v="gasolina"/>
    <x v="1"/>
    <s v="gasolina"/>
    <m/>
    <s v="gasolina"/>
    <n v="-110"/>
  </r>
  <r>
    <x v="240"/>
    <s v="lidio"/>
    <x v="0"/>
    <s v="Lavacao"/>
    <s v="saveiro"/>
    <s v="lavacao"/>
    <n v="50"/>
  </r>
  <r>
    <x v="241"/>
    <s v="Pellegrino"/>
    <x v="1"/>
    <s v="Peça"/>
    <m/>
    <s v="6x9 bomber"/>
    <n v="-124.15"/>
  </r>
  <r>
    <x v="241"/>
    <s v="Jean Ciclista"/>
    <x v="0"/>
    <s v="Insufilme"/>
    <s v="Up"/>
    <s v="g20+retirada"/>
    <n v="220"/>
  </r>
  <r>
    <x v="242"/>
    <s v="alfeu"/>
    <x v="1"/>
    <s v="Peça"/>
    <s v="saveiro"/>
    <s v="botao vidrod.e."/>
    <n v="-32"/>
  </r>
  <r>
    <x v="242"/>
    <s v="lidio"/>
    <x v="0"/>
    <s v="Peça"/>
    <s v="saveiro"/>
    <s v="botao vidrod.e."/>
    <n v="70"/>
  </r>
  <r>
    <x v="242"/>
    <s v="isolde"/>
    <x v="3"/>
    <s v="lanche"/>
    <m/>
    <s v="lanche "/>
    <n v="-52"/>
  </r>
  <r>
    <x v="242"/>
    <s v="fristke"/>
    <x v="1"/>
    <m/>
    <m/>
    <s v="mercado"/>
    <n v="-35"/>
  </r>
  <r>
    <x v="242"/>
    <s v="Novald"/>
    <x v="0"/>
    <s v="Lavacao"/>
    <s v="palio"/>
    <s v="lavacao"/>
    <n v="35"/>
  </r>
  <r>
    <x v="243"/>
    <s v="Pellegrino"/>
    <x v="1"/>
    <s v="Peça"/>
    <s v="amarok"/>
    <s v="lona maritima"/>
    <n v="-294.73"/>
  </r>
  <r>
    <x v="243"/>
    <s v="Ingomar"/>
    <x v="0"/>
    <s v="Lavacao"/>
    <s v="argo"/>
    <s v="lavacao"/>
    <n v="50"/>
  </r>
  <r>
    <x v="244"/>
    <s v="Vectra Prata"/>
    <x v="0"/>
    <s v="Insufilme"/>
    <s v="Vectra"/>
    <s v="g20"/>
    <n v="176"/>
  </r>
  <r>
    <x v="244"/>
    <s v="Ricardo Tribes"/>
    <x v="0"/>
    <s v="Lavacao"/>
    <s v="s10"/>
    <s v="lavacao"/>
    <n v="50"/>
  </r>
  <r>
    <x v="244"/>
    <s v="Jonathan"/>
    <x v="0"/>
    <s v="Insufilme"/>
    <s v="gol"/>
    <s v="g20"/>
    <n v="140"/>
  </r>
  <r>
    <x v="244"/>
    <s v="pegeot 208"/>
    <x v="0"/>
    <s v="Insufilme"/>
    <s v="peugeot 208"/>
    <s v="G5+parabrisa"/>
    <n v="280"/>
  </r>
  <r>
    <x v="244"/>
    <s v="Chiba"/>
    <x v="0"/>
    <s v="Lavacao"/>
    <s v="idea"/>
    <s v="lavacao+h7"/>
    <n v="60"/>
  </r>
  <r>
    <x v="244"/>
    <s v="decimo"/>
    <x v="5"/>
    <s v="decimo"/>
    <m/>
    <s v="decimo"/>
    <n v="-1000"/>
  </r>
  <r>
    <x v="244"/>
    <s v="tiroles"/>
    <x v="3"/>
    <s v="lanche"/>
    <m/>
    <s v="lanche"/>
    <n v="-50"/>
  </r>
  <r>
    <x v="244"/>
    <s v="Viacredi"/>
    <x v="1"/>
    <s v="cotas"/>
    <m/>
    <s v="cotas"/>
    <n v="-26"/>
  </r>
  <r>
    <x v="245"/>
    <s v="decimo"/>
    <x v="5"/>
    <s v="resgate"/>
    <m/>
    <s v="resgate"/>
    <n v="2000"/>
  </r>
  <r>
    <x v="245"/>
    <s v="celmak"/>
    <x v="1"/>
    <s v="Peça"/>
    <m/>
    <s v="interruptor freio, porta, lsntern teto, abraçadeiras"/>
    <n v="-110"/>
  </r>
  <r>
    <x v="245"/>
    <s v="Waldir Ludtke"/>
    <x v="0"/>
    <s v="Peça"/>
    <s v="fiesta"/>
    <s v="lanterna teto"/>
    <n v="60"/>
  </r>
  <r>
    <x v="245"/>
    <s v="Marcos Glasnap"/>
    <x v="0"/>
    <s v="Mão de Obra"/>
    <s v="fiorino"/>
    <s v="revisao luzes"/>
    <n v="290"/>
  </r>
  <r>
    <x v="245"/>
    <s v="gasolina"/>
    <x v="1"/>
    <s v="gasolina"/>
    <s v="cerato"/>
    <s v="gasolina"/>
    <n v="-110"/>
  </r>
  <r>
    <x v="245"/>
    <s v="CS maquinas"/>
    <x v="2"/>
    <s v="lavajato"/>
    <m/>
    <s v="lavajato"/>
    <n v="-2100"/>
  </r>
  <r>
    <x v="245"/>
    <s v="Karls material construcao"/>
    <x v="2"/>
    <s v="lavajato"/>
    <m/>
    <s v="conecsóes"/>
    <n v="-151"/>
  </r>
  <r>
    <x v="245"/>
    <s v="linkmaq"/>
    <x v="2"/>
    <s v="lavajato"/>
    <m/>
    <s v="lavajato"/>
    <n v="-20"/>
  </r>
  <r>
    <x v="246"/>
    <s v="mecanica Flor"/>
    <x v="1"/>
    <s v="Peça"/>
    <s v="gaiola"/>
    <s v="camera pneu"/>
    <n v="-45"/>
  </r>
  <r>
    <x v="246"/>
    <s v="Agropecuaria"/>
    <x v="1"/>
    <s v="racao"/>
    <m/>
    <s v="racao calopcita"/>
    <n v="-30"/>
  </r>
  <r>
    <x v="246"/>
    <s v="roan"/>
    <x v="0"/>
    <s v="Mão de Obra"/>
    <s v="ranger"/>
    <s v="instalacao aparelho"/>
    <n v="20"/>
  </r>
  <r>
    <x v="247"/>
    <s v="sieg"/>
    <x v="1"/>
    <s v="camisas"/>
    <m/>
    <s v="camisas"/>
    <n v="-100"/>
  </r>
  <r>
    <x v="247"/>
    <s v="Rafael wicar"/>
    <x v="0"/>
    <s v="Peça"/>
    <s v="traker"/>
    <s v="g5 metalizado+parabrisa +camera dere"/>
    <n v="530"/>
  </r>
  <r>
    <x v="247"/>
    <s v="particular"/>
    <x v="3"/>
    <s v="mercado"/>
    <m/>
    <s v="mercado"/>
    <n v="-160"/>
  </r>
  <r>
    <x v="247"/>
    <s v="particular"/>
    <x v="1"/>
    <s v="celular"/>
    <m/>
    <s v="capa celular"/>
    <n v="-30"/>
  </r>
  <r>
    <x v="248"/>
    <s v="Leandro manske"/>
    <x v="0"/>
    <s v="som"/>
    <s v="astra"/>
    <s v="instalacao som"/>
    <n v="100"/>
  </r>
  <r>
    <x v="248"/>
    <s v="Bruno Draeger"/>
    <x v="0"/>
    <s v="Lavacao"/>
    <s v="biz"/>
    <s v="lavacao+cera"/>
    <n v="30"/>
  </r>
  <r>
    <x v="248"/>
    <s v="John Riegel"/>
    <x v="0"/>
    <s v="som"/>
    <s v="punto"/>
    <s v="instalacao din"/>
    <n v="50"/>
  </r>
  <r>
    <x v="249"/>
    <s v="jonathan franz"/>
    <x v="0"/>
    <s v="Peça"/>
    <s v="celta"/>
    <s v="aparelho pioner s218bt"/>
    <n v="420"/>
  </r>
  <r>
    <x v="249"/>
    <s v="jonathan franz"/>
    <x v="1"/>
    <s v="Peça"/>
    <m/>
    <s v="aparelho pioner"/>
    <n v="-100"/>
  </r>
  <r>
    <x v="250"/>
    <s v="Pellegrino"/>
    <x v="1"/>
    <s v="Peça"/>
    <s v="biz"/>
    <s v="led m5"/>
    <n v="-59.61"/>
  </r>
  <r>
    <x v="250"/>
    <s v="Ivo Draeger"/>
    <x v="0"/>
    <s v="lavacao"/>
    <s v="Prisma"/>
    <s v="lavacao"/>
    <n v="20"/>
  </r>
  <r>
    <x v="250"/>
    <s v="Maranhão"/>
    <x v="0"/>
    <s v="Peça"/>
    <s v="doblo"/>
    <s v="lampadas h7+torpedo+M.O."/>
    <n v="115"/>
  </r>
  <r>
    <x v="251"/>
    <s v="weim aister"/>
    <x v="1"/>
    <s v="Peça"/>
    <m/>
    <s v="lona maritima"/>
    <n v="-50"/>
  </r>
  <r>
    <x v="251"/>
    <s v="Marlicio Doege"/>
    <x v="0"/>
    <s v="Insufilme"/>
    <s v="montana"/>
    <s v="g20"/>
    <n v="120"/>
  </r>
  <r>
    <x v="251"/>
    <s v="Donny"/>
    <x v="0"/>
    <s v="Peça"/>
    <m/>
    <s v="aparelho pionner+ longa"/>
    <n v="250"/>
  </r>
  <r>
    <x v="251"/>
    <s v="lanche"/>
    <x v="1"/>
    <s v="lanche"/>
    <m/>
    <s v="lanche"/>
    <n v="-40"/>
  </r>
  <r>
    <x v="252"/>
    <s v="davidson "/>
    <x v="0"/>
    <s v="Insufilme"/>
    <s v="polo"/>
    <s v="g35+faixa"/>
    <n v="180"/>
  </r>
  <r>
    <x v="252"/>
    <s v="G2 auto son"/>
    <x v="1"/>
    <s v="Peça"/>
    <m/>
    <s v="peças"/>
    <n v="-955"/>
  </r>
  <r>
    <x v="252"/>
    <s v="cartorio"/>
    <x v="1"/>
    <s v="protesto"/>
    <m/>
    <s v="protesto"/>
    <n v="-7"/>
  </r>
  <r>
    <x v="252"/>
    <s v="decimo"/>
    <x v="5"/>
    <s v="Peça"/>
    <m/>
    <s v="g2"/>
    <n v="1000"/>
  </r>
  <r>
    <x v="252"/>
    <s v="Pagamento"/>
    <x v="4"/>
    <s v="salario"/>
    <m/>
    <s v="salario"/>
    <n v="-2000"/>
  </r>
  <r>
    <x v="252"/>
    <s v="Dani Lenfers"/>
    <x v="0"/>
    <s v="Peça"/>
    <s v="gol"/>
    <s v="2dim+camera re"/>
    <n v="300"/>
  </r>
  <r>
    <x v="253"/>
    <s v="Isa hass"/>
    <x v="0"/>
    <s v="Insufilme"/>
    <s v="uno"/>
    <s v="g5"/>
    <n v="160"/>
  </r>
  <r>
    <x v="253"/>
    <s v="gasolina"/>
    <x v="1"/>
    <s v="gasolina"/>
    <s v="cerato"/>
    <s v="gasolina"/>
    <n v="-100"/>
  </r>
  <r>
    <x v="253"/>
    <s v="jonathan franz"/>
    <x v="0"/>
    <s v="som"/>
    <s v="celta"/>
    <s v="trio+ts400"/>
    <n v="455"/>
  </r>
  <r>
    <x v="254"/>
    <s v="Viacredi"/>
    <x v="1"/>
    <s v="conta"/>
    <m/>
    <s v="cadastro"/>
    <n v="-80"/>
  </r>
  <r>
    <x v="254"/>
    <s v="G2 auto son"/>
    <x v="1"/>
    <s v="Peça"/>
    <m/>
    <s v="lampadas aux. Led"/>
    <n v="-174"/>
  </r>
  <r>
    <x v="255"/>
    <s v="Arlicio trapp"/>
    <x v="0"/>
    <s v="Peça"/>
    <s v="jeep"/>
    <s v="led aux."/>
    <n v="340"/>
  </r>
  <r>
    <x v="255"/>
    <s v="Geovani Beier"/>
    <x v="0"/>
    <s v="Insufilme"/>
    <s v="celta"/>
    <s v="g5"/>
    <n v="160"/>
  </r>
  <r>
    <x v="256"/>
    <s v="motoboy"/>
    <x v="1"/>
    <s v="Peça"/>
    <s v="saveiro"/>
    <s v="farois"/>
    <n v="-30"/>
  </r>
  <r>
    <x v="256"/>
    <s v="lidio"/>
    <x v="0"/>
    <s v="Mão de Obra"/>
    <s v="saveiro"/>
    <s v="farois"/>
    <n v="70"/>
  </r>
  <r>
    <x v="257"/>
    <s v="Roberto Dix"/>
    <x v="0"/>
    <s v="Peça"/>
    <s v="golf"/>
    <s v="pinheirinho"/>
    <n v="10"/>
  </r>
  <r>
    <x v="257"/>
    <s v="Rudy melodia show"/>
    <x v="0"/>
    <s v="Insufilme"/>
    <s v="pajero"/>
    <s v="g20 + retirada"/>
    <n v="250"/>
  </r>
  <r>
    <x v="257"/>
    <s v="Fabio Draeger"/>
    <x v="0"/>
    <s v="Insufilme"/>
    <s v="opala"/>
    <s v="g20 parabrisa"/>
    <n v="110"/>
  </r>
  <r>
    <x v="258"/>
    <s v="auxilio emergencial"/>
    <x v="0"/>
    <s v="auxilio emergencial"/>
    <m/>
    <s v="auxilio emergencial"/>
    <n v="200"/>
  </r>
  <r>
    <x v="259"/>
    <s v="linkmaq"/>
    <x v="2"/>
    <s v="maquina"/>
    <m/>
    <s v="aspirador"/>
    <n v="-200"/>
  </r>
  <r>
    <x v="259"/>
    <s v="weim aister"/>
    <x v="2"/>
    <s v="maquina"/>
    <m/>
    <s v="rocadeira"/>
    <n v="-250"/>
  </r>
  <r>
    <x v="260"/>
    <s v="Pellegrino"/>
    <x v="1"/>
    <s v="Peça"/>
    <s v="gol"/>
    <s v="2dim+camera re"/>
    <n v="-324.73"/>
  </r>
  <r>
    <x v="261"/>
    <s v="Pellegrino"/>
    <x v="1"/>
    <s v="Peça"/>
    <m/>
    <s v="aparelho pioner s218bt"/>
    <n v="-345.62"/>
  </r>
  <r>
    <x v="262"/>
    <s v="weim aister"/>
    <x v="7"/>
    <s v="maquina"/>
    <m/>
    <s v="rocadeira"/>
    <n v="-250"/>
  </r>
  <r>
    <x v="258"/>
    <s v="mei"/>
    <x v="1"/>
    <s v="mei"/>
    <m/>
    <s v="mei"/>
    <n v="-57.25"/>
  </r>
  <r>
    <x v="258"/>
    <s v="Intercontrol"/>
    <x v="1"/>
    <s v="Insufilme"/>
    <m/>
    <s v="g35 verde"/>
    <n v="-100"/>
  </r>
  <r>
    <x v="258"/>
    <s v="366 stone"/>
    <x v="1"/>
    <s v="Peça"/>
    <m/>
    <s v="led h4"/>
    <n v="-180"/>
  </r>
  <r>
    <x v="259"/>
    <s v="Andre Graft"/>
    <x v="0"/>
    <s v="Insufilme"/>
    <s v="fox"/>
    <s v="verde natural"/>
    <n v="300"/>
  </r>
  <r>
    <x v="259"/>
    <s v="Katia Hachktbat"/>
    <x v="0"/>
    <s v="Lavacao"/>
    <s v="saveiro"/>
    <s v="lavacao"/>
    <n v="50"/>
  </r>
  <r>
    <x v="259"/>
    <s v="kobs"/>
    <x v="0"/>
    <s v="Lavacao"/>
    <s v="ka"/>
    <s v="lavacao"/>
    <n v="50"/>
  </r>
  <r>
    <x v="259"/>
    <s v="Waldir Ludtke"/>
    <x v="0"/>
    <s v="lavacao"/>
    <s v="fiesta"/>
    <s v="lavacao+cera"/>
    <n v="70"/>
  </r>
  <r>
    <x v="259"/>
    <s v="lidio"/>
    <x v="0"/>
    <s v="Peça"/>
    <m/>
    <s v="pilha"/>
    <n v="5"/>
  </r>
  <r>
    <x v="259"/>
    <s v="Marcelo manske"/>
    <x v="0"/>
    <s v="Peça"/>
    <s v="jeep"/>
    <s v="m.o."/>
    <n v="20"/>
  </r>
  <r>
    <x v="263"/>
    <s v="Alain"/>
    <x v="0"/>
    <s v="Insufilme"/>
    <s v="corsa"/>
    <s v="g5"/>
    <n v="169"/>
  </r>
  <r>
    <x v="263"/>
    <s v="Frank Utech"/>
    <x v="0"/>
    <s v="lavaco"/>
    <s v="amarok, mob, dobo"/>
    <s v="lavacao"/>
    <n v="150"/>
  </r>
  <r>
    <x v="263"/>
    <s v="Marcileia"/>
    <x v="0"/>
    <s v="lavacao"/>
    <s v="santana"/>
    <s v="polimento"/>
    <n v="270"/>
  </r>
  <r>
    <x v="260"/>
    <s v="auxilio emergencial"/>
    <x v="0"/>
    <m/>
    <m/>
    <s v="auxilio emergencial"/>
    <n v="100"/>
  </r>
  <r>
    <x v="260"/>
    <s v="vivo"/>
    <x v="1"/>
    <s v="vivo"/>
    <m/>
    <s v="celular"/>
    <n v="-61.15"/>
  </r>
  <r>
    <x v="260"/>
    <s v="decimo"/>
    <x v="5"/>
    <s v="decimo"/>
    <m/>
    <s v="decimo"/>
    <n v="-300"/>
  </r>
  <r>
    <x v="260"/>
    <s v="G2 auto son"/>
    <x v="1"/>
    <s v="Peça"/>
    <m/>
    <s v="travas, cintas, conversor"/>
    <n v="-150"/>
  </r>
  <r>
    <x v="260"/>
    <s v="pudol"/>
    <x v="0"/>
    <s v="Peça"/>
    <s v="Kadet"/>
    <s v="led h4"/>
    <n v="150"/>
  </r>
  <r>
    <x v="260"/>
    <s v="Lucas Bork"/>
    <x v="0"/>
    <s v="Mão de Obra"/>
    <s v="Vectra"/>
    <s v="instalacao som+conversor rca"/>
    <n v="185"/>
  </r>
  <r>
    <x v="260"/>
    <s v="gasolina"/>
    <x v="1"/>
    <s v="gasolina"/>
    <s v="cerato"/>
    <s v="gasolina"/>
    <n v="-100"/>
  </r>
  <r>
    <x v="264"/>
    <s v="Novald"/>
    <x v="0"/>
    <s v="lavacao"/>
    <s v="palio"/>
    <s v="lavacao"/>
    <n v="35"/>
  </r>
  <r>
    <x v="264"/>
    <s v="edomar"/>
    <x v="0"/>
    <s v="Peça"/>
    <s v="atego"/>
    <s v="parabrisa"/>
    <n v="200"/>
  </r>
  <r>
    <x v="264"/>
    <s v="edomar"/>
    <x v="0"/>
    <s v="Peça"/>
    <s v="s10"/>
    <s v="coluna ports"/>
    <n v="40"/>
  </r>
  <r>
    <x v="264"/>
    <s v="igor"/>
    <x v="0"/>
    <s v="Peça"/>
    <s v="saveiro"/>
    <s v="farol usado"/>
    <n v="93"/>
  </r>
  <r>
    <x v="265"/>
    <s v="Pellegrino"/>
    <x v="7"/>
    <s v="Peça"/>
    <m/>
    <s v="aparelho,calhas"/>
    <n v="-274.11"/>
  </r>
  <r>
    <x v="266"/>
    <s v="Pellegrino"/>
    <x v="7"/>
    <s v="Peça"/>
    <m/>
    <s v="aparelho, calhas"/>
    <n v="-274.11"/>
  </r>
  <r>
    <x v="267"/>
    <s v="luan miguel"/>
    <x v="0"/>
    <s v="Insufilme"/>
    <s v="caminhao"/>
    <s v="g5 metalizado"/>
    <n v="80"/>
  </r>
  <r>
    <x v="267"/>
    <s v="kobs"/>
    <x v="0"/>
    <s v="Peça"/>
    <s v="ka"/>
    <s v="h4"/>
    <n v="20"/>
  </r>
  <r>
    <x v="267"/>
    <s v="decimo"/>
    <x v="5"/>
    <s v="decimo"/>
    <m/>
    <s v="decimo"/>
    <n v="-1000"/>
  </r>
  <r>
    <x v="267"/>
    <s v="Geovani Beier"/>
    <x v="0"/>
    <s v="Peça"/>
    <s v="fox"/>
    <s v="calha de chuva"/>
    <n v="124"/>
  </r>
  <r>
    <x v="267"/>
    <s v="Marcos metsler"/>
    <x v="0"/>
    <s v="Insufilme"/>
    <s v="cruse"/>
    <s v="g5 metalizado+ret.+faixa"/>
    <n v="300"/>
  </r>
  <r>
    <x v="268"/>
    <s v="alain"/>
    <x v="0"/>
    <s v="Peça"/>
    <s v="corsa"/>
    <s v="kit travas"/>
    <n v="235"/>
  </r>
  <r>
    <x v="268"/>
    <s v="Claricio Doege"/>
    <x v="0"/>
    <s v="lavacao"/>
    <s v="montana"/>
    <s v="lavacao"/>
    <n v="50"/>
  </r>
  <r>
    <x v="269"/>
    <s v="Claricio Doege"/>
    <x v="0"/>
    <s v="Insufilme"/>
    <s v="santana"/>
    <s v="g20+retirada"/>
    <n v="250"/>
  </r>
  <r>
    <x v="268"/>
    <s v="Jean Gustman"/>
    <x v="1"/>
    <s v="Peça"/>
    <m/>
    <s v="trio+modulo"/>
    <n v="-250"/>
  </r>
  <r>
    <x v="268"/>
    <s v="lanche"/>
    <x v="1"/>
    <m/>
    <m/>
    <s v="torre chopp"/>
    <n v="-50"/>
  </r>
  <r>
    <x v="269"/>
    <s v="Chiba"/>
    <x v="0"/>
    <s v="lavacao"/>
    <s v="idea"/>
    <s v="lavacao+h1"/>
    <n v="70"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  <r>
    <x v="270"/>
    <m/>
    <x v="8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8">
  <r>
    <x v="0"/>
    <x v="0"/>
    <x v="0"/>
    <s v="Saldo geral"/>
    <m/>
    <s v="Saldo geral"/>
    <n v="1200"/>
  </r>
  <r>
    <x v="1"/>
    <x v="1"/>
    <x v="1"/>
    <s v="Insufilme"/>
    <m/>
    <s v="G5"/>
    <n v="-159"/>
  </r>
  <r>
    <x v="1"/>
    <x v="1"/>
    <x v="1"/>
    <s v="Insufilme"/>
    <m/>
    <s v="G20"/>
    <n v="-159"/>
  </r>
  <r>
    <x v="2"/>
    <x v="2"/>
    <x v="0"/>
    <s v="Insufilme"/>
    <m/>
    <s v="G20"/>
    <n v="125"/>
  </r>
  <r>
    <x v="2"/>
    <x v="3"/>
    <x v="2"/>
    <s v="investimento"/>
    <m/>
    <s v="toldo"/>
    <n v="-400"/>
  </r>
  <r>
    <x v="3"/>
    <x v="4"/>
    <x v="0"/>
    <s v="Insufilme"/>
    <m/>
    <s v="G20"/>
    <n v="450"/>
  </r>
  <r>
    <x v="3"/>
    <x v="5"/>
    <x v="0"/>
    <s v="Insufilme"/>
    <m/>
    <s v="G5"/>
    <n v="110"/>
  </r>
  <r>
    <x v="3"/>
    <x v="6"/>
    <x v="2"/>
    <s v="investimento"/>
    <m/>
    <s v="viga estruturada"/>
    <n v="-200"/>
  </r>
  <r>
    <x v="3"/>
    <x v="7"/>
    <x v="2"/>
    <s v="investimento"/>
    <m/>
    <s v="parafusos"/>
    <n v="-60"/>
  </r>
  <r>
    <x v="4"/>
    <x v="8"/>
    <x v="0"/>
    <s v="Insufilme"/>
    <m/>
    <s v="G5"/>
    <n v="130"/>
  </r>
  <r>
    <x v="4"/>
    <x v="9"/>
    <x v="3"/>
    <s v="Particular"/>
    <m/>
    <s v="praia"/>
    <n v="-100"/>
  </r>
  <r>
    <x v="5"/>
    <x v="10"/>
    <x v="0"/>
    <s v="Insufilme"/>
    <m/>
    <s v="G20"/>
    <n v="130"/>
  </r>
  <r>
    <x v="5"/>
    <x v="11"/>
    <x v="0"/>
    <s v="Insufilme"/>
    <m/>
    <s v="G20"/>
    <n v="110"/>
  </r>
  <r>
    <x v="5"/>
    <x v="12"/>
    <x v="0"/>
    <s v="Insufilme"/>
    <m/>
    <s v="G20"/>
    <n v="160"/>
  </r>
  <r>
    <x v="6"/>
    <x v="13"/>
    <x v="0"/>
    <s v="Insufilme"/>
    <m/>
    <s v="G20"/>
    <n v="170"/>
  </r>
  <r>
    <x v="7"/>
    <x v="14"/>
    <x v="3"/>
    <s v="Particular"/>
    <m/>
    <s v="veterinario mel"/>
    <n v="-115"/>
  </r>
  <r>
    <x v="7"/>
    <x v="15"/>
    <x v="3"/>
    <s v="Particular"/>
    <m/>
    <s v="bebida"/>
    <n v="-111"/>
  </r>
  <r>
    <x v="7"/>
    <x v="16"/>
    <x v="3"/>
    <s v="Particular"/>
    <m/>
    <s v="pivo golf"/>
    <n v="-140"/>
  </r>
  <r>
    <x v="7"/>
    <x v="17"/>
    <x v="0"/>
    <s v="Peça"/>
    <s v="santana"/>
    <s v="mod e M.O."/>
    <n v="220"/>
  </r>
  <r>
    <x v="7"/>
    <x v="16"/>
    <x v="1"/>
    <s v="Peça"/>
    <m/>
    <s v="Modulo vidro elet. T.D."/>
    <n v="-120"/>
  </r>
  <r>
    <x v="8"/>
    <x v="18"/>
    <x v="1"/>
    <s v="Insufilme"/>
    <m/>
    <s v="Metalizado g5"/>
    <n v="-100"/>
  </r>
  <r>
    <x v="8"/>
    <x v="15"/>
    <x v="3"/>
    <s v="Particular"/>
    <m/>
    <s v="Mocam pizza"/>
    <n v="-55"/>
  </r>
  <r>
    <x v="9"/>
    <x v="19"/>
    <x v="0"/>
    <s v="Lavacao"/>
    <m/>
    <s v="Lavacao"/>
    <n v="35"/>
  </r>
  <r>
    <x v="10"/>
    <x v="20"/>
    <x v="0"/>
    <s v="Insufilme"/>
    <m/>
    <s v="G20"/>
    <n v="140"/>
  </r>
  <r>
    <x v="11"/>
    <x v="21"/>
    <x v="0"/>
    <s v="Insufilme"/>
    <m/>
    <s v="G20"/>
    <n v="130"/>
  </r>
  <r>
    <x v="11"/>
    <x v="22"/>
    <x v="0"/>
    <s v="Mão de Obra"/>
    <m/>
    <s v="instalacao som"/>
    <n v="80"/>
  </r>
  <r>
    <x v="11"/>
    <x v="22"/>
    <x v="0"/>
    <s v="Mão de Obra"/>
    <m/>
    <s v="Motor limpador uno"/>
    <n v="22.5"/>
  </r>
  <r>
    <x v="11"/>
    <x v="16"/>
    <x v="1"/>
    <s v="Peça"/>
    <m/>
    <s v="Motor limpador uno"/>
    <n v="-158"/>
  </r>
  <r>
    <x v="11"/>
    <x v="22"/>
    <x v="0"/>
    <s v="Peça"/>
    <m/>
    <s v="25% - Motor limpador uno"/>
    <n v="197.5"/>
  </r>
  <r>
    <x v="12"/>
    <x v="23"/>
    <x v="3"/>
    <s v="gasolina"/>
    <m/>
    <s v="gasolina"/>
    <n v="-100"/>
  </r>
  <r>
    <x v="12"/>
    <x v="24"/>
    <x v="0"/>
    <s v="Insufilme"/>
    <m/>
    <s v="G20"/>
    <n v="130"/>
  </r>
  <r>
    <x v="12"/>
    <x v="25"/>
    <x v="3"/>
    <s v="Particular"/>
    <m/>
    <s v="lanche"/>
    <n v="-40"/>
  </r>
  <r>
    <x v="12"/>
    <x v="26"/>
    <x v="3"/>
    <s v="Particular"/>
    <m/>
    <s v="agua/yogurte"/>
    <n v="-8"/>
  </r>
  <r>
    <x v="12"/>
    <x v="16"/>
    <x v="3"/>
    <s v="Peça"/>
    <m/>
    <s v="golf"/>
    <n v="-65.06"/>
  </r>
  <r>
    <x v="12"/>
    <x v="16"/>
    <x v="1"/>
    <s v="Peça"/>
    <m/>
    <s v="lampadas"/>
    <n v="-114.94"/>
  </r>
  <r>
    <x v="12"/>
    <x v="16"/>
    <x v="1"/>
    <s v="Peça"/>
    <m/>
    <s v="lampadas"/>
    <n v="-30"/>
  </r>
  <r>
    <x v="13"/>
    <x v="27"/>
    <x v="0"/>
    <s v="Mão de Obra"/>
    <m/>
    <s v="instalacao som"/>
    <n v="20"/>
  </r>
  <r>
    <x v="13"/>
    <x v="28"/>
    <x v="3"/>
    <s v="Particular"/>
    <m/>
    <s v="compras do mês"/>
    <n v="-147"/>
  </r>
  <r>
    <x v="13"/>
    <x v="29"/>
    <x v="1"/>
    <s v="Peça"/>
    <m/>
    <s v="Adesivo"/>
    <n v="-45"/>
  </r>
  <r>
    <x v="13"/>
    <x v="30"/>
    <x v="0"/>
    <s v="Peça"/>
    <m/>
    <s v="Adesivo"/>
    <n v="100"/>
  </r>
  <r>
    <x v="14"/>
    <x v="31"/>
    <x v="0"/>
    <s v="Insufilme"/>
    <m/>
    <s v="G5"/>
    <n v="130"/>
  </r>
  <r>
    <x v="14"/>
    <x v="32"/>
    <x v="0"/>
    <s v="Mão de Obra"/>
    <m/>
    <s v="Lampadas - curto fiacao"/>
    <n v="90"/>
  </r>
  <r>
    <x v="15"/>
    <x v="33"/>
    <x v="0"/>
    <s v="Insufilme"/>
    <m/>
    <s v="Metalizado g5"/>
    <n v="120"/>
  </r>
  <r>
    <x v="16"/>
    <x v="34"/>
    <x v="1"/>
    <s v="lampadas"/>
    <m/>
    <s v="lampadas"/>
    <n v="-6"/>
  </r>
  <r>
    <x v="16"/>
    <x v="32"/>
    <x v="0"/>
    <s v="Mão de Obra"/>
    <m/>
    <s v="Arranque"/>
    <n v="260"/>
  </r>
  <r>
    <x v="16"/>
    <x v="35"/>
    <x v="3"/>
    <s v="Particular"/>
    <m/>
    <s v="picole"/>
    <n v="-10"/>
  </r>
  <r>
    <x v="17"/>
    <x v="36"/>
    <x v="3"/>
    <s v="Particular"/>
    <m/>
    <s v="remedio"/>
    <n v="-60"/>
  </r>
  <r>
    <x v="18"/>
    <x v="37"/>
    <x v="0"/>
    <s v="Insufilme"/>
    <m/>
    <s v="G20+G35"/>
    <n v="200"/>
  </r>
  <r>
    <x v="18"/>
    <x v="3"/>
    <x v="2"/>
    <s v="investimento"/>
    <m/>
    <s v="toldo"/>
    <n v="-600"/>
  </r>
  <r>
    <x v="18"/>
    <x v="38"/>
    <x v="3"/>
    <s v="Particular"/>
    <m/>
    <s v="faxineira"/>
    <n v="-130"/>
  </r>
  <r>
    <x v="19"/>
    <x v="39"/>
    <x v="0"/>
    <s v="aparelho"/>
    <m/>
    <s v="vendas aparelho cd"/>
    <n v="70"/>
  </r>
  <r>
    <x v="19"/>
    <x v="40"/>
    <x v="2"/>
    <s v="investimento"/>
    <m/>
    <s v="Lampadas,fiacao"/>
    <n v="-312.26"/>
  </r>
  <r>
    <x v="19"/>
    <x v="41"/>
    <x v="2"/>
    <s v="investimento"/>
    <m/>
    <s v="acessorios"/>
    <n v="-52.9"/>
  </r>
  <r>
    <x v="19"/>
    <x v="42"/>
    <x v="0"/>
    <s v="Mão de Obra"/>
    <m/>
    <s v="maquina vidro dd"/>
    <n v="60"/>
  </r>
  <r>
    <x v="19"/>
    <x v="43"/>
    <x v="0"/>
    <s v="Mão de Obra"/>
    <m/>
    <s v="troca velas"/>
    <n v="15"/>
  </r>
  <r>
    <x v="19"/>
    <x v="16"/>
    <x v="1"/>
    <s v="Peça"/>
    <m/>
    <s v="cabo maquina vidroDD"/>
    <n v="-34.200000000000003"/>
  </r>
  <r>
    <x v="19"/>
    <x v="42"/>
    <x v="0"/>
    <s v="Peça"/>
    <m/>
    <s v="cabo maquina vidroDD"/>
    <n v="40"/>
  </r>
  <r>
    <x v="20"/>
    <x v="44"/>
    <x v="0"/>
    <s v="Insufilme"/>
    <m/>
    <s v="G5+G35"/>
    <n v="180"/>
  </r>
  <r>
    <x v="20"/>
    <x v="1"/>
    <x v="1"/>
    <s v="Peça"/>
    <m/>
    <s v="G20"/>
    <n v="-318"/>
  </r>
  <r>
    <x v="20"/>
    <x v="1"/>
    <x v="1"/>
    <s v="Peça"/>
    <m/>
    <s v="cabo y"/>
    <n v="-7"/>
  </r>
  <r>
    <x v="20"/>
    <x v="1"/>
    <x v="1"/>
    <s v="Peça"/>
    <m/>
    <s v="voltimetro"/>
    <n v="-29.9"/>
  </r>
  <r>
    <x v="20"/>
    <x v="1"/>
    <x v="1"/>
    <s v="Peça"/>
    <m/>
    <s v="terminal  de bateria"/>
    <n v="-19.600000000000001"/>
  </r>
  <r>
    <x v="20"/>
    <x v="1"/>
    <x v="1"/>
    <s v="Peça"/>
    <m/>
    <s v="lampada 67"/>
    <n v="-19"/>
  </r>
  <r>
    <x v="20"/>
    <x v="1"/>
    <x v="1"/>
    <s v="Peça"/>
    <m/>
    <s v="porta fusivel max"/>
    <n v="-27.6"/>
  </r>
  <r>
    <x v="20"/>
    <x v="1"/>
    <x v="1"/>
    <s v="Peça"/>
    <m/>
    <s v="fusivel max"/>
    <n v="-7.6"/>
  </r>
  <r>
    <x v="20"/>
    <x v="1"/>
    <x v="1"/>
    <s v="Peça"/>
    <m/>
    <s v="olhal 6mm"/>
    <n v="-10"/>
  </r>
  <r>
    <x v="20"/>
    <x v="1"/>
    <x v="1"/>
    <s v="Peça"/>
    <m/>
    <s v="olhal 4mm"/>
    <n v="-25.9"/>
  </r>
  <r>
    <x v="20"/>
    <x v="1"/>
    <x v="1"/>
    <s v="Peça"/>
    <m/>
    <s v="terminal macho"/>
    <n v="-20.9"/>
  </r>
  <r>
    <x v="20"/>
    <x v="1"/>
    <x v="1"/>
    <s v="Peça"/>
    <m/>
    <s v="terminal femea"/>
    <n v="-15.9"/>
  </r>
  <r>
    <x v="20"/>
    <x v="1"/>
    <x v="1"/>
    <s v="Peça"/>
    <m/>
    <s v="luva terminal femea"/>
    <n v="-10.9"/>
  </r>
  <r>
    <x v="20"/>
    <x v="1"/>
    <x v="1"/>
    <s v="Peça"/>
    <m/>
    <s v="porta fusivel normal"/>
    <n v="-18"/>
  </r>
  <r>
    <x v="20"/>
    <x v="1"/>
    <x v="1"/>
    <s v="Peça"/>
    <m/>
    <s v="fusiveis"/>
    <n v="-18"/>
  </r>
  <r>
    <x v="20"/>
    <x v="1"/>
    <x v="1"/>
    <s v="Peça"/>
    <m/>
    <s v="rca"/>
    <n v="-9.9"/>
  </r>
  <r>
    <x v="20"/>
    <x v="1"/>
    <x v="1"/>
    <s v="Peça"/>
    <m/>
    <s v="parafusos"/>
    <n v="-8.9"/>
  </r>
  <r>
    <x v="20"/>
    <x v="1"/>
    <x v="1"/>
    <s v="Peça"/>
    <m/>
    <s v="parafusos"/>
    <n v="-12.9"/>
  </r>
  <r>
    <x v="20"/>
    <x v="1"/>
    <x v="1"/>
    <s v="Peça"/>
    <m/>
    <s v="G5 Metalizado"/>
    <n v="-360"/>
  </r>
  <r>
    <x v="20"/>
    <x v="1"/>
    <x v="1"/>
    <s v="Peça"/>
    <m/>
    <s v="grampo Gm"/>
    <n v="-29"/>
  </r>
  <r>
    <x v="20"/>
    <x v="44"/>
    <x v="0"/>
    <s v="Peça"/>
    <m/>
    <s v="voltimetro"/>
    <n v="40"/>
  </r>
  <r>
    <x v="20"/>
    <x v="45"/>
    <x v="1"/>
    <s v="troco"/>
    <m/>
    <s v="troco"/>
    <n v="-8.64"/>
  </r>
  <r>
    <x v="21"/>
    <x v="46"/>
    <x v="0"/>
    <s v="Insufilme"/>
    <m/>
    <s v="G20"/>
    <n v="110"/>
  </r>
  <r>
    <x v="21"/>
    <x v="47"/>
    <x v="0"/>
    <s v="Insufilme"/>
    <m/>
    <s v="G5 Metalizado"/>
    <n v="230"/>
  </r>
  <r>
    <x v="22"/>
    <x v="48"/>
    <x v="0"/>
    <s v="Insufilme"/>
    <m/>
    <s v="G5"/>
    <n v="180"/>
  </r>
  <r>
    <x v="22"/>
    <x v="33"/>
    <x v="0"/>
    <s v="Peça"/>
    <m/>
    <s v="lampadas"/>
    <n v="12"/>
  </r>
  <r>
    <x v="23"/>
    <x v="39"/>
    <x v="0"/>
    <s v="Insufilme"/>
    <m/>
    <s v="G20"/>
    <n v="100"/>
  </r>
  <r>
    <x v="23"/>
    <x v="49"/>
    <x v="0"/>
    <s v="Lavacao"/>
    <m/>
    <s v="Lavacao"/>
    <n v="40"/>
  </r>
  <r>
    <x v="23"/>
    <x v="50"/>
    <x v="0"/>
    <s v="Lavacao"/>
    <m/>
    <s v="Lavacao"/>
    <n v="40"/>
  </r>
  <r>
    <x v="23"/>
    <x v="22"/>
    <x v="0"/>
    <s v="Lavacao"/>
    <m/>
    <s v="Lavacao"/>
    <n v="20"/>
  </r>
  <r>
    <x v="23"/>
    <x v="22"/>
    <x v="0"/>
    <s v="Peça"/>
    <m/>
    <s v="Fusiveis"/>
    <n v="30"/>
  </r>
  <r>
    <x v="24"/>
    <x v="39"/>
    <x v="3"/>
    <s v="Particular"/>
    <m/>
    <s v="Cervaja"/>
    <n v="-90"/>
  </r>
  <r>
    <x v="24"/>
    <x v="35"/>
    <x v="3"/>
    <s v="Particular"/>
    <m/>
    <s v="picole"/>
    <n v="-10"/>
  </r>
  <r>
    <x v="24"/>
    <x v="51"/>
    <x v="3"/>
    <s v="Particular"/>
    <m/>
    <s v="gasolina"/>
    <n v="-20"/>
  </r>
  <r>
    <x v="25"/>
    <x v="52"/>
    <x v="1"/>
    <s v="Peça"/>
    <m/>
    <s v="cabo flexivel 10 mm"/>
    <n v="-26"/>
  </r>
  <r>
    <x v="26"/>
    <x v="53"/>
    <x v="0"/>
    <s v="Mão de Obra"/>
    <m/>
    <s v="instalacao som"/>
    <n v="101"/>
  </r>
  <r>
    <x v="26"/>
    <x v="53"/>
    <x v="0"/>
    <s v="Peça"/>
    <m/>
    <s v="Cabo y"/>
    <n v="15"/>
  </r>
  <r>
    <x v="26"/>
    <x v="53"/>
    <x v="0"/>
    <s v="Peça"/>
    <m/>
    <s v="porta fusivel max"/>
    <n v="11.9"/>
  </r>
  <r>
    <x v="26"/>
    <x v="53"/>
    <x v="0"/>
    <s v="Peça"/>
    <m/>
    <s v="fusivel max"/>
    <n v="3.3"/>
  </r>
  <r>
    <x v="26"/>
    <x v="53"/>
    <x v="0"/>
    <s v="Peça"/>
    <m/>
    <s v="cabo flexivel 10 mm"/>
    <n v="33.799999999999997"/>
  </r>
  <r>
    <x v="26"/>
    <x v="53"/>
    <x v="0"/>
    <s v="Peça"/>
    <m/>
    <s v="rca"/>
    <n v="35"/>
  </r>
  <r>
    <x v="27"/>
    <x v="54"/>
    <x v="0"/>
    <s v="Insufilme"/>
    <m/>
    <s v="G20"/>
    <n v="70"/>
  </r>
  <r>
    <x v="28"/>
    <x v="55"/>
    <x v="0"/>
    <s v="Insufilme"/>
    <m/>
    <s v="G5 Metalizado"/>
    <n v="220"/>
  </r>
  <r>
    <x v="28"/>
    <x v="56"/>
    <x v="2"/>
    <s v="investimento"/>
    <m/>
    <s v="Mangueira lavajato"/>
    <n v="-130"/>
  </r>
  <r>
    <x v="28"/>
    <x v="57"/>
    <x v="3"/>
    <s v="Particular"/>
    <m/>
    <s v="mercado"/>
    <n v="-21"/>
  </r>
  <r>
    <x v="28"/>
    <x v="58"/>
    <x v="3"/>
    <s v="Particular"/>
    <m/>
    <s v="presentes"/>
    <n v="-54"/>
  </r>
  <r>
    <x v="29"/>
    <x v="23"/>
    <x v="1"/>
    <s v="gasolina"/>
    <m/>
    <s v="gasolina"/>
    <n v="-20"/>
  </r>
  <r>
    <x v="29"/>
    <x v="1"/>
    <x v="2"/>
    <s v="investimento"/>
    <m/>
    <s v="pistola solda"/>
    <n v="-120"/>
  </r>
  <r>
    <x v="29"/>
    <x v="19"/>
    <x v="0"/>
    <s v="Lavacao"/>
    <m/>
    <s v="Lavacao"/>
    <n v="35"/>
  </r>
  <r>
    <x v="29"/>
    <x v="59"/>
    <x v="0"/>
    <s v="Mão de Obra"/>
    <m/>
    <s v="limpeza arranque"/>
    <n v="170"/>
  </r>
  <r>
    <x v="29"/>
    <x v="60"/>
    <x v="1"/>
    <s v="Peça"/>
    <m/>
    <s v="Hidratante couro"/>
    <n v="-50"/>
  </r>
  <r>
    <x v="29"/>
    <x v="61"/>
    <x v="1"/>
    <s v="Peça"/>
    <m/>
    <s v="Suporte escova arranque"/>
    <n v="-35"/>
  </r>
  <r>
    <x v="29"/>
    <x v="59"/>
    <x v="0"/>
    <s v="Peça"/>
    <m/>
    <s v="Suporte escova arranque"/>
    <n v="80"/>
  </r>
  <r>
    <x v="29"/>
    <x v="1"/>
    <x v="1"/>
    <s v="Peça"/>
    <m/>
    <s v="G35"/>
    <n v="-159"/>
  </r>
  <r>
    <x v="29"/>
    <x v="1"/>
    <x v="1"/>
    <s v="Peça"/>
    <m/>
    <s v="cabo y"/>
    <n v="-32"/>
  </r>
  <r>
    <x v="29"/>
    <x v="1"/>
    <x v="1"/>
    <s v="Peça"/>
    <m/>
    <s v="solda estanho"/>
    <n v="-65"/>
  </r>
  <r>
    <x v="29"/>
    <x v="1"/>
    <x v="1"/>
    <s v="Peça"/>
    <m/>
    <s v="rca"/>
    <n v="-29.7"/>
  </r>
  <r>
    <x v="29"/>
    <x v="1"/>
    <x v="1"/>
    <s v="Peça"/>
    <m/>
    <s v="porta fusivel max"/>
    <n v="-6"/>
  </r>
  <r>
    <x v="29"/>
    <x v="1"/>
    <x v="1"/>
    <s v="Peça"/>
    <m/>
    <s v="fusivel max"/>
    <n v="-4"/>
  </r>
  <r>
    <x v="29"/>
    <x v="1"/>
    <x v="1"/>
    <s v="Peça"/>
    <m/>
    <s v="conector 4 via"/>
    <n v="-34"/>
  </r>
  <r>
    <x v="30"/>
    <x v="30"/>
    <x v="0"/>
    <s v="Insufilme"/>
    <m/>
    <s v="G35"/>
    <n v="50"/>
  </r>
  <r>
    <x v="30"/>
    <x v="22"/>
    <x v="0"/>
    <s v="Mão de Obra"/>
    <m/>
    <s v="instalacao som"/>
    <n v="28"/>
  </r>
  <r>
    <x v="30"/>
    <x v="22"/>
    <x v="0"/>
    <s v="Peça"/>
    <m/>
    <s v="rca"/>
    <n v="35"/>
  </r>
  <r>
    <x v="30"/>
    <x v="22"/>
    <x v="0"/>
    <s v="Peça"/>
    <m/>
    <s v="y"/>
    <n v="15"/>
  </r>
  <r>
    <x v="30"/>
    <x v="22"/>
    <x v="0"/>
    <s v="Peça"/>
    <m/>
    <s v="porta fusivel max"/>
    <n v="10"/>
  </r>
  <r>
    <x v="30"/>
    <x v="22"/>
    <x v="0"/>
    <s v="Peça"/>
    <m/>
    <s v="fusivel max"/>
    <n v="5"/>
  </r>
  <r>
    <x v="30"/>
    <x v="22"/>
    <x v="0"/>
    <s v="Peça"/>
    <m/>
    <s v="conector 4 via"/>
    <n v="7"/>
  </r>
  <r>
    <x v="31"/>
    <x v="62"/>
    <x v="0"/>
    <s v="Insufilme"/>
    <m/>
    <s v="G20"/>
    <n v="120"/>
  </r>
  <r>
    <x v="31"/>
    <x v="63"/>
    <x v="0"/>
    <s v="Insufilme"/>
    <m/>
    <s v="G5"/>
    <n v="140"/>
  </r>
  <r>
    <x v="31"/>
    <x v="64"/>
    <x v="0"/>
    <s v="Insufilme"/>
    <s v="civic"/>
    <s v="G20"/>
    <n v="200"/>
  </r>
  <r>
    <x v="31"/>
    <x v="65"/>
    <x v="0"/>
    <s v="Lavacao"/>
    <m/>
    <s v="Lavacao"/>
    <n v="60"/>
  </r>
  <r>
    <x v="31"/>
    <x v="38"/>
    <x v="3"/>
    <s v="Particular"/>
    <m/>
    <s v="faxineira"/>
    <n v="-60"/>
  </r>
  <r>
    <x v="31"/>
    <x v="66"/>
    <x v="3"/>
    <s v="Particular"/>
    <m/>
    <s v="padeiro"/>
    <n v="-7.5"/>
  </r>
  <r>
    <x v="31"/>
    <x v="4"/>
    <x v="0"/>
    <s v="Peça"/>
    <m/>
    <s v="lampada h7"/>
    <n v="30"/>
  </r>
  <r>
    <x v="31"/>
    <x v="64"/>
    <x v="0"/>
    <s v="polimento"/>
    <s v="civic"/>
    <s v="polimento, lavacao,hidra."/>
    <n v="210"/>
  </r>
  <r>
    <x v="32"/>
    <x v="67"/>
    <x v="4"/>
    <s v="Pagamento"/>
    <s v="-"/>
    <s v="pagamento"/>
    <n v="-1500"/>
  </r>
  <r>
    <x v="32"/>
    <x v="67"/>
    <x v="4"/>
    <s v="decimo"/>
    <s v="-"/>
    <s v="pagamento"/>
    <n v="-1100"/>
  </r>
  <r>
    <x v="33"/>
    <x v="68"/>
    <x v="0"/>
    <s v="Insufilme"/>
    <s v="Vectra GT"/>
    <s v="G20"/>
    <n v="170"/>
  </r>
  <r>
    <x v="33"/>
    <x v="69"/>
    <x v="0"/>
    <s v="Insufilme"/>
    <s v="Doblo"/>
    <s v="G20"/>
    <n v="150"/>
  </r>
  <r>
    <x v="33"/>
    <x v="43"/>
    <x v="1"/>
    <s v="Motoboy"/>
    <s v="vectra"/>
    <s v="motoboy"/>
    <n v="-6"/>
  </r>
  <r>
    <x v="33"/>
    <x v="34"/>
    <x v="1"/>
    <s v="Peça"/>
    <s v="vectra  "/>
    <s v="Motor trava universal"/>
    <n v="-20"/>
  </r>
  <r>
    <x v="33"/>
    <x v="16"/>
    <x v="1"/>
    <s v="Peça"/>
    <s v="Palio"/>
    <s v="oleo 20/50"/>
    <n v="-65.400000000000006"/>
  </r>
  <r>
    <x v="33"/>
    <x v="16"/>
    <x v="1"/>
    <s v="Peça"/>
    <s v="Palio"/>
    <s v="filtro de oleo"/>
    <n v="-14.06"/>
  </r>
  <r>
    <x v="34"/>
    <x v="70"/>
    <x v="0"/>
    <s v="Insufilme"/>
    <s v="vectra"/>
    <s v="G20"/>
    <n v="250"/>
  </r>
  <r>
    <x v="35"/>
    <x v="71"/>
    <x v="0"/>
    <s v="Insufilme"/>
    <s v="Fiesta"/>
    <s v="G20"/>
    <n v="120"/>
  </r>
  <r>
    <x v="35"/>
    <x v="72"/>
    <x v="2"/>
    <s v="regua"/>
    <m/>
    <s v="regua"/>
    <n v="-49"/>
  </r>
  <r>
    <x v="35"/>
    <x v="72"/>
    <x v="1"/>
    <s v="Peça"/>
    <m/>
    <s v="fita dupa face"/>
    <n v="-7.5"/>
  </r>
  <r>
    <x v="35"/>
    <x v="73"/>
    <x v="1"/>
    <s v="Peça"/>
    <m/>
    <s v="h7"/>
    <n v="-20"/>
  </r>
  <r>
    <x v="35"/>
    <x v="73"/>
    <x v="1"/>
    <s v="Peça"/>
    <m/>
    <s v="esmagada"/>
    <n v="-15"/>
  </r>
  <r>
    <x v="35"/>
    <x v="74"/>
    <x v="0"/>
    <s v="Peça"/>
    <s v="Palio"/>
    <s v="oleo 20/50"/>
    <n v="106"/>
  </r>
  <r>
    <x v="35"/>
    <x v="75"/>
    <x v="0"/>
    <s v="Insufilme"/>
    <s v="Corolla"/>
    <s v="G20"/>
    <n v="160"/>
  </r>
  <r>
    <x v="36"/>
    <x v="76"/>
    <x v="0"/>
    <s v="Insufilme"/>
    <s v="polo"/>
    <s v="G35"/>
    <n v="70"/>
  </r>
  <r>
    <x v="36"/>
    <x v="43"/>
    <x v="1"/>
    <s v="Motoboy"/>
    <m/>
    <s v="motoboy"/>
    <n v="-50"/>
  </r>
  <r>
    <x v="36"/>
    <x v="77"/>
    <x v="1"/>
    <s v="Insufilme"/>
    <m/>
    <s v="removedor de cola"/>
    <n v="-40"/>
  </r>
  <r>
    <x v="36"/>
    <x v="78"/>
    <x v="2"/>
    <s v="chaves"/>
    <m/>
    <s v="jogo chave alen"/>
    <n v="-81"/>
  </r>
  <r>
    <x v="36"/>
    <x v="79"/>
    <x v="0"/>
    <s v="Insufilme"/>
    <s v="onix"/>
    <s v="G20"/>
    <n v="160"/>
  </r>
  <r>
    <x v="36"/>
    <x v="80"/>
    <x v="0"/>
    <s v="Insufilme"/>
    <s v="gol"/>
    <s v="G5"/>
    <n v="20"/>
  </r>
  <r>
    <x v="37"/>
    <x v="81"/>
    <x v="0"/>
    <s v="Insufilme"/>
    <s v="Cargo"/>
    <s v="G20"/>
    <n v="100"/>
  </r>
  <r>
    <x v="37"/>
    <x v="71"/>
    <x v="0"/>
    <s v="Insufilme"/>
    <s v="Fiesta"/>
    <s v="G20"/>
    <n v="15"/>
  </r>
  <r>
    <x v="38"/>
    <x v="82"/>
    <x v="0"/>
    <s v="Insufilme"/>
    <s v="vectra"/>
    <s v="G5"/>
    <n v="200"/>
  </r>
  <r>
    <x v="39"/>
    <x v="83"/>
    <x v="1"/>
    <s v="guincho"/>
    <s v="voyage"/>
    <s v="compra do voyage"/>
    <n v="-120"/>
  </r>
  <r>
    <x v="40"/>
    <x v="84"/>
    <x v="0"/>
    <s v="Mão de Obra"/>
    <s v="Montana"/>
    <s v="instalacao som"/>
    <n v="30"/>
  </r>
  <r>
    <x v="41"/>
    <x v="16"/>
    <x v="1"/>
    <s v="Peça"/>
    <m/>
    <s v="20 metro fio duplo"/>
    <n v="-34.799999999999997"/>
  </r>
  <r>
    <x v="41"/>
    <x v="16"/>
    <x v="1"/>
    <s v="Peça"/>
    <m/>
    <s v="lanternas"/>
    <n v="-90"/>
  </r>
  <r>
    <x v="41"/>
    <x v="16"/>
    <x v="1"/>
    <s v="Peça"/>
    <m/>
    <s v="rele pisca"/>
    <n v="-15.8"/>
  </r>
  <r>
    <x v="41"/>
    <x v="16"/>
    <x v="1"/>
    <s v="Peça"/>
    <m/>
    <s v="chave de luz"/>
    <n v="-16.920000000000002"/>
  </r>
  <r>
    <x v="41"/>
    <x v="16"/>
    <x v="3"/>
    <s v="Peça"/>
    <s v="Golf"/>
    <s v="Filtro de ar"/>
    <n v="-17.3"/>
  </r>
  <r>
    <x v="41"/>
    <x v="16"/>
    <x v="3"/>
    <s v="Peça"/>
    <s v="Golf"/>
    <s v="anel bujao"/>
    <n v="-1.8"/>
  </r>
  <r>
    <x v="41"/>
    <x v="16"/>
    <x v="3"/>
    <s v="Peça"/>
    <s v="Golf"/>
    <s v="filtro de oleo"/>
    <n v="-15.82"/>
  </r>
  <r>
    <x v="41"/>
    <x v="16"/>
    <x v="3"/>
    <s v="Peça"/>
    <s v="Golf"/>
    <s v="Oleo 10w40"/>
    <n v="-100.8"/>
  </r>
  <r>
    <x v="41"/>
    <x v="16"/>
    <x v="3"/>
    <s v="Peça"/>
    <s v="Gaiola"/>
    <s v="Coxim da caixa"/>
    <n v="-47.88"/>
  </r>
  <r>
    <x v="41"/>
    <x v="85"/>
    <x v="0"/>
    <s v="Peça"/>
    <m/>
    <s v="Aparelho pioner"/>
    <n v="150"/>
  </r>
  <r>
    <x v="42"/>
    <x v="86"/>
    <x v="0"/>
    <s v="Insufilme"/>
    <s v="CRV"/>
    <s v="G20+G35"/>
    <n v="220"/>
  </r>
  <r>
    <x v="43"/>
    <x v="60"/>
    <x v="1"/>
    <s v="Produtos"/>
    <m/>
    <s v="Cera nobrecar"/>
    <n v="-80"/>
  </r>
  <r>
    <x v="43"/>
    <x v="60"/>
    <x v="1"/>
    <s v="Produtos"/>
    <m/>
    <s v="removerdor chuva acida"/>
    <n v="-30"/>
  </r>
  <r>
    <x v="43"/>
    <x v="60"/>
    <x v="1"/>
    <s v="Produtos"/>
    <m/>
    <s v="vitrificador"/>
    <n v="-43"/>
  </r>
  <r>
    <x v="43"/>
    <x v="60"/>
    <x v="1"/>
    <s v="Produtos"/>
    <m/>
    <s v="Aplicadores"/>
    <n v="-22"/>
  </r>
  <r>
    <x v="43"/>
    <x v="60"/>
    <x v="1"/>
    <s v="Produtos"/>
    <m/>
    <s v="Silicone nobrecar"/>
    <n v="-55"/>
  </r>
  <r>
    <x v="43"/>
    <x v="87"/>
    <x v="1"/>
    <s v="Carro"/>
    <s v="voyage"/>
    <s v="Motor voyage"/>
    <n v="-150"/>
  </r>
  <r>
    <x v="43"/>
    <x v="88"/>
    <x v="0"/>
    <s v="Insufilme"/>
    <s v="Spacefox"/>
    <s v="G5"/>
    <n v="150"/>
  </r>
  <r>
    <x v="43"/>
    <x v="47"/>
    <x v="1"/>
    <s v="Peça"/>
    <m/>
    <s v="Aparelho pioner"/>
    <n v="-100"/>
  </r>
  <r>
    <x v="43"/>
    <x v="89"/>
    <x v="0"/>
    <s v="Lavacao"/>
    <s v="Sportage"/>
    <s v="Lavacao, polimento falor"/>
    <n v="80"/>
  </r>
  <r>
    <x v="44"/>
    <x v="4"/>
    <x v="0"/>
    <s v="polimento"/>
    <s v="Ducato"/>
    <s v="polimento, lavacao,hidra."/>
    <n v="320"/>
  </r>
  <r>
    <x v="45"/>
    <x v="90"/>
    <x v="0"/>
    <s v="Insufilme"/>
    <s v="Corsa"/>
    <s v="G5"/>
    <n v="160"/>
  </r>
  <r>
    <x v="45"/>
    <x v="91"/>
    <x v="0"/>
    <s v="Insufilme"/>
    <s v="peugeot 206"/>
    <s v="G20"/>
    <n v="20"/>
  </r>
  <r>
    <x v="45"/>
    <x v="1"/>
    <x v="2"/>
    <s v="Ferramenta"/>
    <m/>
    <s v="Ratinho"/>
    <n v="-25.9"/>
  </r>
  <r>
    <x v="45"/>
    <x v="1"/>
    <x v="1"/>
    <s v="Peça"/>
    <m/>
    <s v="porta fusivel max"/>
    <n v="-11.8"/>
  </r>
  <r>
    <x v="45"/>
    <x v="1"/>
    <x v="1"/>
    <s v="Peça"/>
    <m/>
    <s v="fusivel max"/>
    <n v="-4"/>
  </r>
  <r>
    <x v="45"/>
    <x v="1"/>
    <x v="1"/>
    <s v="Peça"/>
    <m/>
    <s v="Fonte JFA 36a"/>
    <n v="-289"/>
  </r>
  <r>
    <x v="45"/>
    <x v="1"/>
    <x v="1"/>
    <s v="Insufilme"/>
    <m/>
    <s v="G20"/>
    <n v="-159"/>
  </r>
  <r>
    <x v="45"/>
    <x v="1"/>
    <x v="1"/>
    <s v="Insufilme"/>
    <m/>
    <s v="G5"/>
    <n v="-159"/>
  </r>
  <r>
    <x v="46"/>
    <x v="92"/>
    <x v="0"/>
    <s v="Peça"/>
    <s v="Golf"/>
    <s v="olhal 6mm"/>
    <n v="6"/>
  </r>
  <r>
    <x v="46"/>
    <x v="92"/>
    <x v="0"/>
    <s v="Peça"/>
    <s v="Golf"/>
    <s v="porta fusivel max"/>
    <n v="30"/>
  </r>
  <r>
    <x v="46"/>
    <x v="92"/>
    <x v="0"/>
    <s v="Peça"/>
    <s v="Golf"/>
    <s v="Fonte JFA 36a"/>
    <n v="339"/>
  </r>
  <r>
    <x v="46"/>
    <x v="92"/>
    <x v="0"/>
    <s v="Peça"/>
    <s v="Golf"/>
    <s v="cabo y"/>
    <n v="15"/>
  </r>
  <r>
    <x v="46"/>
    <x v="92"/>
    <x v="0"/>
    <s v="Peça"/>
    <s v="Golf"/>
    <s v="fio 16mm"/>
    <n v="10"/>
  </r>
  <r>
    <x v="46"/>
    <x v="92"/>
    <x v="0"/>
    <s v="Mão de Obra"/>
    <s v="Golf"/>
    <s v="instalacao som"/>
    <n v="100"/>
  </r>
  <r>
    <x v="47"/>
    <x v="93"/>
    <x v="0"/>
    <s v="Sucatas"/>
    <m/>
    <s v="Venda voyage"/>
    <n v="50"/>
  </r>
  <r>
    <x v="47"/>
    <x v="81"/>
    <x v="0"/>
    <s v="Insufilme"/>
    <s v="Cargo"/>
    <s v="G20"/>
    <n v="100"/>
  </r>
  <r>
    <x v="47"/>
    <x v="94"/>
    <x v="0"/>
    <s v="Insufilme"/>
    <s v="Cargo"/>
    <s v="G35"/>
    <n v="100"/>
  </r>
  <r>
    <x v="48"/>
    <x v="59"/>
    <x v="0"/>
    <s v="Peça"/>
    <s v="Trator"/>
    <s v="Lanternas"/>
    <n v="140"/>
  </r>
  <r>
    <x v="48"/>
    <x v="59"/>
    <x v="0"/>
    <s v="Peça"/>
    <s v="Trator"/>
    <s v="fio duplo"/>
    <n v="12"/>
  </r>
  <r>
    <x v="48"/>
    <x v="59"/>
    <x v="0"/>
    <s v="Peça"/>
    <s v="Trator"/>
    <s v="rele pisca"/>
    <n v="24.64"/>
  </r>
  <r>
    <x v="48"/>
    <x v="59"/>
    <x v="0"/>
    <s v="Peça"/>
    <s v="Trator"/>
    <s v="chave de luz"/>
    <n v="26.32"/>
  </r>
  <r>
    <x v="48"/>
    <x v="59"/>
    <x v="0"/>
    <s v="Peça"/>
    <s v="Trator"/>
    <s v="olhal 6mm"/>
    <n v="5"/>
  </r>
  <r>
    <x v="48"/>
    <x v="59"/>
    <x v="0"/>
    <s v="Mão de Obra"/>
    <s v="Trator"/>
    <s v="Instalacao piscas"/>
    <n v="60"/>
  </r>
  <r>
    <x v="48"/>
    <x v="78"/>
    <x v="1"/>
    <s v="Produtos"/>
    <m/>
    <s v="pulverizador"/>
    <n v="-22.6"/>
  </r>
  <r>
    <x v="48"/>
    <x v="78"/>
    <x v="1"/>
    <s v="Produtos"/>
    <m/>
    <s v="Massa polir 3m"/>
    <n v="-36.299999999999997"/>
  </r>
  <r>
    <x v="48"/>
    <x v="78"/>
    <x v="1"/>
    <s v="Produtos"/>
    <m/>
    <s v="Pano microfibra"/>
    <n v="-15.9"/>
  </r>
  <r>
    <x v="48"/>
    <x v="78"/>
    <x v="1"/>
    <s v="Produtos"/>
    <m/>
    <s v="sacador filtro"/>
    <n v="-25.2"/>
  </r>
  <r>
    <x v="49"/>
    <x v="16"/>
    <x v="1"/>
    <s v="Peça"/>
    <m/>
    <s v="coxim radiador"/>
    <n v="-5"/>
  </r>
  <r>
    <x v="49"/>
    <x v="16"/>
    <x v="1"/>
    <s v="Peça"/>
    <m/>
    <s v="tampa reservatorio agua"/>
    <n v="-10"/>
  </r>
  <r>
    <x v="49"/>
    <x v="95"/>
    <x v="1"/>
    <s v="Produtos"/>
    <m/>
    <s v="Perfumes automotivos"/>
    <n v="-100"/>
  </r>
  <r>
    <x v="49"/>
    <x v="96"/>
    <x v="0"/>
    <s v="Insufilme"/>
    <s v="kwid"/>
    <s v="G20"/>
    <n v="130"/>
  </r>
  <r>
    <x v="49"/>
    <x v="97"/>
    <x v="0"/>
    <s v="Insufilme"/>
    <s v="Palio"/>
    <s v="G20+faixa"/>
    <n v="180"/>
  </r>
  <r>
    <x v="49"/>
    <x v="98"/>
    <x v="0"/>
    <s v="Insufilme"/>
    <s v="Corsa"/>
    <s v="G5"/>
    <n v="130"/>
  </r>
  <r>
    <x v="50"/>
    <x v="99"/>
    <x v="0"/>
    <s v="polimento"/>
    <s v="Strada"/>
    <s v="polimento, lavacao,hidra."/>
    <n v="270"/>
  </r>
  <r>
    <x v="50"/>
    <x v="99"/>
    <x v="3"/>
    <s v="palmitos"/>
    <m/>
    <s v="palmitos"/>
    <n v="-70"/>
  </r>
  <r>
    <x v="50"/>
    <x v="100"/>
    <x v="0"/>
    <s v="Insufilme"/>
    <s v="civic"/>
    <s v="G20"/>
    <n v="200"/>
  </r>
  <r>
    <x v="51"/>
    <x v="90"/>
    <x v="0"/>
    <s v="Insufilme"/>
    <s v="uno"/>
    <s v="G35"/>
    <n v="130"/>
  </r>
  <r>
    <x v="52"/>
    <x v="101"/>
    <x v="0"/>
    <s v="Insufilme"/>
    <s v="siena"/>
    <s v="G20"/>
    <n v="150"/>
  </r>
  <r>
    <x v="52"/>
    <x v="102"/>
    <x v="0"/>
    <s v="Insufilme"/>
    <s v="focus"/>
    <s v="G20"/>
    <n v="180"/>
  </r>
  <r>
    <x v="52"/>
    <x v="102"/>
    <x v="3"/>
    <s v="Faxineira"/>
    <m/>
    <s v="faxineira"/>
    <n v="-110"/>
  </r>
  <r>
    <x v="52"/>
    <x v="19"/>
    <x v="0"/>
    <s v="Lavacao"/>
    <s v="Palio"/>
    <s v="lavacao"/>
    <n v="35"/>
  </r>
  <r>
    <x v="53"/>
    <x v="38"/>
    <x v="3"/>
    <s v="Faxineira"/>
    <m/>
    <s v="faxineira"/>
    <n v="-50"/>
  </r>
  <r>
    <x v="54"/>
    <x v="103"/>
    <x v="0"/>
    <s v="Insufilme"/>
    <s v="paseu"/>
    <s v="G5"/>
    <n v="50"/>
  </r>
  <r>
    <x v="55"/>
    <x v="67"/>
    <x v="4"/>
    <s v="Pagamento"/>
    <s v="-"/>
    <s v="pagamento"/>
    <n v="-1500"/>
  </r>
  <r>
    <x v="55"/>
    <x v="65"/>
    <x v="3"/>
    <s v="Madeiras"/>
    <m/>
    <s v="madeiras rancho coelho"/>
    <n v="-200"/>
  </r>
  <r>
    <x v="56"/>
    <x v="104"/>
    <x v="0"/>
    <s v="Insufilme"/>
    <s v="Gol"/>
    <s v="G20"/>
    <n v="150"/>
  </r>
  <r>
    <x v="56"/>
    <x v="105"/>
    <x v="0"/>
    <s v="Insufilme"/>
    <s v="Gol"/>
    <s v="G20"/>
    <n v="150"/>
  </r>
  <r>
    <x v="57"/>
    <x v="22"/>
    <x v="0"/>
    <s v="Lavacao"/>
    <s v="uno"/>
    <s v="lavacao"/>
    <n v="50"/>
  </r>
  <r>
    <x v="58"/>
    <x v="106"/>
    <x v="0"/>
    <s v="Insufilme"/>
    <s v="gol"/>
    <s v="G20+alarme"/>
    <n v="250"/>
  </r>
  <r>
    <x v="59"/>
    <x v="19"/>
    <x v="0"/>
    <s v="Lavacao"/>
    <s v="GIRICO"/>
    <s v="lavacao"/>
    <n v="35"/>
  </r>
  <r>
    <x v="60"/>
    <x v="69"/>
    <x v="0"/>
    <s v="Insufilme"/>
    <s v="dublo"/>
    <s v="G20"/>
    <n v="150"/>
  </r>
  <r>
    <x v="61"/>
    <x v="55"/>
    <x v="0"/>
    <s v="Insufilme"/>
    <s v="Saveiro"/>
    <s v="G20"/>
    <n v="90"/>
  </r>
  <r>
    <x v="62"/>
    <x v="107"/>
    <x v="1"/>
    <s v="Peça"/>
    <s v="astra"/>
    <s v="Polia ZEN 5422"/>
    <n v="-200"/>
  </r>
  <r>
    <x v="62"/>
    <x v="107"/>
    <x v="1"/>
    <s v="Peça"/>
    <s v="astra"/>
    <s v="rolamento 6003"/>
    <n v="-25"/>
  </r>
  <r>
    <x v="62"/>
    <x v="107"/>
    <x v="1"/>
    <s v="Peça"/>
    <s v="astra"/>
    <s v="rolamento 6203"/>
    <n v="-65"/>
  </r>
  <r>
    <x v="62"/>
    <x v="107"/>
    <x v="1"/>
    <s v="Peça"/>
    <s v="Ecosport"/>
    <s v="lampada h11"/>
    <n v="-20"/>
  </r>
  <r>
    <x v="62"/>
    <x v="59"/>
    <x v="0"/>
    <s v="Peça"/>
    <s v="Ecosport"/>
    <s v="lampada h11"/>
    <n v="60"/>
  </r>
  <r>
    <x v="62"/>
    <x v="59"/>
    <x v="0"/>
    <s v="Peça"/>
    <s v="Trator"/>
    <s v="tampa reservatorio agua"/>
    <n v="20"/>
  </r>
  <r>
    <x v="62"/>
    <x v="59"/>
    <x v="0"/>
    <s v="Peça"/>
    <s v="Trator"/>
    <s v="coxim radiador"/>
    <n v="20"/>
  </r>
  <r>
    <x v="62"/>
    <x v="59"/>
    <x v="2"/>
    <s v="Madeiras"/>
    <m/>
    <s v="bancada"/>
    <n v="-30"/>
  </r>
  <r>
    <x v="62"/>
    <x v="108"/>
    <x v="0"/>
    <s v="Peça"/>
    <s v="astra"/>
    <s v="Polia ZEN 5422"/>
    <n v="250"/>
  </r>
  <r>
    <x v="62"/>
    <x v="108"/>
    <x v="0"/>
    <s v="Peça"/>
    <s v="astra"/>
    <s v="rolamento 6003"/>
    <n v="30"/>
  </r>
  <r>
    <x v="62"/>
    <x v="108"/>
    <x v="0"/>
    <s v="Peça"/>
    <s v="astra"/>
    <s v="rolamento 6203"/>
    <n v="80"/>
  </r>
  <r>
    <x v="62"/>
    <x v="108"/>
    <x v="0"/>
    <s v="Mão de Obra"/>
    <s v="astra"/>
    <s v="revisao alternador"/>
    <n v="90"/>
  </r>
  <r>
    <x v="63"/>
    <x v="109"/>
    <x v="0"/>
    <s v="Insufilme"/>
    <s v="Polo"/>
    <s v="G20+retirada"/>
    <n v="200"/>
  </r>
  <r>
    <x v="63"/>
    <x v="110"/>
    <x v="0"/>
    <s v="Insufilme"/>
    <s v="Astra"/>
    <s v="Metelizado g5+G35"/>
    <n v="300"/>
  </r>
  <r>
    <x v="63"/>
    <x v="111"/>
    <x v="0"/>
    <s v="Insufilme"/>
    <s v="civic"/>
    <s v="MetalizadoG5+g35"/>
    <n v="300"/>
  </r>
  <r>
    <x v="64"/>
    <x v="1"/>
    <x v="1"/>
    <s v="Insufilme"/>
    <m/>
    <s v="G20"/>
    <n v="-318"/>
  </r>
  <r>
    <x v="64"/>
    <x v="1"/>
    <x v="1"/>
    <s v="Peça"/>
    <m/>
    <s v="cinta plastica"/>
    <n v="-21.8"/>
  </r>
  <r>
    <x v="64"/>
    <x v="1"/>
    <x v="1"/>
    <s v="Peça"/>
    <m/>
    <s v="lampada 1 polo"/>
    <n v="-19"/>
  </r>
  <r>
    <x v="64"/>
    <x v="112"/>
    <x v="2"/>
    <s v="logo"/>
    <m/>
    <s v="Logo da empresa"/>
    <n v="-100"/>
  </r>
  <r>
    <x v="65"/>
    <x v="16"/>
    <x v="1"/>
    <s v="Peça"/>
    <s v="GIRICO"/>
    <s v="Cano Freio mestrre"/>
    <n v="-15"/>
  </r>
  <r>
    <x v="65"/>
    <x v="19"/>
    <x v="0"/>
    <s v="Peça"/>
    <s v="GIRICO"/>
    <s v="Cano Freio mestrre"/>
    <n v="30"/>
  </r>
  <r>
    <x v="65"/>
    <x v="19"/>
    <x v="0"/>
    <s v="Mão de Obra"/>
    <s v="GIRICO"/>
    <s v="pintura"/>
    <n v="20"/>
  </r>
  <r>
    <x v="66"/>
    <x v="6"/>
    <x v="0"/>
    <s v="Insufilme"/>
    <s v="Janela quarto"/>
    <s v="G5"/>
    <n v="89"/>
  </r>
  <r>
    <x v="67"/>
    <x v="113"/>
    <x v="0"/>
    <s v="Lavacao"/>
    <s v="Ka"/>
    <s v="Lavacao+cera"/>
    <n v="100"/>
  </r>
  <r>
    <x v="67"/>
    <x v="103"/>
    <x v="0"/>
    <s v="Mão de Obra"/>
    <s v="Parati"/>
    <s v="Mangueira radiador"/>
    <n v="50"/>
  </r>
  <r>
    <x v="68"/>
    <x v="37"/>
    <x v="0"/>
    <s v="Insufilme"/>
    <s v="Fox"/>
    <s v="Matalizado G5+g35+retirada"/>
    <n v="320"/>
  </r>
  <r>
    <x v="68"/>
    <x v="114"/>
    <x v="3"/>
    <s v="Particular"/>
    <m/>
    <s v="Heiniken"/>
    <n v="-150"/>
  </r>
  <r>
    <x v="69"/>
    <x v="115"/>
    <x v="0"/>
    <s v="Mão de Obra"/>
    <s v="brasilia"/>
    <s v="arrumar fiacao modulo eletronco"/>
    <n v="30"/>
  </r>
  <r>
    <x v="69"/>
    <x v="116"/>
    <x v="0"/>
    <s v="Mão de Obra"/>
    <s v="Sandero"/>
    <s v="instalacao som"/>
    <n v="30"/>
  </r>
  <r>
    <x v="70"/>
    <x v="52"/>
    <x v="1"/>
    <s v="fio"/>
    <m/>
    <s v="cabo flexivel 10 mm"/>
    <n v="-26"/>
  </r>
  <r>
    <x v="70"/>
    <x v="117"/>
    <x v="0"/>
    <s v="Peça"/>
    <s v="Argo"/>
    <s v="Lampada H7"/>
    <n v="25"/>
  </r>
  <r>
    <x v="70"/>
    <x v="54"/>
    <x v="0"/>
    <s v="Peça"/>
    <s v="Gol"/>
    <s v="Negativo bateria"/>
    <n v="15"/>
  </r>
  <r>
    <x v="70"/>
    <x v="16"/>
    <x v="3"/>
    <s v="Peça"/>
    <s v="Gaiola"/>
    <s v="Mangueira agua"/>
    <n v="-15"/>
  </r>
  <r>
    <x v="71"/>
    <x v="16"/>
    <x v="1"/>
    <s v="Peça"/>
    <s v="palio"/>
    <s v="bateria ecodelta 60d"/>
    <n v="-200"/>
  </r>
  <r>
    <x v="71"/>
    <x v="16"/>
    <x v="1"/>
    <s v="Peça"/>
    <s v="gol"/>
    <s v="reparo banco"/>
    <n v="-8.1"/>
  </r>
  <r>
    <x v="71"/>
    <x v="16"/>
    <x v="1"/>
    <s v="Peça"/>
    <s v="golf"/>
    <s v="tampa reservatorio agua"/>
    <n v="-19.350000000000001"/>
  </r>
  <r>
    <x v="71"/>
    <x v="16"/>
    <x v="1"/>
    <s v="Peça"/>
    <s v="gol"/>
    <s v="espelho retrovisor direito"/>
    <n v="-22.5"/>
  </r>
  <r>
    <x v="71"/>
    <x v="16"/>
    <x v="1"/>
    <s v="Peça"/>
    <m/>
    <s v="aditivo radiador"/>
    <n v="-37.799999999999997"/>
  </r>
  <r>
    <x v="71"/>
    <x v="74"/>
    <x v="0"/>
    <s v="Peça"/>
    <s v="Palio"/>
    <s v="bateria ecodelta 60d"/>
    <n v="230"/>
  </r>
  <r>
    <x v="72"/>
    <x v="25"/>
    <x v="3"/>
    <s v="Particular"/>
    <m/>
    <s v="Lanche"/>
    <n v="-80"/>
  </r>
  <r>
    <x v="72"/>
    <x v="30"/>
    <x v="3"/>
    <s v="Particular"/>
    <s v="golf"/>
    <s v="Conserto golf"/>
    <n v="-20"/>
  </r>
  <r>
    <x v="73"/>
    <x v="91"/>
    <x v="0"/>
    <s v="Insufilme"/>
    <s v="Caminhao"/>
    <s v="G20"/>
    <n v="150"/>
  </r>
  <r>
    <x v="73"/>
    <x v="19"/>
    <x v="0"/>
    <s v="Lavacao"/>
    <s v="palio"/>
    <s v="lavacao"/>
    <n v="35"/>
  </r>
  <r>
    <x v="73"/>
    <x v="118"/>
    <x v="0"/>
    <s v="Insufilme"/>
    <s v="cobalt"/>
    <s v="G20"/>
    <n v="160"/>
  </r>
  <r>
    <x v="73"/>
    <x v="119"/>
    <x v="0"/>
    <s v="Lavacao"/>
    <s v="saveiro"/>
    <s v="Lavacao+cera+vitrificacao"/>
    <n v="150"/>
  </r>
  <r>
    <x v="74"/>
    <x v="120"/>
    <x v="0"/>
    <s v="Insufilme"/>
    <s v="Atego"/>
    <s v="G35"/>
    <n v="180"/>
  </r>
  <r>
    <x v="75"/>
    <x v="16"/>
    <x v="1"/>
    <s v="Peça"/>
    <s v="gol"/>
    <s v="botao ajuste banco"/>
    <n v="-9"/>
  </r>
  <r>
    <x v="75"/>
    <x v="54"/>
    <x v="0"/>
    <s v="Peça"/>
    <s v="gol"/>
    <s v="botao ajuste banco"/>
    <n v="20"/>
  </r>
  <r>
    <x v="75"/>
    <x v="54"/>
    <x v="0"/>
    <s v="Mão de Obra"/>
    <s v="gol"/>
    <s v="longa distancia, fusiveis"/>
    <n v="30"/>
  </r>
  <r>
    <x v="75"/>
    <x v="54"/>
    <x v="0"/>
    <s v="Insufilme"/>
    <s v="GOL"/>
    <s v="azul no espelho"/>
    <n v="20"/>
  </r>
  <r>
    <x v="76"/>
    <x v="67"/>
    <x v="4"/>
    <s v="Pagamento"/>
    <s v="-"/>
    <s v="pagamento"/>
    <n v="-1800"/>
  </r>
  <r>
    <x v="76"/>
    <x v="112"/>
    <x v="2"/>
    <s v="Placa"/>
    <m/>
    <s v="Placas e adesivos"/>
    <n v="-350"/>
  </r>
  <r>
    <x v="76"/>
    <x v="121"/>
    <x v="0"/>
    <s v="Lavacao"/>
    <s v="Palio"/>
    <s v="Lavacao+cera"/>
    <n v="100"/>
  </r>
  <r>
    <x v="76"/>
    <x v="122"/>
    <x v="0"/>
    <s v="Insufilme"/>
    <s v="City"/>
    <s v="G20"/>
    <n v="200"/>
  </r>
  <r>
    <x v="77"/>
    <x v="1"/>
    <x v="1"/>
    <s v="Peça"/>
    <m/>
    <s v="lampadas brancas"/>
    <n v="-125"/>
  </r>
  <r>
    <x v="77"/>
    <x v="1"/>
    <x v="1"/>
    <s v="Peça"/>
    <m/>
    <s v="H1/H3"/>
    <n v="-20.7"/>
  </r>
  <r>
    <x v="77"/>
    <x v="1"/>
    <x v="1"/>
    <s v="Peça"/>
    <m/>
    <s v="H7/H4"/>
    <n v="-32.700000000000003"/>
  </r>
  <r>
    <x v="77"/>
    <x v="1"/>
    <x v="1"/>
    <s v="Peça"/>
    <m/>
    <s v="voltimetro"/>
    <n v="-39"/>
  </r>
  <r>
    <x v="77"/>
    <x v="1"/>
    <x v="1"/>
    <s v="Peça"/>
    <m/>
    <s v="porta fusivel max"/>
    <n v="-28"/>
  </r>
  <r>
    <x v="77"/>
    <x v="1"/>
    <x v="1"/>
    <s v="Peça"/>
    <m/>
    <s v="olhal 6mm"/>
    <n v="-12"/>
  </r>
  <r>
    <x v="77"/>
    <x v="1"/>
    <x v="1"/>
    <s v="Peça"/>
    <m/>
    <s v="fusivel max"/>
    <n v="-6"/>
  </r>
  <r>
    <x v="77"/>
    <x v="1"/>
    <x v="1"/>
    <s v="Peça"/>
    <m/>
    <s v="fusivel 10h"/>
    <n v="-6"/>
  </r>
  <r>
    <x v="78"/>
    <x v="123"/>
    <x v="0"/>
    <s v="Lavacao"/>
    <s v="Renege"/>
    <s v="lavacao+cera"/>
    <n v="100"/>
  </r>
  <r>
    <x v="78"/>
    <x v="124"/>
    <x v="0"/>
    <s v="cera"/>
    <s v="gol"/>
    <s v="Cera nobrecar"/>
    <n v="50"/>
  </r>
  <r>
    <x v="78"/>
    <x v="43"/>
    <x v="0"/>
    <s v="Mão de Obra"/>
    <s v="gol"/>
    <s v="trangulador"/>
    <n v="20"/>
  </r>
  <r>
    <x v="78"/>
    <x v="125"/>
    <x v="0"/>
    <s v="polimento"/>
    <s v="saveiro"/>
    <s v="polimento, lavacao,hidra."/>
    <n v="300"/>
  </r>
  <r>
    <x v="79"/>
    <x v="126"/>
    <x v="0"/>
    <s v="Insufilme"/>
    <s v="Voyage"/>
    <s v="insufilme retrovisor"/>
    <n v="20"/>
  </r>
  <r>
    <x v="80"/>
    <x v="127"/>
    <x v="2"/>
    <s v="tintas"/>
    <m/>
    <s v="tintas"/>
    <n v="-279"/>
  </r>
  <r>
    <x v="80"/>
    <x v="97"/>
    <x v="0"/>
    <s v="Insufilme"/>
    <s v="palio"/>
    <s v="G5+faixa"/>
    <n v="180"/>
  </r>
  <r>
    <x v="81"/>
    <x v="128"/>
    <x v="3"/>
    <s v="Particular"/>
    <m/>
    <s v="lanches"/>
    <n v="-37"/>
  </r>
  <r>
    <x v="82"/>
    <x v="126"/>
    <x v="0"/>
    <s v="Insufilme"/>
    <s v="Voyage"/>
    <s v="insufilme retrovisor"/>
    <n v="25"/>
  </r>
  <r>
    <x v="83"/>
    <x v="123"/>
    <x v="0"/>
    <s v="Lavacao"/>
    <s v="Saveiro"/>
    <s v="Lavacao+cera"/>
    <n v="100"/>
  </r>
  <r>
    <x v="83"/>
    <x v="51"/>
    <x v="3"/>
    <s v="Particular"/>
    <s v="cerato"/>
    <s v="gasolina"/>
    <n v="-100"/>
  </r>
  <r>
    <x v="84"/>
    <x v="129"/>
    <x v="0"/>
    <s v="Insufilme"/>
    <s v="c4"/>
    <s v="G35"/>
    <n v="250"/>
  </r>
  <r>
    <x v="84"/>
    <x v="16"/>
    <x v="3"/>
    <s v="Particular"/>
    <s v="cerato"/>
    <s v="Suspencao dianteira"/>
    <n v="-671"/>
  </r>
  <r>
    <x v="84"/>
    <x v="1"/>
    <x v="1"/>
    <s v="lampadas"/>
    <m/>
    <s v="H3 led"/>
    <n v="-120"/>
  </r>
  <r>
    <x v="85"/>
    <x v="130"/>
    <x v="0"/>
    <s v="Insufilme"/>
    <s v="L200"/>
    <s v="G20"/>
    <n v="200"/>
  </r>
  <r>
    <x v="85"/>
    <x v="131"/>
    <x v="0"/>
    <s v="lampadas"/>
    <s v="Saveiro"/>
    <s v="H3 led"/>
    <n v="150"/>
  </r>
  <r>
    <x v="86"/>
    <x v="132"/>
    <x v="2"/>
    <s v="armacao placa"/>
    <m/>
    <s v="armacao placa"/>
    <n v="-60"/>
  </r>
  <r>
    <x v="86"/>
    <x v="133"/>
    <x v="3"/>
    <s v="Particular"/>
    <m/>
    <s v="carvao"/>
    <n v="-20"/>
  </r>
  <r>
    <x v="86"/>
    <x v="19"/>
    <x v="0"/>
    <s v="Lavacao"/>
    <s v="Palio"/>
    <s v="lavacao"/>
    <n v="35"/>
  </r>
  <r>
    <x v="86"/>
    <x v="134"/>
    <x v="0"/>
    <s v="Insufilme"/>
    <s v="Corsa"/>
    <s v="G5"/>
    <n v="112"/>
  </r>
  <r>
    <x v="87"/>
    <x v="135"/>
    <x v="0"/>
    <s v="Insufilme"/>
    <s v="Prisma"/>
    <s v="MetalizadoG5"/>
    <n v="200"/>
  </r>
  <r>
    <x v="88"/>
    <x v="136"/>
    <x v="0"/>
    <s v="Insufilme"/>
    <s v="New fiesta"/>
    <s v="G20"/>
    <n v="160"/>
  </r>
  <r>
    <x v="88"/>
    <x v="81"/>
    <x v="0"/>
    <s v="Insufilme"/>
    <s v="Troller"/>
    <s v="G35"/>
    <n v="70"/>
  </r>
  <r>
    <x v="88"/>
    <x v="137"/>
    <x v="3"/>
    <s v="Particular"/>
    <m/>
    <s v="cervejas"/>
    <n v="-30"/>
  </r>
  <r>
    <x v="88"/>
    <x v="1"/>
    <x v="1"/>
    <s v="Peça"/>
    <m/>
    <s v="super twiter hinor 2pç"/>
    <n v="-98"/>
  </r>
  <r>
    <x v="88"/>
    <x v="1"/>
    <x v="1"/>
    <s v="Peça"/>
    <m/>
    <s v="led esmagada"/>
    <n v="-9.9"/>
  </r>
  <r>
    <x v="88"/>
    <x v="60"/>
    <x v="1"/>
    <s v="Produtos"/>
    <m/>
    <s v="Silicone nobrecar"/>
    <n v="-35"/>
  </r>
  <r>
    <x v="89"/>
    <x v="138"/>
    <x v="0"/>
    <s v="Peça"/>
    <s v="Vectra"/>
    <s v="super twiter hinor 2pç"/>
    <n v="158"/>
  </r>
  <r>
    <x v="90"/>
    <x v="139"/>
    <x v="2"/>
    <s v="Madeiras"/>
    <m/>
    <s v="Poste placa"/>
    <n v="-25"/>
  </r>
  <r>
    <x v="90"/>
    <x v="7"/>
    <x v="3"/>
    <s v="Peça"/>
    <m/>
    <s v="tampa cono 100e reducao"/>
    <n v="-13"/>
  </r>
  <r>
    <x v="90"/>
    <x v="140"/>
    <x v="3"/>
    <s v="Particular"/>
    <m/>
    <s v="almoco/estac. /mercado"/>
    <n v="-90"/>
  </r>
  <r>
    <x v="91"/>
    <x v="33"/>
    <x v="0"/>
    <s v="Insufilme"/>
    <s v="Gol"/>
    <s v="G20, lampada placa silicone"/>
    <n v="180"/>
  </r>
  <r>
    <x v="91"/>
    <x v="141"/>
    <x v="0"/>
    <s v="lampadas"/>
    <s v="Fiesta"/>
    <s v="H7, pinheirinho"/>
    <n v="35"/>
  </r>
  <r>
    <x v="92"/>
    <x v="142"/>
    <x v="0"/>
    <s v="Insufilme"/>
    <s v="Spacefox"/>
    <s v="G5"/>
    <n v="180"/>
  </r>
  <r>
    <x v="92"/>
    <x v="143"/>
    <x v="0"/>
    <s v="Lavacao"/>
    <s v="Polo"/>
    <s v="lavacao"/>
    <n v="50"/>
  </r>
  <r>
    <x v="92"/>
    <x v="144"/>
    <x v="0"/>
    <s v="Lavacao"/>
    <s v="Jetta"/>
    <s v="Lavacao+hin couro"/>
    <n v="70"/>
  </r>
  <r>
    <x v="92"/>
    <x v="145"/>
    <x v="2"/>
    <s v="MEI"/>
    <m/>
    <s v="contabilidade"/>
    <n v="-150"/>
  </r>
  <r>
    <x v="93"/>
    <x v="67"/>
    <x v="4"/>
    <s v="Pagamento"/>
    <m/>
    <s v="pagamento"/>
    <n v="-1210"/>
  </r>
  <r>
    <x v="93"/>
    <x v="54"/>
    <x v="0"/>
    <s v="manutencao"/>
    <s v="Gol"/>
    <s v="Curto, bucha de banco"/>
    <n v="100"/>
  </r>
  <r>
    <x v="94"/>
    <x v="146"/>
    <x v="1"/>
    <s v="lampadas"/>
    <m/>
    <s v="H7(10un)"/>
    <n v="-70"/>
  </r>
  <r>
    <x v="94"/>
    <x v="146"/>
    <x v="1"/>
    <s v="lampadas"/>
    <m/>
    <s v="Farol auxiliar led"/>
    <n v="-70"/>
  </r>
  <r>
    <x v="94"/>
    <x v="146"/>
    <x v="1"/>
    <s v="Peça"/>
    <m/>
    <s v="fita isolante(10un)"/>
    <n v="-13"/>
  </r>
  <r>
    <x v="94"/>
    <x v="146"/>
    <x v="1"/>
    <s v="lampadas"/>
    <m/>
    <s v="Lampadas 69"/>
    <n v="-11"/>
  </r>
  <r>
    <x v="94"/>
    <x v="52"/>
    <x v="2"/>
    <s v="caixa azul"/>
    <m/>
    <s v="caixas azul"/>
    <n v="-23"/>
  </r>
  <r>
    <x v="94"/>
    <x v="147"/>
    <x v="2"/>
    <s v="conta"/>
    <m/>
    <s v="abertura de conta"/>
    <n v="-38"/>
  </r>
  <r>
    <x v="94"/>
    <x v="147"/>
    <x v="2"/>
    <s v="Mei"/>
    <m/>
    <s v="Mei"/>
    <n v="-57.25"/>
  </r>
  <r>
    <x v="94"/>
    <x v="61"/>
    <x v="1"/>
    <s v="Peça"/>
    <s v="palio"/>
    <s v="Barra limpador"/>
    <n v="-40"/>
  </r>
  <r>
    <x v="94"/>
    <x v="148"/>
    <x v="0"/>
    <s v="Peça"/>
    <s v="Palio"/>
    <s v="Barra limpador+M.O."/>
    <n v="100"/>
  </r>
  <r>
    <x v="94"/>
    <x v="148"/>
    <x v="0"/>
    <s v="polimento"/>
    <s v="palio"/>
    <s v="polimento capo"/>
    <n v="40"/>
  </r>
  <r>
    <x v="95"/>
    <x v="98"/>
    <x v="0"/>
    <s v="Peça"/>
    <s v="Corsa"/>
    <s v="cabo y"/>
    <n v="15"/>
  </r>
  <r>
    <x v="95"/>
    <x v="54"/>
    <x v="0"/>
    <s v="Lavacao"/>
    <s v="Gol"/>
    <s v="Cera nobrecar"/>
    <n v="50"/>
  </r>
  <r>
    <x v="95"/>
    <x v="149"/>
    <x v="0"/>
    <s v="Insufilme"/>
    <s v="Fox"/>
    <s v="G20"/>
    <n v="150"/>
  </r>
  <r>
    <x v="96"/>
    <x v="59"/>
    <x v="0"/>
    <s v="Lavacao"/>
    <s v="Ecosport"/>
    <s v="Lavacao+cera"/>
    <n v="100"/>
  </r>
  <r>
    <x v="96"/>
    <x v="150"/>
    <x v="0"/>
    <s v="Lavacao"/>
    <s v="Ka"/>
    <s v="Lavacao+cera"/>
    <n v="100"/>
  </r>
  <r>
    <x v="96"/>
    <x v="151"/>
    <x v="0"/>
    <s v="Peça"/>
    <s v="Fiesta"/>
    <s v="H7"/>
    <n v="30"/>
  </r>
  <r>
    <x v="96"/>
    <x v="151"/>
    <x v="0"/>
    <s v="Peça"/>
    <s v="Fiesta"/>
    <s v="esmagada"/>
    <n v="8"/>
  </r>
  <r>
    <x v="96"/>
    <x v="151"/>
    <x v="0"/>
    <s v="polimento"/>
    <s v="Fiesta"/>
    <s v="polimento farol"/>
    <n v="40"/>
  </r>
  <r>
    <x v="96"/>
    <x v="151"/>
    <x v="0"/>
    <s v="Peça"/>
    <s v="Fiesta"/>
    <s v="terminal bateria"/>
    <n v="15"/>
  </r>
  <r>
    <x v="96"/>
    <x v="151"/>
    <x v="0"/>
    <s v="Mão de Obra"/>
    <s v="Fiesta"/>
    <s v="Mao de obra "/>
    <n v="17"/>
  </r>
  <r>
    <x v="97"/>
    <x v="152"/>
    <x v="0"/>
    <s v="Lavacao"/>
    <s v="Biz"/>
    <s v="polimento"/>
    <n v="35"/>
  </r>
  <r>
    <x v="98"/>
    <x v="153"/>
    <x v="2"/>
    <s v="lava jato"/>
    <m/>
    <s v="conserto lava jato"/>
    <n v="-45"/>
  </r>
  <r>
    <x v="98"/>
    <x v="154"/>
    <x v="1"/>
    <s v="Peça"/>
    <s v="santana"/>
    <s v="Modulo vidro eletrico, e maquina"/>
    <n v="-100"/>
  </r>
  <r>
    <x v="98"/>
    <x v="154"/>
    <x v="0"/>
    <s v="Insufilme"/>
    <s v="Saveiro"/>
    <s v="G5"/>
    <n v="100"/>
  </r>
  <r>
    <x v="98"/>
    <x v="17"/>
    <x v="0"/>
    <s v="Peça"/>
    <s v="santana"/>
    <s v="Modulo vidro eletrico, e maquina"/>
    <n v="300"/>
  </r>
  <r>
    <x v="99"/>
    <x v="22"/>
    <x v="0"/>
    <s v="lampadas"/>
    <s v="Uno"/>
    <s v="Esmagada led"/>
    <n v="22"/>
  </r>
  <r>
    <x v="100"/>
    <x v="155"/>
    <x v="0"/>
    <s v="Lavacao"/>
    <s v="Fox"/>
    <s v="Polimento + G35"/>
    <n v="450"/>
  </r>
  <r>
    <x v="100"/>
    <x v="156"/>
    <x v="3"/>
    <s v="Particular"/>
    <m/>
    <s v="entrada mês"/>
    <n v="-40"/>
  </r>
  <r>
    <x v="100"/>
    <x v="90"/>
    <x v="2"/>
    <s v="Mão de Obra"/>
    <m/>
    <s v="plaina tabua"/>
    <n v="-10"/>
  </r>
  <r>
    <x v="100"/>
    <x v="157"/>
    <x v="1"/>
    <s v="Peça"/>
    <m/>
    <s v="Aparelho pioner"/>
    <n v="-258"/>
  </r>
  <r>
    <x v="100"/>
    <x v="157"/>
    <x v="1"/>
    <s v="Peça"/>
    <m/>
    <s v="Sensoe re"/>
    <n v="-68"/>
  </r>
  <r>
    <x v="100"/>
    <x v="157"/>
    <x v="1"/>
    <s v="Peça"/>
    <m/>
    <s v="Palhetas Certo"/>
    <n v="-45"/>
  </r>
  <r>
    <x v="100"/>
    <x v="157"/>
    <x v="1"/>
    <s v="Peça"/>
    <m/>
    <s v="palhetas gol g5"/>
    <n v="-44"/>
  </r>
  <r>
    <x v="101"/>
    <x v="16"/>
    <x v="1"/>
    <s v="Peça"/>
    <s v="Uno"/>
    <s v="Interuptor de porta"/>
    <n v="-10"/>
  </r>
  <r>
    <x v="101"/>
    <x v="156"/>
    <x v="3"/>
    <s v="Particular"/>
    <m/>
    <s v="upa upa"/>
    <n v="-43"/>
  </r>
  <r>
    <x v="102"/>
    <x v="60"/>
    <x v="1"/>
    <s v="Peça"/>
    <m/>
    <s v="Shampoo neutro"/>
    <n v="-40"/>
  </r>
  <r>
    <x v="102"/>
    <x v="117"/>
    <x v="0"/>
    <s v="Lavacao"/>
    <s v="Cronos"/>
    <s v="Hidratante couro"/>
    <n v="20"/>
  </r>
  <r>
    <x v="103"/>
    <x v="113"/>
    <x v="0"/>
    <s v="Lavacao"/>
    <s v="Ka"/>
    <s v="Lavacao"/>
    <n v="50"/>
  </r>
  <r>
    <x v="103"/>
    <x v="145"/>
    <x v="0"/>
    <s v="Lavacao"/>
    <s v="Siena"/>
    <s v="Lavacao+cera+chuva acida"/>
    <n v="130"/>
  </r>
  <r>
    <x v="103"/>
    <x v="158"/>
    <x v="0"/>
    <s v="Insufilme"/>
    <s v="Hrv"/>
    <s v="G35parabrisa"/>
    <n v="100"/>
  </r>
  <r>
    <x v="103"/>
    <x v="27"/>
    <x v="0"/>
    <s v="polimento"/>
    <s v="bugyy"/>
    <s v="polimento"/>
    <n v="50"/>
  </r>
  <r>
    <x v="104"/>
    <x v="159"/>
    <x v="0"/>
    <s v="Insufilme"/>
    <s v="Ka"/>
    <s v="G20"/>
    <n v="130"/>
  </r>
  <r>
    <x v="104"/>
    <x v="22"/>
    <x v="0"/>
    <s v="Peça"/>
    <s v="Uno"/>
    <s v="longa distancia, fusiveis"/>
    <n v="80"/>
  </r>
  <r>
    <x v="104"/>
    <x v="16"/>
    <x v="1"/>
    <s v="Peça"/>
    <m/>
    <s v="bateria ecodelta 60d"/>
    <n v="-210"/>
  </r>
  <r>
    <x v="104"/>
    <x v="16"/>
    <x v="1"/>
    <s v="Peça"/>
    <m/>
    <s v="lanterna traseira trator(2un)"/>
    <n v="-40"/>
  </r>
  <r>
    <x v="104"/>
    <x v="16"/>
    <x v="1"/>
    <s v="Peça"/>
    <m/>
    <s v="chave de luz"/>
    <n v="-39.18"/>
  </r>
  <r>
    <x v="104"/>
    <x v="1"/>
    <x v="1"/>
    <s v="Peça"/>
    <m/>
    <s v="Aparelho pioner"/>
    <n v="-299"/>
  </r>
  <r>
    <x v="104"/>
    <x v="1"/>
    <x v="1"/>
    <s v="Insufilme"/>
    <m/>
    <s v="G35 profissional"/>
    <n v="-249"/>
  </r>
  <r>
    <x v="104"/>
    <x v="156"/>
    <x v="3"/>
    <s v="Particular"/>
    <m/>
    <s v="gasolina"/>
    <n v="-100"/>
  </r>
  <r>
    <x v="104"/>
    <x v="156"/>
    <x v="3"/>
    <s v="Particular"/>
    <m/>
    <s v="pao"/>
    <n v="-5.5"/>
  </r>
  <r>
    <x v="105"/>
    <x v="15"/>
    <x v="3"/>
    <s v="Particular"/>
    <m/>
    <s v="mercado"/>
    <n v="-110"/>
  </r>
  <r>
    <x v="105"/>
    <x v="60"/>
    <x v="1"/>
    <s v="Peça"/>
    <m/>
    <s v="hidratante couro + aplicador"/>
    <n v="-60"/>
  </r>
  <r>
    <x v="106"/>
    <x v="117"/>
    <x v="0"/>
    <s v="Peça"/>
    <m/>
    <s v="hidratante couro + aplicador"/>
    <n v="100"/>
  </r>
  <r>
    <x v="106"/>
    <x v="156"/>
    <x v="3"/>
    <s v="Particular"/>
    <m/>
    <s v="vodka e racao"/>
    <n v="-35"/>
  </r>
  <r>
    <x v="106"/>
    <x v="154"/>
    <x v="0"/>
    <s v="Insufilme"/>
    <s v="Saveiro"/>
    <s v="G35+pinheirinho"/>
    <n v="60"/>
  </r>
  <r>
    <x v="106"/>
    <x v="160"/>
    <x v="0"/>
    <s v="Peça"/>
    <s v="Voyage"/>
    <s v="Caixa de marcha"/>
    <n v="50"/>
  </r>
  <r>
    <x v="106"/>
    <x v="25"/>
    <x v="3"/>
    <s v="Particular"/>
    <m/>
    <s v="lanches"/>
    <n v="-67"/>
  </r>
  <r>
    <x v="107"/>
    <x v="51"/>
    <x v="1"/>
    <s v="combustivel"/>
    <s v="**"/>
    <s v="gasolina"/>
    <n v="-100"/>
  </r>
  <r>
    <x v="107"/>
    <x v="81"/>
    <x v="0"/>
    <s v="Insufilme"/>
    <s v="PC"/>
    <s v="G5+G20"/>
    <n v="450"/>
  </r>
  <r>
    <x v="107"/>
    <x v="161"/>
    <x v="0"/>
    <s v="Peça"/>
    <s v="Carretinha"/>
    <s v="bateria ecodelta 60d"/>
    <n v="230"/>
  </r>
  <r>
    <x v="107"/>
    <x v="161"/>
    <x v="0"/>
    <s v="Peça"/>
    <s v="Carretinha"/>
    <s v="lanterna traseira trator(2un)"/>
    <n v="70"/>
  </r>
  <r>
    <x v="107"/>
    <x v="161"/>
    <x v="0"/>
    <s v="Peça"/>
    <s v="Carretinha"/>
    <s v="chave de luz"/>
    <n v="45"/>
  </r>
  <r>
    <x v="107"/>
    <x v="161"/>
    <x v="0"/>
    <s v="Peça"/>
    <s v="Carretinha"/>
    <s v="Aparelho pioner"/>
    <n v="450"/>
  </r>
  <r>
    <x v="107"/>
    <x v="161"/>
    <x v="0"/>
    <s v="Peça"/>
    <s v="Carretinha"/>
    <s v="Mao de obra "/>
    <n v="55"/>
  </r>
  <r>
    <x v="107"/>
    <x v="162"/>
    <x v="0"/>
    <s v="Insufilme"/>
    <s v="Gol"/>
    <s v="G20"/>
    <n v="150"/>
  </r>
  <r>
    <x v="107"/>
    <x v="19"/>
    <x v="0"/>
    <s v="Lavacao"/>
    <s v="Palio"/>
    <s v="Lavacao"/>
    <n v="35"/>
  </r>
  <r>
    <x v="108"/>
    <x v="163"/>
    <x v="0"/>
    <s v="Insufilme"/>
    <s v="Ducato"/>
    <s v="G20+G35"/>
    <n v="360"/>
  </r>
  <r>
    <x v="108"/>
    <x v="163"/>
    <x v="0"/>
    <s v="Insufilme"/>
    <s v="Doblo"/>
    <s v="G35"/>
    <n v="60"/>
  </r>
  <r>
    <x v="108"/>
    <x v="164"/>
    <x v="3"/>
    <s v="Particular"/>
    <m/>
    <s v="racao galinah"/>
    <n v="-10"/>
  </r>
  <r>
    <x v="108"/>
    <x v="165"/>
    <x v="0"/>
    <s v="Lavacao"/>
    <s v="Saveiro"/>
    <s v="lavacao"/>
    <n v="59"/>
  </r>
  <r>
    <x v="109"/>
    <x v="166"/>
    <x v="0"/>
    <s v="Insufilme"/>
    <s v="Palio"/>
    <s v="G5"/>
    <n v="130"/>
  </r>
  <r>
    <x v="110"/>
    <x v="16"/>
    <x v="1"/>
    <s v="Peça"/>
    <s v="Corsa"/>
    <s v="Bobina Corsa"/>
    <n v="-180"/>
  </r>
  <r>
    <x v="110"/>
    <x v="16"/>
    <x v="1"/>
    <s v="Peça"/>
    <s v="Gol"/>
    <s v="Impulsor de partida"/>
    <n v="-100"/>
  </r>
  <r>
    <x v="110"/>
    <x v="156"/>
    <x v="3"/>
    <s v="Particular"/>
    <m/>
    <s v="Costureira"/>
    <n v="-20"/>
  </r>
  <r>
    <x v="110"/>
    <x v="167"/>
    <x v="0"/>
    <s v="Peça"/>
    <s v="Corsa"/>
    <s v="Bobina Corsa"/>
    <n v="280"/>
  </r>
  <r>
    <x v="110"/>
    <x v="167"/>
    <x v="0"/>
    <s v="Mão de Obra"/>
    <s v="corsa"/>
    <s v="Mao de obra e sos"/>
    <n v="50"/>
  </r>
  <r>
    <x v="110"/>
    <x v="168"/>
    <x v="0"/>
    <s v="Peça"/>
    <s v="Gol"/>
    <s v="Impulsor de partida"/>
    <n v="190"/>
  </r>
  <r>
    <x v="110"/>
    <x v="168"/>
    <x v="0"/>
    <s v="Mão de Obra"/>
    <s v="Gol"/>
    <s v="Mao de obra/material de limpesa"/>
    <n v="100"/>
  </r>
  <r>
    <x v="110"/>
    <x v="156"/>
    <x v="1"/>
    <s v="troco"/>
    <m/>
    <s v="troco"/>
    <n v="-17"/>
  </r>
  <r>
    <x v="111"/>
    <x v="76"/>
    <x v="0"/>
    <s v="Peça"/>
    <s v="Prisma"/>
    <s v="Fonte taramps"/>
    <n v="180"/>
  </r>
  <r>
    <x v="111"/>
    <x v="164"/>
    <x v="3"/>
    <s v="Particular"/>
    <m/>
    <s v="particular"/>
    <n v="-21"/>
  </r>
  <r>
    <x v="112"/>
    <x v="156"/>
    <x v="3"/>
    <s v="Particular"/>
    <m/>
    <s v="mercado"/>
    <n v="-200"/>
  </r>
  <r>
    <x v="112"/>
    <x v="169"/>
    <x v="0"/>
    <s v="Insufilme"/>
    <s v="Sandero"/>
    <s v="metalizado g5"/>
    <n v="250"/>
  </r>
  <r>
    <x v="113"/>
    <x v="156"/>
    <x v="1"/>
    <s v="gasolina"/>
    <s v="Gaiola"/>
    <s v="gasolina/pedal acelerador"/>
    <n v="-100"/>
  </r>
  <r>
    <x v="114"/>
    <x v="170"/>
    <x v="1"/>
    <s v="Peça"/>
    <m/>
    <s v="Caixa trio"/>
    <n v="-200"/>
  </r>
  <r>
    <x v="114"/>
    <x v="171"/>
    <x v="3"/>
    <s v="Particular"/>
    <m/>
    <s v="particular"/>
    <n v="-30"/>
  </r>
  <r>
    <x v="114"/>
    <x v="43"/>
    <x v="0"/>
    <s v="som"/>
    <s v="Peugeot 307"/>
    <s v="instalacao som"/>
    <n v="50"/>
  </r>
  <r>
    <x v="114"/>
    <x v="172"/>
    <x v="0"/>
    <s v="som"/>
    <s v="Punto"/>
    <s v="Caixa trio"/>
    <n v="310"/>
  </r>
  <r>
    <x v="114"/>
    <x v="173"/>
    <x v="0"/>
    <s v="Insufilme"/>
    <s v="porta salão"/>
    <s v="G5"/>
    <n v="140"/>
  </r>
  <r>
    <x v="114"/>
    <x v="174"/>
    <x v="0"/>
    <s v="Peça"/>
    <s v="corsa"/>
    <s v="3 lampadas"/>
    <n v="18"/>
  </r>
  <r>
    <x v="114"/>
    <x v="114"/>
    <x v="3"/>
    <s v="Particular"/>
    <s v="**"/>
    <s v="particular"/>
    <n v="-40"/>
  </r>
  <r>
    <x v="115"/>
    <x v="67"/>
    <x v="4"/>
    <s v=".."/>
    <m/>
    <s v="pagamento"/>
    <n v="-1500"/>
  </r>
  <r>
    <x v="115"/>
    <x v="157"/>
    <x v="1"/>
    <s v="Insufilme"/>
    <m/>
    <s v="metalizado G5 e G35"/>
    <n v="-629"/>
  </r>
  <r>
    <x v="115"/>
    <x v="117"/>
    <x v="1"/>
    <s v="Peça"/>
    <m/>
    <s v="Aparelho pioner"/>
    <n v="-80"/>
  </r>
  <r>
    <x v="115"/>
    <x v="172"/>
    <x v="0"/>
    <s v="Peça"/>
    <s v="Punto"/>
    <s v="modulo ts400"/>
    <n v="160"/>
  </r>
  <r>
    <x v="116"/>
    <x v="157"/>
    <x v="1"/>
    <s v="Peça"/>
    <m/>
    <s v="Insufilmeg5+lampadas"/>
    <n v="-226"/>
  </r>
  <r>
    <x v="116"/>
    <x v="22"/>
    <x v="0"/>
    <s v="Mão de Obra"/>
    <s v="uno"/>
    <s v="Ventoinha"/>
    <n v="35"/>
  </r>
  <r>
    <x v="116"/>
    <x v="49"/>
    <x v="0"/>
    <s v="Peça"/>
    <s v="Civic"/>
    <s v="lampada hb4"/>
    <n v="40"/>
  </r>
  <r>
    <x v="117"/>
    <x v="33"/>
    <x v="0"/>
    <s v="Mão de Obra"/>
    <s v="moto"/>
    <s v="troca de oleo"/>
    <n v="10"/>
  </r>
  <r>
    <x v="117"/>
    <x v="141"/>
    <x v="0"/>
    <s v="Lavacao"/>
    <s v="Fiesta"/>
    <s v="lavacao"/>
    <n v="30"/>
  </r>
  <r>
    <x v="118"/>
    <x v="131"/>
    <x v="0"/>
    <s v="Insufilme"/>
    <s v="Montana"/>
    <s v="G5+G20+faixa"/>
    <n v="150"/>
  </r>
  <r>
    <x v="118"/>
    <x v="131"/>
    <x v="0"/>
    <s v="Insufilme"/>
    <s v="Saveiro"/>
    <s v="Metelizad G35"/>
    <n v="230"/>
  </r>
  <r>
    <x v="119"/>
    <x v="91"/>
    <x v="1"/>
    <s v="Peça"/>
    <m/>
    <s v="modulo ts150"/>
    <n v="-80"/>
  </r>
  <r>
    <x v="119"/>
    <x v="175"/>
    <x v="1"/>
    <s v="MEI"/>
    <m/>
    <s v="mei"/>
    <n v="-57.25"/>
  </r>
  <r>
    <x v="119"/>
    <x v="60"/>
    <x v="1"/>
    <s v="Peça"/>
    <m/>
    <s v="palheta secagem"/>
    <n v="-25"/>
  </r>
  <r>
    <x v="120"/>
    <x v="46"/>
    <x v="0"/>
    <s v="Insufilme"/>
    <s v="Celta"/>
    <s v="insufilme retrovisor"/>
    <n v="20"/>
  </r>
  <r>
    <x v="121"/>
    <x v="50"/>
    <x v="0"/>
    <s v="Insufilme"/>
    <s v="Ka"/>
    <s v="G20+lavacao"/>
    <n v="200"/>
  </r>
  <r>
    <x v="121"/>
    <x v="156"/>
    <x v="3"/>
    <s v="Particular"/>
    <m/>
    <s v="Consulta gastro(digo)"/>
    <n v="-300"/>
  </r>
  <r>
    <x v="122"/>
    <x v="176"/>
    <x v="0"/>
    <s v="Lavacao"/>
    <s v="Gol"/>
    <s v="lavacao"/>
    <n v="50"/>
  </r>
  <r>
    <x v="122"/>
    <x v="22"/>
    <x v="0"/>
    <s v="Mão de Obra"/>
    <s v="Uno"/>
    <s v="Usb aparelho"/>
    <n v="40"/>
  </r>
  <r>
    <x v="122"/>
    <x v="43"/>
    <x v="0"/>
    <s v="lavacao"/>
    <s v="Peugeot 307"/>
    <s v="lavacao+couro"/>
    <n v="70"/>
  </r>
  <r>
    <x v="122"/>
    <x v="19"/>
    <x v="0"/>
    <s v="Lavacao"/>
    <s v="Palio"/>
    <s v="Lavacao"/>
    <n v="35"/>
  </r>
  <r>
    <x v="123"/>
    <x v="97"/>
    <x v="0"/>
    <s v="Peça"/>
    <s v="Palio"/>
    <s v="Aparelho pioner"/>
    <n v="150"/>
  </r>
  <r>
    <x v="123"/>
    <x v="147"/>
    <x v="1"/>
    <s v="cotas"/>
    <m/>
    <s v="cotas"/>
    <n v="-26"/>
  </r>
  <r>
    <x v="123"/>
    <x v="147"/>
    <x v="5"/>
    <s v="decimo"/>
    <m/>
    <s v="decimo"/>
    <n v="-300"/>
  </r>
  <r>
    <x v="124"/>
    <x v="38"/>
    <x v="3"/>
    <s v="Faxineira"/>
    <m/>
    <s v="faxineira"/>
    <n v="-70"/>
  </r>
  <r>
    <x v="125"/>
    <x v="16"/>
    <x v="3"/>
    <s v="Cabecote"/>
    <s v="golf"/>
    <s v="cabeçote"/>
    <n v="-100"/>
  </r>
  <r>
    <x v="126"/>
    <x v="30"/>
    <x v="0"/>
    <s v="Insufilme"/>
    <s v="Civic"/>
    <s v="G35"/>
    <n v="20"/>
  </r>
  <r>
    <x v="127"/>
    <x v="177"/>
    <x v="0"/>
    <s v="Insufilme"/>
    <s v="Caminhao"/>
    <s v="G35"/>
    <n v="90"/>
  </r>
  <r>
    <x v="128"/>
    <x v="178"/>
    <x v="3"/>
    <s v="Particular"/>
    <m/>
    <s v="faxina"/>
    <n v="-50"/>
  </r>
  <r>
    <x v="128"/>
    <x v="16"/>
    <x v="1"/>
    <s v="Peça"/>
    <s v="Fiesta"/>
    <s v="cilindro mestre embreagem"/>
    <n v="-81"/>
  </r>
  <r>
    <x v="129"/>
    <x v="179"/>
    <x v="0"/>
    <s v="Peça"/>
    <s v="Prisma"/>
    <s v="Aparelho pioner"/>
    <n v="150"/>
  </r>
  <r>
    <x v="130"/>
    <x v="165"/>
    <x v="0"/>
    <s v="Lavacao"/>
    <s v="Saveiro"/>
    <s v="lavacao"/>
    <n v="60"/>
  </r>
  <r>
    <x v="130"/>
    <x v="180"/>
    <x v="0"/>
    <s v="Insufilme"/>
    <s v="207 pegeot"/>
    <s v="g20"/>
    <n v="197"/>
  </r>
  <r>
    <x v="130"/>
    <x v="141"/>
    <x v="0"/>
    <s v="Peça"/>
    <s v="Fiesta"/>
    <s v="cilindro mestre embreagem"/>
    <n v="100"/>
  </r>
  <r>
    <x v="131"/>
    <x v="1"/>
    <x v="1"/>
    <s v="Peça"/>
    <m/>
    <s v="16 via macho 2un"/>
    <n v="-13.8"/>
  </r>
  <r>
    <x v="131"/>
    <x v="1"/>
    <x v="1"/>
    <s v="Peça"/>
    <m/>
    <s v="16 via femea 2un"/>
    <n v="-15.8"/>
  </r>
  <r>
    <x v="131"/>
    <x v="1"/>
    <x v="1"/>
    <s v="Peça"/>
    <m/>
    <s v="led esmagada 3par"/>
    <n v="-29.7"/>
  </r>
  <r>
    <x v="131"/>
    <x v="1"/>
    <x v="1"/>
    <s v="Peça"/>
    <m/>
    <s v="led ré"/>
    <n v="-19"/>
  </r>
  <r>
    <x v="131"/>
    <x v="1"/>
    <x v="1"/>
    <s v="Peça"/>
    <m/>
    <s v="H27 branca"/>
    <n v="-35"/>
  </r>
  <r>
    <x v="131"/>
    <x v="1"/>
    <x v="1"/>
    <s v="Peça"/>
    <m/>
    <s v="parafusos"/>
    <n v="-32.700000000000003"/>
  </r>
  <r>
    <x v="131"/>
    <x v="181"/>
    <x v="0"/>
    <s v="Peça"/>
    <s v="Vectra"/>
    <s v="led ré"/>
    <n v="30"/>
  </r>
  <r>
    <x v="131"/>
    <x v="39"/>
    <x v="0"/>
    <s v="Mão de Obra"/>
    <m/>
    <s v="caixa de son"/>
    <n v="50"/>
  </r>
  <r>
    <x v="131"/>
    <x v="16"/>
    <x v="1"/>
    <s v="Peça"/>
    <m/>
    <s v="bateria ecodelta 60d"/>
    <n v="-212"/>
  </r>
  <r>
    <x v="132"/>
    <x v="22"/>
    <x v="1"/>
    <s v="Peça"/>
    <m/>
    <s v="Aparelho pioner"/>
    <n v="-80"/>
  </r>
  <r>
    <x v="132"/>
    <x v="22"/>
    <x v="0"/>
    <s v="Peça"/>
    <s v="Uno"/>
    <s v="bateria ecodelta 60d"/>
    <n v="230"/>
  </r>
  <r>
    <x v="132"/>
    <x v="16"/>
    <x v="1"/>
    <s v="Peça"/>
    <s v="Corsa"/>
    <s v="escape traseiro+braçadeira"/>
    <n v="-70"/>
  </r>
  <r>
    <x v="132"/>
    <x v="32"/>
    <x v="0"/>
    <s v="Peça"/>
    <s v="cerato"/>
    <s v="H7 usada"/>
    <n v="30"/>
  </r>
  <r>
    <x v="132"/>
    <x v="32"/>
    <x v="0"/>
    <s v="Peça"/>
    <s v="cerato"/>
    <s v="H27 branca"/>
    <n v="60"/>
  </r>
  <r>
    <x v="132"/>
    <x v="32"/>
    <x v="0"/>
    <s v="Peça"/>
    <s v="cerato"/>
    <s v="led esmagada 2 par"/>
    <n v="44"/>
  </r>
  <r>
    <x v="133"/>
    <x v="16"/>
    <x v="1"/>
    <s v="Peça"/>
    <m/>
    <s v="Fio 5 via"/>
    <n v="-14"/>
  </r>
  <r>
    <x v="133"/>
    <x v="164"/>
    <x v="3"/>
    <s v="Particular"/>
    <s v="**"/>
    <s v="**"/>
    <n v="-5.5"/>
  </r>
  <r>
    <x v="134"/>
    <x v="16"/>
    <x v="1"/>
    <s v="Peça"/>
    <s v="Fusion"/>
    <s v="pino antena"/>
    <n v="-6"/>
  </r>
  <r>
    <x v="134"/>
    <x v="182"/>
    <x v="0"/>
    <s v="Insufilme"/>
    <s v="Fusion"/>
    <s v="metalizado g5"/>
    <n v="250"/>
  </r>
  <r>
    <x v="135"/>
    <x v="183"/>
    <x v="0"/>
    <s v="Peça"/>
    <s v="golf"/>
    <s v="led esmagada+67"/>
    <n v="28"/>
  </r>
  <r>
    <x v="135"/>
    <x v="62"/>
    <x v="0"/>
    <s v="Insufilme"/>
    <s v="Prisma"/>
    <s v="g20 vidro traseiro"/>
    <n v="50"/>
  </r>
  <r>
    <x v="135"/>
    <x v="131"/>
    <x v="0"/>
    <s v="Mão de Obra"/>
    <s v="Golf"/>
    <s v="Instalacao engate carretinha"/>
    <n v="40"/>
  </r>
  <r>
    <x v="135"/>
    <x v="167"/>
    <x v="0"/>
    <s v="Peça"/>
    <s v="Corsa"/>
    <s v="escape traseiro+braçadeira"/>
    <n v="120"/>
  </r>
  <r>
    <x v="135"/>
    <x v="184"/>
    <x v="1"/>
    <s v="Peça"/>
    <m/>
    <s v="Adesivo preto fosco"/>
    <n v="-35"/>
  </r>
  <r>
    <x v="136"/>
    <x v="185"/>
    <x v="0"/>
    <s v="Insufilme"/>
    <s v="Kombi"/>
    <s v="G5"/>
    <n v="200"/>
  </r>
  <r>
    <x v="136"/>
    <x v="185"/>
    <x v="0"/>
    <s v="Insufilme"/>
    <s v="Sportage"/>
    <s v="G35"/>
    <n v="180"/>
  </r>
  <r>
    <x v="136"/>
    <x v="156"/>
    <x v="3"/>
    <s v="Particular"/>
    <m/>
    <s v="padaria"/>
    <n v="-6"/>
  </r>
  <r>
    <x v="136"/>
    <x v="156"/>
    <x v="1"/>
    <s v="Particular"/>
    <m/>
    <s v="combustivel"/>
    <n v="-70"/>
  </r>
  <r>
    <x v="136"/>
    <x v="156"/>
    <x v="3"/>
    <s v="Particular"/>
    <m/>
    <s v="fristke"/>
    <n v="-17"/>
  </r>
  <r>
    <x v="137"/>
    <x v="153"/>
    <x v="0"/>
    <s v="Peça"/>
    <m/>
    <s v="Aparelho pioner"/>
    <n v="120"/>
  </r>
  <r>
    <x v="137"/>
    <x v="134"/>
    <x v="0"/>
    <s v="Insufilme"/>
    <s v="Ecosport"/>
    <s v="g5+G20 parabrisa"/>
    <n v="198"/>
  </r>
  <r>
    <x v="138"/>
    <x v="186"/>
    <x v="0"/>
    <s v="Lavacao"/>
    <s v="Moto"/>
    <s v="Lavacao"/>
    <n v="30"/>
  </r>
  <r>
    <x v="139"/>
    <x v="17"/>
    <x v="0"/>
    <s v="Peça"/>
    <s v="santana"/>
    <s v="Modulo vidro eletrico, e maquina"/>
    <n v="120"/>
  </r>
  <r>
    <x v="139"/>
    <x v="67"/>
    <x v="4"/>
    <s v="Pagamento"/>
    <m/>
    <s v="pagamento"/>
    <n v="-1500"/>
  </r>
  <r>
    <x v="139"/>
    <x v="181"/>
    <x v="0"/>
    <s v="Peça"/>
    <m/>
    <s v="Carburador 2e"/>
    <n v="150"/>
  </r>
  <r>
    <x v="140"/>
    <x v="41"/>
    <x v="2"/>
    <s v="Peça"/>
    <m/>
    <s v="Quadro, varao"/>
    <n v="-37"/>
  </r>
  <r>
    <x v="140"/>
    <x v="187"/>
    <x v="2"/>
    <s v="Peça"/>
    <m/>
    <s v="pecas compresor"/>
    <n v="-183.11"/>
  </r>
  <r>
    <x v="140"/>
    <x v="51"/>
    <x v="1"/>
    <s v="Peça"/>
    <m/>
    <s v="gasolina"/>
    <n v="-50"/>
  </r>
  <r>
    <x v="140"/>
    <x v="188"/>
    <x v="0"/>
    <s v="Insufilme"/>
    <s v="Hb20"/>
    <s v="G5"/>
    <n v="147"/>
  </r>
  <r>
    <x v="140"/>
    <x v="189"/>
    <x v="0"/>
    <s v="Insufilme"/>
    <s v="Palio"/>
    <s v="G20"/>
    <n v="150"/>
  </r>
  <r>
    <x v="141"/>
    <x v="170"/>
    <x v="1"/>
    <s v="Peça"/>
    <m/>
    <s v="fonte 30amp"/>
    <n v="-70"/>
  </r>
  <r>
    <x v="141"/>
    <x v="190"/>
    <x v="0"/>
    <s v="Peça"/>
    <m/>
    <s v="cabo y"/>
    <n v="15"/>
  </r>
  <r>
    <x v="141"/>
    <x v="190"/>
    <x v="0"/>
    <s v="Peça"/>
    <m/>
    <s v="P2/rca"/>
    <n v="15"/>
  </r>
  <r>
    <x v="141"/>
    <x v="190"/>
    <x v="0"/>
    <s v="Peça"/>
    <m/>
    <s v="fonte 30amp"/>
    <n v="170"/>
  </r>
  <r>
    <x v="141"/>
    <x v="1"/>
    <x v="1"/>
    <s v="Peça"/>
    <m/>
    <s v="Auto falante 6"/>
    <n v="-45"/>
  </r>
  <r>
    <x v="141"/>
    <x v="1"/>
    <x v="1"/>
    <s v="Peça"/>
    <m/>
    <s v="G20 tintada"/>
    <n v="-289"/>
  </r>
  <r>
    <x v="141"/>
    <x v="1"/>
    <x v="1"/>
    <s v="Peça"/>
    <m/>
    <s v="Trava 2 fio 2un"/>
    <n v="-23.8"/>
  </r>
  <r>
    <x v="141"/>
    <x v="1"/>
    <x v="1"/>
    <s v="Peça"/>
    <m/>
    <s v="Conector h4 5un"/>
    <n v="-17.5"/>
  </r>
  <r>
    <x v="141"/>
    <x v="1"/>
    <x v="1"/>
    <s v="Peça"/>
    <m/>
    <s v="Cabo y"/>
    <n v="-7"/>
  </r>
  <r>
    <x v="141"/>
    <x v="1"/>
    <x v="1"/>
    <s v="Peça"/>
    <m/>
    <s v="Lamina ratinho"/>
    <n v="-10"/>
  </r>
  <r>
    <x v="141"/>
    <x v="1"/>
    <x v="1"/>
    <s v="Peça"/>
    <m/>
    <s v="P2/rca"/>
    <n v="-10.6"/>
  </r>
  <r>
    <x v="141"/>
    <x v="1"/>
    <x v="1"/>
    <s v="Peça"/>
    <m/>
    <s v="Led esmagada"/>
    <n v="-49.5"/>
  </r>
  <r>
    <x v="141"/>
    <x v="1"/>
    <x v="1"/>
    <s v="Peça"/>
    <m/>
    <s v="cb90"/>
    <n v="-17.8"/>
  </r>
  <r>
    <x v="141"/>
    <x v="1"/>
    <x v="1"/>
    <s v="Peça"/>
    <m/>
    <s v="espuma sem cola"/>
    <n v="-11.9"/>
  </r>
  <r>
    <x v="141"/>
    <x v="1"/>
    <x v="1"/>
    <s v="Peça"/>
    <m/>
    <s v="espuma com cola"/>
    <n v="-15.9"/>
  </r>
  <r>
    <x v="141"/>
    <x v="1"/>
    <x v="1"/>
    <s v="Peça"/>
    <m/>
    <s v="lampada amarela"/>
    <n v="-22"/>
  </r>
  <r>
    <x v="141"/>
    <x v="167"/>
    <x v="0"/>
    <s v="Peça"/>
    <s v="Corsa"/>
    <s v="Buzina usada"/>
    <n v="20"/>
  </r>
  <r>
    <x v="141"/>
    <x v="43"/>
    <x v="0"/>
    <s v="Peça"/>
    <s v="Peugeot 307"/>
    <s v="lampada h7 branca"/>
    <n v="60"/>
  </r>
  <r>
    <x v="141"/>
    <x v="43"/>
    <x v="0"/>
    <s v="Peça"/>
    <s v="Peugeot 307"/>
    <s v="led esmagada"/>
    <n v="22"/>
  </r>
  <r>
    <x v="141"/>
    <x v="43"/>
    <x v="0"/>
    <s v="Mão de Obra"/>
    <s v="Peugeot 307"/>
    <s v="lampada pisca"/>
    <n v="18"/>
  </r>
  <r>
    <x v="141"/>
    <x v="91"/>
    <x v="0"/>
    <s v="Insufilme"/>
    <s v="gol"/>
    <s v="g20"/>
    <n v="50"/>
  </r>
  <r>
    <x v="141"/>
    <x v="191"/>
    <x v="1"/>
    <s v="Peça"/>
    <m/>
    <s v="Conector h7"/>
    <n v="-10"/>
  </r>
  <r>
    <x v="142"/>
    <x v="167"/>
    <x v="0"/>
    <s v="Peça"/>
    <s v="Corsa"/>
    <s v="Botao luz corsa"/>
    <n v="20"/>
  </r>
  <r>
    <x v="142"/>
    <x v="6"/>
    <x v="0"/>
    <s v="Insufilme"/>
    <s v="crv"/>
    <s v="parabrisa g35"/>
    <n v="90"/>
  </r>
  <r>
    <x v="143"/>
    <x v="192"/>
    <x v="0"/>
    <s v="Lavacao"/>
    <s v="Argo"/>
    <s v="Lavacao"/>
    <n v="50"/>
  </r>
  <r>
    <x v="143"/>
    <x v="193"/>
    <x v="0"/>
    <s v="Insufilme"/>
    <s v="Palio"/>
    <s v="g5+g35"/>
    <n v="200"/>
  </r>
  <r>
    <x v="143"/>
    <x v="156"/>
    <x v="1"/>
    <s v="presentes"/>
    <m/>
    <s v="presentes"/>
    <n v="-90"/>
  </r>
  <r>
    <x v="144"/>
    <x v="194"/>
    <x v="1"/>
    <s v="Peça"/>
    <m/>
    <s v="pasta"/>
    <n v="-35"/>
  </r>
  <r>
    <x v="145"/>
    <x v="16"/>
    <x v="1"/>
    <s v="Peça"/>
    <s v="Corsa"/>
    <s v="Botao luz corsa"/>
    <n v="-10"/>
  </r>
  <r>
    <x v="145"/>
    <x v="16"/>
    <x v="1"/>
    <s v="Peça"/>
    <m/>
    <s v="Alarme sistec"/>
    <n v="-130"/>
  </r>
  <r>
    <x v="145"/>
    <x v="22"/>
    <x v="0"/>
    <s v="Mão de Obra"/>
    <s v="Uno"/>
    <s v="Buzina e luz teto"/>
    <n v="20"/>
  </r>
  <r>
    <x v="145"/>
    <x v="19"/>
    <x v="0"/>
    <s v="Lavacao"/>
    <s v="Palio"/>
    <s v="lavacao"/>
    <n v="35"/>
  </r>
  <r>
    <x v="145"/>
    <x v="11"/>
    <x v="0"/>
    <s v="Peça"/>
    <s v="Saveiro"/>
    <s v="Alarme sistec"/>
    <n v="300"/>
  </r>
  <r>
    <x v="145"/>
    <x v="141"/>
    <x v="0"/>
    <s v="lavacao"/>
    <s v="Fiesta"/>
    <s v="lavacao"/>
    <n v="25"/>
  </r>
  <r>
    <x v="145"/>
    <x v="33"/>
    <x v="0"/>
    <s v="Mão de Obra"/>
    <s v="Gol"/>
    <s v="instalacao 6x9+conector 4 via"/>
    <n v="30"/>
  </r>
  <r>
    <x v="145"/>
    <x v="195"/>
    <x v="1"/>
    <s v="Peça"/>
    <m/>
    <s v="Aparelho pioner"/>
    <n v="-150"/>
  </r>
  <r>
    <x v="146"/>
    <x v="97"/>
    <x v="0"/>
    <s v="Peça"/>
    <s v="Palio"/>
    <s v="Aparelho pioner"/>
    <n v="150"/>
  </r>
  <r>
    <x v="146"/>
    <x v="182"/>
    <x v="0"/>
    <s v="Peça"/>
    <s v="Fusion"/>
    <s v="2din+camera re"/>
    <n v="250"/>
  </r>
  <r>
    <x v="146"/>
    <x v="156"/>
    <x v="1"/>
    <s v="Particular"/>
    <m/>
    <s v="dia das maes"/>
    <n v="-180"/>
  </r>
  <r>
    <x v="147"/>
    <x v="157"/>
    <x v="1"/>
    <s v="Peça"/>
    <s v="Fusion"/>
    <s v="2din+camera re"/>
    <n v="-300.95"/>
  </r>
  <r>
    <x v="147"/>
    <x v="7"/>
    <x v="1"/>
    <s v="Peça"/>
    <m/>
    <s v="Cabo 10mm"/>
    <n v="-60"/>
  </r>
  <r>
    <x v="147"/>
    <x v="30"/>
    <x v="1"/>
    <s v="Mão de Obra"/>
    <s v="Peugeot 307"/>
    <s v="solda"/>
    <n v="-10"/>
  </r>
  <r>
    <x v="147"/>
    <x v="67"/>
    <x v="5"/>
    <s v="Pagamento"/>
    <m/>
    <s v="decimo"/>
    <n v="-300"/>
  </r>
  <r>
    <x v="147"/>
    <x v="175"/>
    <x v="1"/>
    <s v="mei"/>
    <m/>
    <s v="mei"/>
    <n v="-57.25"/>
  </r>
  <r>
    <x v="147"/>
    <x v="33"/>
    <x v="0"/>
    <s v="Peça"/>
    <s v="gol"/>
    <s v="som,longa distancia"/>
    <n v="720"/>
  </r>
  <r>
    <x v="147"/>
    <x v="43"/>
    <x v="0"/>
    <s v="Mão de Obra"/>
    <s v="Peugeot 307"/>
    <s v="solda cano embreagem"/>
    <n v="50"/>
  </r>
  <r>
    <x v="147"/>
    <x v="30"/>
    <x v="1"/>
    <s v="Mão de Obra"/>
    <s v="Peugeot 307"/>
    <s v="solda cano embreagem"/>
    <n v="-10"/>
  </r>
  <r>
    <x v="147"/>
    <x v="196"/>
    <x v="0"/>
    <s v="Peça"/>
    <s v="astra"/>
    <s v="h7+conector"/>
    <n v="50"/>
  </r>
  <r>
    <x v="147"/>
    <x v="197"/>
    <x v="0"/>
    <s v="Insufilme"/>
    <s v="focus"/>
    <s v="G5 Metalizado"/>
    <n v="230"/>
  </r>
  <r>
    <x v="147"/>
    <x v="195"/>
    <x v="1"/>
    <s v="Peça"/>
    <m/>
    <s v="caixa som"/>
    <n v="-100"/>
  </r>
  <r>
    <x v="147"/>
    <x v="22"/>
    <x v="1"/>
    <s v="Peça"/>
    <m/>
    <s v="fio 6mm"/>
    <n v="-20"/>
  </r>
  <r>
    <x v="147"/>
    <x v="22"/>
    <x v="1"/>
    <s v="Peça"/>
    <m/>
    <s v="fio 6mm"/>
    <n v="-30"/>
  </r>
  <r>
    <x v="147"/>
    <x v="157"/>
    <x v="1"/>
    <s v="Peça"/>
    <m/>
    <s v="longa distancia+rca"/>
    <n v="-203.82"/>
  </r>
  <r>
    <x v="148"/>
    <x v="198"/>
    <x v="0"/>
    <s v="Lavacao"/>
    <s v="Civic"/>
    <s v="polimento"/>
    <n v="250"/>
  </r>
  <r>
    <x v="148"/>
    <x v="199"/>
    <x v="1"/>
    <s v="Peça"/>
    <m/>
    <s v="desingraxante"/>
    <n v="-30"/>
  </r>
  <r>
    <x v="148"/>
    <x v="200"/>
    <x v="0"/>
    <s v="Lavacao"/>
    <s v="bros"/>
    <s v="lavacao"/>
    <n v="25"/>
  </r>
  <r>
    <x v="149"/>
    <x v="112"/>
    <x v="1"/>
    <s v="adesivos"/>
    <m/>
    <s v="adesivos"/>
    <n v="-70"/>
  </r>
  <r>
    <x v="150"/>
    <x v="201"/>
    <x v="0"/>
    <s v="Lavacao"/>
    <s v="gol"/>
    <s v="lavacao+instalacao milha"/>
    <n v="100"/>
  </r>
  <r>
    <x v="150"/>
    <x v="191"/>
    <x v="0"/>
    <s v="Insufilme"/>
    <s v="gol"/>
    <s v="g20"/>
    <n v="140"/>
  </r>
  <r>
    <x v="151"/>
    <x v="202"/>
    <x v="0"/>
    <s v="Peça"/>
    <s v="gol"/>
    <s v="instalacao completa de som"/>
    <n v="200"/>
  </r>
  <r>
    <x v="152"/>
    <x v="60"/>
    <x v="1"/>
    <s v="Peça"/>
    <m/>
    <s v="produtos polimento"/>
    <n v="-380"/>
  </r>
  <r>
    <x v="152"/>
    <x v="156"/>
    <x v="1"/>
    <s v="Particular"/>
    <m/>
    <s v="almoco  "/>
    <n v="-20"/>
  </r>
  <r>
    <x v="152"/>
    <x v="203"/>
    <x v="0"/>
    <s v="Insufilme"/>
    <s v="palio"/>
    <s v="g20"/>
    <n v="150"/>
  </r>
  <r>
    <x v="152"/>
    <x v="200"/>
    <x v="0"/>
    <s v="Lavacao"/>
    <s v="xre"/>
    <s v="lavacao"/>
    <n v="25"/>
  </r>
  <r>
    <x v="152"/>
    <x v="142"/>
    <x v="0"/>
    <s v="Insufilme"/>
    <s v="Spacefox"/>
    <s v="faixa+pinheirinho"/>
    <n v="25"/>
  </r>
  <r>
    <x v="152"/>
    <x v="204"/>
    <x v="0"/>
    <s v="Insufilme"/>
    <s v="peugeot 207"/>
    <s v="G5"/>
    <n v="200"/>
  </r>
  <r>
    <x v="152"/>
    <x v="120"/>
    <x v="0"/>
    <s v="Insufilme"/>
    <s v="axor"/>
    <s v="G5 Metalizado"/>
    <n v="280"/>
  </r>
  <r>
    <x v="152"/>
    <x v="120"/>
    <x v="0"/>
    <s v="Insufilme"/>
    <s v="atego"/>
    <s v="G5 Metalizado"/>
    <n v="320"/>
  </r>
  <r>
    <x v="153"/>
    <x v="10"/>
    <x v="1"/>
    <s v="Peça"/>
    <m/>
    <s v="fonte+pioner"/>
    <n v="-200"/>
  </r>
  <r>
    <x v="154"/>
    <x v="44"/>
    <x v="0"/>
    <s v="Peça"/>
    <s v="Sprinter"/>
    <s v="modulo+instalacao"/>
    <n v="245"/>
  </r>
  <r>
    <x v="154"/>
    <x v="205"/>
    <x v="1"/>
    <m/>
    <m/>
    <s v="cotas"/>
    <n v="-26"/>
  </r>
  <r>
    <x v="155"/>
    <x v="156"/>
    <x v="1"/>
    <s v="Peça"/>
    <m/>
    <s v="jbl"/>
    <n v="-119"/>
  </r>
  <r>
    <x v="156"/>
    <x v="202"/>
    <x v="0"/>
    <s v="Insufilme"/>
    <s v="scania"/>
    <s v="g3 metalizado"/>
    <n v="150"/>
  </r>
  <r>
    <x v="156"/>
    <x v="206"/>
    <x v="0"/>
    <s v="Insufilme"/>
    <s v="tucson"/>
    <s v="g5+g35"/>
    <n v="250"/>
  </r>
  <r>
    <x v="157"/>
    <x v="207"/>
    <x v="0"/>
    <s v="Insufilme"/>
    <s v="Montana"/>
    <s v="G5 Metalizado"/>
    <n v="200"/>
  </r>
  <r>
    <x v="157"/>
    <x v="43"/>
    <x v="1"/>
    <s v="frete"/>
    <m/>
    <s v="frete"/>
    <n v="-20"/>
  </r>
  <r>
    <x v="158"/>
    <x v="1"/>
    <x v="1"/>
    <s v="Peça"/>
    <m/>
    <s v="capacitor corneta/twiter 20un"/>
    <n v="-38"/>
  </r>
  <r>
    <x v="158"/>
    <x v="1"/>
    <x v="1"/>
    <s v="Peça"/>
    <m/>
    <s v="moidura 2din vectra"/>
    <n v="-22"/>
  </r>
  <r>
    <x v="158"/>
    <x v="1"/>
    <x v="1"/>
    <s v="Peça"/>
    <m/>
    <s v="cabo y"/>
    <n v="-35"/>
  </r>
  <r>
    <x v="158"/>
    <x v="1"/>
    <x v="1"/>
    <s v="Peça"/>
    <m/>
    <s v="extensor usb"/>
    <n v="-8.9"/>
  </r>
  <r>
    <x v="158"/>
    <x v="1"/>
    <x v="1"/>
    <s v="Peça"/>
    <m/>
    <s v="cone curto"/>
    <n v="-4.5"/>
  </r>
  <r>
    <x v="158"/>
    <x v="1"/>
    <x v="1"/>
    <s v="Peça"/>
    <m/>
    <s v="corneta fiamon"/>
    <n v="-39.5"/>
  </r>
  <r>
    <x v="158"/>
    <x v="1"/>
    <x v="1"/>
    <s v="Peça"/>
    <m/>
    <s v="twiter fiamon"/>
    <n v="-39.5"/>
  </r>
  <r>
    <x v="158"/>
    <x v="44"/>
    <x v="0"/>
    <s v="Peça"/>
    <s v="Vectra"/>
    <s v="moidura 2din vectra"/>
    <n v="30"/>
  </r>
  <r>
    <x v="158"/>
    <x v="44"/>
    <x v="0"/>
    <s v="Peça"/>
    <s v="Vectra"/>
    <s v="extensor usb"/>
    <n v="20"/>
  </r>
  <r>
    <x v="158"/>
    <x v="178"/>
    <x v="3"/>
    <s v="Particular"/>
    <m/>
    <s v="tosa lobinho"/>
    <n v="-100"/>
  </r>
  <r>
    <x v="158"/>
    <x v="112"/>
    <x v="1"/>
    <s v="adesivos"/>
    <m/>
    <s v="adesivos"/>
    <n v="-100"/>
  </r>
  <r>
    <x v="158"/>
    <x v="208"/>
    <x v="1"/>
    <s v="Peça"/>
    <m/>
    <s v="cb90"/>
    <n v="-4"/>
  </r>
  <r>
    <x v="158"/>
    <x v="208"/>
    <x v="1"/>
    <s v="Peça"/>
    <m/>
    <s v="espatula batman"/>
    <n v="-30"/>
  </r>
  <r>
    <x v="158"/>
    <x v="208"/>
    <x v="1"/>
    <s v="Peça"/>
    <m/>
    <s v="g5"/>
    <n v="-169"/>
  </r>
  <r>
    <x v="158"/>
    <x v="208"/>
    <x v="1"/>
    <s v="Peça"/>
    <m/>
    <s v="fita isolante(10un)"/>
    <n v="-16.5"/>
  </r>
  <r>
    <x v="158"/>
    <x v="208"/>
    <x v="1"/>
    <s v="Peça"/>
    <m/>
    <s v="cone curto"/>
    <n v="-3.5"/>
  </r>
  <r>
    <x v="158"/>
    <x v="208"/>
    <x v="1"/>
    <s v="Peça"/>
    <m/>
    <s v="ds400 2un"/>
    <n v="-378"/>
  </r>
  <r>
    <x v="158"/>
    <x v="208"/>
    <x v="1"/>
    <s v="Peça"/>
    <m/>
    <s v="fio 2,5"/>
    <n v="-99"/>
  </r>
  <r>
    <x v="158"/>
    <x v="81"/>
    <x v="0"/>
    <s v="Insufilme"/>
    <s v="volvo"/>
    <s v="g5"/>
    <n v="230"/>
  </r>
  <r>
    <x v="158"/>
    <x v="209"/>
    <x v="0"/>
    <s v="Insufilme"/>
    <s v="Saveiro"/>
    <s v="G5 Metalizado"/>
    <n v="160"/>
  </r>
  <r>
    <x v="158"/>
    <x v="119"/>
    <x v="0"/>
    <s v="Insufilme"/>
    <s v="Saveiro"/>
    <s v="G5 Metalizado+parabrisa+retrov"/>
    <n v="260"/>
  </r>
  <r>
    <x v="158"/>
    <x v="32"/>
    <x v="0"/>
    <s v="som"/>
    <m/>
    <s v="caixa som"/>
    <n v="200"/>
  </r>
  <r>
    <x v="158"/>
    <x v="32"/>
    <x v="0"/>
    <s v="som"/>
    <m/>
    <s v="caixa som"/>
    <n v="200"/>
  </r>
  <r>
    <x v="158"/>
    <x v="27"/>
    <x v="0"/>
    <s v="Peça"/>
    <s v="vectra"/>
    <s v="H3 branca"/>
    <n v="60"/>
  </r>
  <r>
    <x v="158"/>
    <x v="156"/>
    <x v="3"/>
    <s v="Particular"/>
    <m/>
    <s v="cabelo"/>
    <n v="-16.32"/>
  </r>
  <r>
    <x v="159"/>
    <x v="156"/>
    <x v="3"/>
    <s v="Particular"/>
    <m/>
    <s v="schneider"/>
    <n v="-20"/>
  </r>
  <r>
    <x v="159"/>
    <x v="210"/>
    <x v="0"/>
    <s v="Insufilme"/>
    <s v="S10"/>
    <s v="G5+parabrisa"/>
    <n v="300"/>
  </r>
  <r>
    <x v="159"/>
    <x v="210"/>
    <x v="0"/>
    <s v="adesivos"/>
    <s v="S10"/>
    <s v="coluna de porta"/>
    <n v="80"/>
  </r>
  <r>
    <x v="159"/>
    <x v="211"/>
    <x v="3"/>
    <s v="freezer"/>
    <m/>
    <s v="freezer"/>
    <n v="-430"/>
  </r>
  <r>
    <x v="159"/>
    <x v="193"/>
    <x v="0"/>
    <s v="Insufilme"/>
    <s v="Palio"/>
    <s v="g5 porta motorista"/>
    <n v="25"/>
  </r>
  <r>
    <x v="160"/>
    <x v="212"/>
    <x v="1"/>
    <s v="tinta"/>
    <m/>
    <s v="tinta freezer"/>
    <n v="-55"/>
  </r>
  <r>
    <x v="160"/>
    <x v="213"/>
    <x v="3"/>
    <s v="Particular"/>
    <m/>
    <s v="lanches"/>
    <n v="-40"/>
  </r>
  <r>
    <x v="160"/>
    <x v="214"/>
    <x v="0"/>
    <s v="Insufilme"/>
    <s v="golf"/>
    <s v="g35 metalizado"/>
    <n v="220"/>
  </r>
  <r>
    <x v="161"/>
    <x v="123"/>
    <x v="0"/>
    <s v="Lavacao"/>
    <s v="Saveiro"/>
    <s v="lavacao"/>
    <n v="50"/>
  </r>
  <r>
    <x v="162"/>
    <x v="123"/>
    <x v="0"/>
    <s v="Lavacao"/>
    <s v="renegage"/>
    <s v="lavacao"/>
    <n v="50"/>
  </r>
  <r>
    <x v="162"/>
    <x v="98"/>
    <x v="0"/>
    <s v="Lavacao"/>
    <s v="Corsa"/>
    <s v="lavacao"/>
    <n v="25"/>
  </r>
  <r>
    <x v="163"/>
    <x v="152"/>
    <x v="0"/>
    <s v="Lavacao"/>
    <s v="gol"/>
    <s v="lavacao"/>
    <n v="50"/>
  </r>
  <r>
    <x v="164"/>
    <x v="67"/>
    <x v="4"/>
    <s v="Pagamento"/>
    <m/>
    <s v="pagamento"/>
    <n v="-1500"/>
  </r>
  <r>
    <x v="164"/>
    <x v="1"/>
    <x v="1"/>
    <s v="Peça"/>
    <m/>
    <s v="kit led h11"/>
    <n v="-129"/>
  </r>
  <r>
    <x v="164"/>
    <x v="1"/>
    <x v="1"/>
    <s v="Peça"/>
    <m/>
    <s v="cabo p2/rca"/>
    <n v="-15.8"/>
  </r>
  <r>
    <x v="164"/>
    <x v="1"/>
    <x v="1"/>
    <s v="Peça"/>
    <m/>
    <s v="lampada6x9"/>
    <n v="-12"/>
  </r>
  <r>
    <x v="164"/>
    <x v="131"/>
    <x v="0"/>
    <s v="Peça"/>
    <s v="golf"/>
    <s v="kit led h11"/>
    <n v="165"/>
  </r>
  <r>
    <x v="165"/>
    <x v="151"/>
    <x v="0"/>
    <s v="Peça"/>
    <s v="Fiesta"/>
    <s v="Aparelho pioner"/>
    <n v="150"/>
  </r>
  <r>
    <x v="165"/>
    <x v="175"/>
    <x v="1"/>
    <s v="mei"/>
    <m/>
    <s v="mei"/>
    <n v="-57.25"/>
  </r>
  <r>
    <x v="165"/>
    <x v="147"/>
    <x v="5"/>
    <s v="aplicacao"/>
    <m/>
    <s v="decimo"/>
    <n v="-1000"/>
  </r>
  <r>
    <x v="166"/>
    <x v="123"/>
    <x v="0"/>
    <s v="Peça"/>
    <s v="Saveiro"/>
    <s v="lona maritima"/>
    <n v="550"/>
  </r>
  <r>
    <x v="166"/>
    <x v="33"/>
    <x v="0"/>
    <s v="Peça"/>
    <s v="gol"/>
    <s v="caixa+corneta e twiter"/>
    <n v="150"/>
  </r>
  <r>
    <x v="166"/>
    <x v="33"/>
    <x v="0"/>
    <s v="Lavacao"/>
    <s v="Idea"/>
    <s v="lavacao"/>
    <n v="50"/>
  </r>
  <r>
    <x v="166"/>
    <x v="165"/>
    <x v="0"/>
    <s v="Peça"/>
    <s v="Saveiro"/>
    <s v="lona maritima"/>
    <n v="550"/>
  </r>
  <r>
    <x v="166"/>
    <x v="215"/>
    <x v="0"/>
    <s v="Lavacao"/>
    <s v="Ranger"/>
    <s v="lavacao+cera"/>
    <n v="100"/>
  </r>
  <r>
    <x v="166"/>
    <x v="200"/>
    <x v="0"/>
    <s v="Lavacao"/>
    <s v="xre"/>
    <s v="lavacao"/>
    <n v="25"/>
  </r>
  <r>
    <x v="167"/>
    <x v="216"/>
    <x v="0"/>
    <s v="Mão de Obra"/>
    <s v="golf"/>
    <s v="retirada som"/>
    <n v="50"/>
  </r>
  <r>
    <x v="168"/>
    <x v="157"/>
    <x v="1"/>
    <s v="Peça"/>
    <s v="Saveiro"/>
    <s v="lona maritima"/>
    <n v="-316.20999999999998"/>
  </r>
  <r>
    <x v="168"/>
    <x v="16"/>
    <x v="1"/>
    <s v="Peça"/>
    <s v="peugeot 207"/>
    <s v="reparo maquina vidro T.E."/>
    <n v="-22"/>
  </r>
  <r>
    <x v="169"/>
    <x v="147"/>
    <x v="5"/>
    <s v="aplicacao"/>
    <m/>
    <s v="decimo"/>
    <n v="-1000"/>
  </r>
  <r>
    <x v="169"/>
    <x v="217"/>
    <x v="0"/>
    <s v="Peça"/>
    <s v="peugeot 207"/>
    <s v="reparo maquina vidro T.E."/>
    <n v="125"/>
  </r>
  <r>
    <x v="169"/>
    <x v="16"/>
    <x v="1"/>
    <s v="Peça"/>
    <m/>
    <s v="conector alternador"/>
    <n v="-11"/>
  </r>
  <r>
    <x v="169"/>
    <x v="218"/>
    <x v="0"/>
    <s v="Peça"/>
    <s v="gol"/>
    <s v="conector alternador"/>
    <n v="60"/>
  </r>
  <r>
    <x v="169"/>
    <x v="156"/>
    <x v="1"/>
    <s v="Particular"/>
    <m/>
    <s v="particular"/>
    <n v="-95"/>
  </r>
  <r>
    <x v="170"/>
    <x v="97"/>
    <x v="0"/>
    <s v="Peça"/>
    <s v="Palio"/>
    <s v="Aparelho pioner"/>
    <n v="150"/>
  </r>
  <r>
    <x v="170"/>
    <x v="182"/>
    <x v="0"/>
    <s v="Peça"/>
    <s v="Fusion"/>
    <s v="2din+camera re"/>
    <n v="250"/>
  </r>
  <r>
    <x v="170"/>
    <x v="147"/>
    <x v="5"/>
    <s v="decimo"/>
    <m/>
    <s v="decimo"/>
    <n v="-300"/>
  </r>
  <r>
    <x v="170"/>
    <x v="219"/>
    <x v="0"/>
    <s v="Peça"/>
    <s v="Gol"/>
    <s v="Aparelho pioner"/>
    <n v="230"/>
  </r>
  <r>
    <x v="170"/>
    <x v="37"/>
    <x v="0"/>
    <s v="Insufilme"/>
    <s v="fox"/>
    <s v="G35parabrisa"/>
    <n v="80"/>
  </r>
  <r>
    <x v="170"/>
    <x v="220"/>
    <x v="0"/>
    <s v="Insufilme"/>
    <s v="fiorino"/>
    <s v="G20"/>
    <n v="50"/>
  </r>
  <r>
    <x v="171"/>
    <x v="157"/>
    <x v="1"/>
    <s v="Peça"/>
    <s v="Fusion"/>
    <s v="2din+camera re"/>
    <n v="-254.47"/>
  </r>
  <r>
    <x v="171"/>
    <x v="219"/>
    <x v="0"/>
    <s v="Peça"/>
    <s v="gol"/>
    <s v="Auto falante 6"/>
    <n v="100"/>
  </r>
  <r>
    <x v="171"/>
    <x v="201"/>
    <x v="0"/>
    <s v="Insufilme"/>
    <s v="gol"/>
    <s v="g35 metalizado"/>
    <n v="220"/>
  </r>
  <r>
    <x v="172"/>
    <x v="208"/>
    <x v="1"/>
    <s v="Peça"/>
    <m/>
    <s v="69 bravox"/>
    <n v="-179"/>
  </r>
  <r>
    <x v="172"/>
    <x v="208"/>
    <x v="1"/>
    <s v="Peça"/>
    <m/>
    <s v="twiter champion 2un"/>
    <n v="-46"/>
  </r>
  <r>
    <x v="172"/>
    <x v="208"/>
    <x v="1"/>
    <s v="Peça"/>
    <m/>
    <s v="corneta champion"/>
    <n v="-46"/>
  </r>
  <r>
    <x v="172"/>
    <x v="208"/>
    <x v="1"/>
    <s v="Peça"/>
    <m/>
    <s v="Auto falante 6"/>
    <n v="-54"/>
  </r>
  <r>
    <x v="172"/>
    <x v="208"/>
    <x v="1"/>
    <s v="Peça"/>
    <m/>
    <s v="cone curto"/>
    <n v="-3"/>
  </r>
  <r>
    <x v="172"/>
    <x v="208"/>
    <x v="1"/>
    <s v="Insufilme"/>
    <m/>
    <s v="G5 nano carbono"/>
    <n v="-419"/>
  </r>
  <r>
    <x v="172"/>
    <x v="208"/>
    <x v="1"/>
    <s v="Peça"/>
    <m/>
    <s v="antena stetson"/>
    <n v="-20"/>
  </r>
  <r>
    <x v="172"/>
    <x v="208"/>
    <x v="1"/>
    <s v="Peça"/>
    <m/>
    <s v="porta fusivel max"/>
    <n v="-8"/>
  </r>
  <r>
    <x v="172"/>
    <x v="208"/>
    <x v="1"/>
    <s v="Peça"/>
    <m/>
    <s v="fusivel max 10un"/>
    <n v="-15"/>
  </r>
  <r>
    <x v="172"/>
    <x v="208"/>
    <x v="1"/>
    <s v="Peça"/>
    <m/>
    <s v="Alarme sistec"/>
    <n v="-94"/>
  </r>
  <r>
    <x v="172"/>
    <x v="208"/>
    <x v="1"/>
    <s v="Peça"/>
    <m/>
    <s v="duto 75"/>
    <n v="-5"/>
  </r>
  <r>
    <x v="172"/>
    <x v="208"/>
    <x v="1"/>
    <s v="Peça"/>
    <m/>
    <s v="led h7"/>
    <n v="-52"/>
  </r>
  <r>
    <x v="172"/>
    <x v="208"/>
    <x v="1"/>
    <s v="Peça"/>
    <m/>
    <s v="terminal amarelo"/>
    <n v="-35"/>
  </r>
  <r>
    <x v="172"/>
    <x v="208"/>
    <x v="1"/>
    <s v="Peça"/>
    <m/>
    <s v="terminal azul"/>
    <n v="-18"/>
  </r>
  <r>
    <x v="172"/>
    <x v="208"/>
    <x v="0"/>
    <s v="Peça"/>
    <m/>
    <s v="desconto"/>
    <n v="54.67"/>
  </r>
  <r>
    <x v="172"/>
    <x v="156"/>
    <x v="3"/>
    <s v="Particular"/>
    <m/>
    <s v="ouro verde e mata porco"/>
    <n v="-60"/>
  </r>
  <r>
    <x v="172"/>
    <x v="221"/>
    <x v="1"/>
    <s v="camisa"/>
    <m/>
    <s v="camisas"/>
    <n v="-150"/>
  </r>
  <r>
    <x v="173"/>
    <x v="222"/>
    <x v="0"/>
    <s v="Insufilme"/>
    <s v="S10"/>
    <s v="G5 nano carbono"/>
    <n v="400"/>
  </r>
  <r>
    <x v="173"/>
    <x v="22"/>
    <x v="0"/>
    <s v="Peça"/>
    <s v="uno"/>
    <s v="aparelho pioner + rca"/>
    <n v="280"/>
  </r>
  <r>
    <x v="174"/>
    <x v="223"/>
    <x v="0"/>
    <s v="Insufilme"/>
    <s v="D10"/>
    <s v="G20"/>
    <n v="250"/>
  </r>
  <r>
    <x v="175"/>
    <x v="224"/>
    <x v="0"/>
    <s v="Peça"/>
    <s v="peugeot 207"/>
    <s v="h7+esmagada"/>
    <n v="49"/>
  </r>
  <r>
    <x v="175"/>
    <x v="19"/>
    <x v="0"/>
    <s v="Lavacao"/>
    <s v="Palio"/>
    <s v="lavacao"/>
    <n v="35"/>
  </r>
  <r>
    <x v="176"/>
    <x v="216"/>
    <x v="0"/>
    <s v="Mão de Obra"/>
    <s v="corolla"/>
    <s v="instalacao som"/>
    <n v="150"/>
  </r>
  <r>
    <x v="176"/>
    <x v="225"/>
    <x v="0"/>
    <s v="Lavacao"/>
    <s v="cruze"/>
    <s v="polimento"/>
    <n v="200"/>
  </r>
  <r>
    <x v="176"/>
    <x v="38"/>
    <x v="0"/>
    <s v="Lavacao"/>
    <s v="Montana"/>
    <s v="lavacao"/>
    <n v="40"/>
  </r>
  <r>
    <x v="176"/>
    <x v="147"/>
    <x v="1"/>
    <s v="cotas"/>
    <m/>
    <s v="cotas"/>
    <n v="-26"/>
  </r>
  <r>
    <x v="176"/>
    <x v="123"/>
    <x v="0"/>
    <s v="Lavacao"/>
    <s v="jeep"/>
    <s v="lavacao"/>
    <n v="50"/>
  </r>
  <r>
    <x v="177"/>
    <x v="212"/>
    <x v="1"/>
    <s v="Peça"/>
    <m/>
    <s v="tinta branca"/>
    <n v="-19"/>
  </r>
  <r>
    <x v="177"/>
    <x v="156"/>
    <x v="3"/>
    <s v="Particular"/>
    <m/>
    <s v="mercado"/>
    <n v="-90"/>
  </r>
  <r>
    <x v="177"/>
    <x v="120"/>
    <x v="0"/>
    <s v="Insufilme"/>
    <s v="fox"/>
    <s v="g20"/>
    <n v="170"/>
  </r>
  <r>
    <x v="177"/>
    <x v="120"/>
    <x v="0"/>
    <s v="Insufilme"/>
    <s v="cros fox"/>
    <s v="g20+retirada"/>
    <n v="220"/>
  </r>
  <r>
    <x v="177"/>
    <x v="27"/>
    <x v="0"/>
    <s v="Insufilme"/>
    <s v="gol"/>
    <s v="g5 metalizado"/>
    <n v="300"/>
  </r>
  <r>
    <x v="178"/>
    <x v="156"/>
    <x v="1"/>
    <s v="Particular"/>
    <s v="**"/>
    <s v="gasolina"/>
    <n v="-100"/>
  </r>
  <r>
    <x v="179"/>
    <x v="226"/>
    <x v="0"/>
    <s v="Insufilme"/>
    <s v="Vectra"/>
    <s v="g20"/>
    <n v="160"/>
  </r>
  <r>
    <x v="179"/>
    <x v="226"/>
    <x v="0"/>
    <s v="polimento"/>
    <s v="Vectra"/>
    <s v="polimento"/>
    <n v="250"/>
  </r>
  <r>
    <x v="180"/>
    <x v="73"/>
    <x v="1"/>
    <s v="Peça"/>
    <s v="Sandero"/>
    <s v="oleo, filtro oleo e ar"/>
    <n v="-143.11000000000001"/>
  </r>
  <r>
    <x v="180"/>
    <x v="73"/>
    <x v="1"/>
    <s v="Peça"/>
    <s v="gol"/>
    <s v="motor trava origial"/>
    <n v="-36.11"/>
  </r>
  <r>
    <x v="180"/>
    <x v="43"/>
    <x v="3"/>
    <s v="Peça"/>
    <s v="gol"/>
    <s v="molas dianteiras"/>
    <n v="-30"/>
  </r>
  <r>
    <x v="180"/>
    <x v="30"/>
    <x v="3"/>
    <s v="Peça"/>
    <s v="gol"/>
    <s v="montagem molas"/>
    <n v="-180"/>
  </r>
  <r>
    <x v="180"/>
    <x v="27"/>
    <x v="0"/>
    <s v="Peça"/>
    <s v="gol"/>
    <s v="trava eletrica T.E."/>
    <n v="100"/>
  </r>
  <r>
    <x v="180"/>
    <x v="116"/>
    <x v="0"/>
    <s v="Peça"/>
    <s v="Sandero"/>
    <s v="troca de oleo"/>
    <n v="180"/>
  </r>
  <r>
    <x v="180"/>
    <x v="18"/>
    <x v="1"/>
    <s v="Insufilme"/>
    <m/>
    <s v="Espelhado"/>
    <n v="-70"/>
  </r>
  <r>
    <x v="181"/>
    <x v="227"/>
    <x v="0"/>
    <s v="Lavacao"/>
    <s v="Prisma"/>
    <s v="lavacao"/>
    <n v="20"/>
  </r>
  <r>
    <x v="181"/>
    <x v="156"/>
    <x v="3"/>
    <s v="Particular"/>
    <s v="gol"/>
    <s v="transferenvcia"/>
    <n v="-300"/>
  </r>
  <r>
    <x v="181"/>
    <x v="156"/>
    <x v="3"/>
    <s v="Particular"/>
    <m/>
    <s v="calço mola e marmitas"/>
    <n v="-35"/>
  </r>
  <r>
    <x v="181"/>
    <x v="30"/>
    <x v="2"/>
    <s v="ferramenta"/>
    <m/>
    <s v="chave renault"/>
    <n v="-90"/>
  </r>
  <r>
    <x v="182"/>
    <x v="228"/>
    <x v="0"/>
    <s v="Mão de Obra"/>
    <s v="motorhome"/>
    <s v="piscas"/>
    <n v="160"/>
  </r>
  <r>
    <x v="183"/>
    <x v="229"/>
    <x v="0"/>
    <s v="Insufilme"/>
    <s v="amarok"/>
    <s v="G5 nano carbono"/>
    <n v="400"/>
  </r>
  <r>
    <x v="183"/>
    <x v="229"/>
    <x v="1"/>
    <s v="Peça"/>
    <s v="gaiola"/>
    <s v="ferros"/>
    <n v="-100"/>
  </r>
  <r>
    <x v="184"/>
    <x v="67"/>
    <x v="4"/>
    <s v="Pagamento"/>
    <m/>
    <s v="pagamento"/>
    <n v="-1500"/>
  </r>
  <r>
    <x v="184"/>
    <x v="52"/>
    <x v="1"/>
    <s v="Particular"/>
    <s v="gaiola"/>
    <s v="parafusos"/>
    <n v="-70"/>
  </r>
  <r>
    <x v="185"/>
    <x v="32"/>
    <x v="0"/>
    <s v="Insufilme"/>
    <s v="Ka"/>
    <s v="g5 metalizado"/>
    <n v="200"/>
  </r>
  <r>
    <x v="185"/>
    <x v="152"/>
    <x v="0"/>
    <s v="Insufilme"/>
    <s v="gol"/>
    <s v="g20 vidro traseiro"/>
    <n v="50"/>
  </r>
  <r>
    <x v="185"/>
    <x v="73"/>
    <x v="1"/>
    <s v="Peça"/>
    <s v="fiesta"/>
    <s v="troca de oleo"/>
    <n v="-135"/>
  </r>
  <r>
    <x v="185"/>
    <x v="147"/>
    <x v="5"/>
    <s v="decimo"/>
    <m/>
    <s v="decimo"/>
    <n v="-1000"/>
  </r>
  <r>
    <x v="185"/>
    <x v="230"/>
    <x v="0"/>
    <s v="auxilio emergencial"/>
    <m/>
    <s v="governo"/>
    <n v="566.55999999999995"/>
  </r>
  <r>
    <x v="186"/>
    <x v="231"/>
    <x v="0"/>
    <s v="Insufilme"/>
    <s v="janela"/>
    <s v="g5 janela"/>
    <n v="30"/>
  </r>
  <r>
    <x v="186"/>
    <x v="73"/>
    <x v="1"/>
    <s v="Peça"/>
    <m/>
    <s v="buzina"/>
    <n v="-25"/>
  </r>
  <r>
    <x v="186"/>
    <x v="232"/>
    <x v="1"/>
    <s v="Peça"/>
    <m/>
    <s v="cintas plasticas"/>
    <n v="-44.9"/>
  </r>
  <r>
    <x v="186"/>
    <x v="233"/>
    <x v="0"/>
    <s v="Peça"/>
    <s v="corsa"/>
    <s v="h4, esmagada led, 6/7 "/>
    <n v="70"/>
  </r>
  <r>
    <x v="186"/>
    <x v="33"/>
    <x v="0"/>
    <s v="Peça"/>
    <s v="gol"/>
    <s v="modulo ds440"/>
    <n v="50"/>
  </r>
  <r>
    <x v="186"/>
    <x v="33"/>
    <x v="0"/>
    <s v="Peça"/>
    <s v="gol"/>
    <s v="modulo ds440"/>
    <n v="100"/>
  </r>
  <r>
    <x v="186"/>
    <x v="141"/>
    <x v="0"/>
    <s v="Peça"/>
    <s v="Fiesta"/>
    <s v="troca de oleo"/>
    <n v="200"/>
  </r>
  <r>
    <x v="186"/>
    <x v="141"/>
    <x v="0"/>
    <s v="Lavacao"/>
    <s v="Fiesta"/>
    <s v="lavacao"/>
    <n v="30"/>
  </r>
  <r>
    <x v="187"/>
    <x v="234"/>
    <x v="0"/>
    <s v="Peça"/>
    <s v="santana"/>
    <s v="y+h1 branca"/>
    <n v="65"/>
  </r>
  <r>
    <x v="187"/>
    <x v="235"/>
    <x v="1"/>
    <s v="Mão de Obra"/>
    <m/>
    <s v="motorboy autofalantes"/>
    <n v="-30"/>
  </r>
  <r>
    <x v="187"/>
    <x v="1"/>
    <x v="1"/>
    <s v="Peça"/>
    <s v="golf"/>
    <s v="led H1"/>
    <n v="-145"/>
  </r>
  <r>
    <x v="188"/>
    <x v="157"/>
    <x v="1"/>
    <s v="Peça"/>
    <m/>
    <s v="Aparelho+filme"/>
    <n v="-437.29"/>
  </r>
  <r>
    <x v="189"/>
    <x v="236"/>
    <x v="1"/>
    <s v="Peça"/>
    <m/>
    <s v="reparo auto falantes"/>
    <n v="-240"/>
  </r>
  <r>
    <x v="189"/>
    <x v="208"/>
    <x v="1"/>
    <s v="Peça"/>
    <m/>
    <s v="conector 16 vias femea 2un"/>
    <n v="-12"/>
  </r>
  <r>
    <x v="189"/>
    <x v="208"/>
    <x v="1"/>
    <s v="Peça"/>
    <m/>
    <s v="conector 16 vias macho"/>
    <n v="-6"/>
  </r>
  <r>
    <x v="189"/>
    <x v="208"/>
    <x v="1"/>
    <s v="Peça"/>
    <m/>
    <s v="controle canivete"/>
    <n v="-45"/>
  </r>
  <r>
    <x v="189"/>
    <x v="208"/>
    <x v="1"/>
    <s v="Peça"/>
    <m/>
    <s v="led h4"/>
    <n v="-62"/>
  </r>
  <r>
    <x v="189"/>
    <x v="208"/>
    <x v="1"/>
    <s v="Peça"/>
    <m/>
    <s v="led h7"/>
    <n v="-52"/>
  </r>
  <r>
    <x v="189"/>
    <x v="208"/>
    <x v="1"/>
    <s v="Peça"/>
    <m/>
    <s v="led h1"/>
    <n v="-52"/>
  </r>
  <r>
    <x v="189"/>
    <x v="208"/>
    <x v="1"/>
    <s v="Peça"/>
    <m/>
    <s v="led h11"/>
    <n v="-52"/>
  </r>
  <r>
    <x v="189"/>
    <x v="208"/>
    <x v="1"/>
    <s v="Peça"/>
    <m/>
    <s v="pilhas 2032"/>
    <n v="-5.5"/>
  </r>
  <r>
    <x v="189"/>
    <x v="208"/>
    <x v="1"/>
    <s v="Peça"/>
    <m/>
    <s v="pilhas 2016"/>
    <n v="-5.5"/>
  </r>
  <r>
    <x v="189"/>
    <x v="208"/>
    <x v="1"/>
    <s v="Peça"/>
    <m/>
    <s v="aparelho pioner 98ub"/>
    <n v="-183.95"/>
  </r>
  <r>
    <x v="189"/>
    <x v="16"/>
    <x v="1"/>
    <s v="Peça"/>
    <s v="gol"/>
    <s v="fechadura gol l.e."/>
    <n v="-77"/>
  </r>
  <r>
    <x v="189"/>
    <x v="131"/>
    <x v="0"/>
    <s v="Peça"/>
    <s v="golf"/>
    <s v="led h1"/>
    <n v="165"/>
  </r>
  <r>
    <x v="189"/>
    <x v="168"/>
    <x v="0"/>
    <s v="Peça"/>
    <s v="Saveiro"/>
    <s v="aparelho pioner 98ub"/>
    <n v="270"/>
  </r>
  <r>
    <x v="189"/>
    <x v="237"/>
    <x v="3"/>
    <s v="Particular"/>
    <m/>
    <s v="madeiras escorrega"/>
    <n v="-77"/>
  </r>
  <r>
    <x v="189"/>
    <x v="17"/>
    <x v="0"/>
    <s v="Peça"/>
    <s v="gol"/>
    <s v="fechadura gol l.e."/>
    <n v="100"/>
  </r>
  <r>
    <x v="189"/>
    <x v="17"/>
    <x v="0"/>
    <s v="Peça"/>
    <s v="gol"/>
    <s v="fechadura gol l.e."/>
    <n v="162"/>
  </r>
  <r>
    <x v="190"/>
    <x v="182"/>
    <x v="0"/>
    <s v="Peça"/>
    <s v="Fusion"/>
    <s v="2din+camera re"/>
    <n v="250"/>
  </r>
  <r>
    <x v="190"/>
    <x v="124"/>
    <x v="0"/>
    <s v="Peça"/>
    <s v="gol"/>
    <s v="controle canivete"/>
    <n v="150"/>
  </r>
  <r>
    <x v="190"/>
    <x v="38"/>
    <x v="0"/>
    <s v="Lavacao"/>
    <s v="Montana"/>
    <s v="lavacao"/>
    <n v="40"/>
  </r>
  <r>
    <x v="190"/>
    <x v="90"/>
    <x v="3"/>
    <s v="Particular"/>
    <m/>
    <s v="plainar madeiras"/>
    <n v="-20"/>
  </r>
  <r>
    <x v="190"/>
    <x v="50"/>
    <x v="0"/>
    <s v="Lavacao"/>
    <s v="ka"/>
    <s v="lavacao"/>
    <n v="50"/>
  </r>
  <r>
    <x v="190"/>
    <x v="73"/>
    <x v="3"/>
    <s v="Peça"/>
    <s v="gol"/>
    <s v="escape traseiro+braçadeira"/>
    <n v="-135"/>
  </r>
  <r>
    <x v="190"/>
    <x v="73"/>
    <x v="1"/>
    <s v="Peça"/>
    <m/>
    <s v="reles pisca/limpador"/>
    <n v="-115"/>
  </r>
  <r>
    <x v="190"/>
    <x v="56"/>
    <x v="2"/>
    <s v="Peça"/>
    <m/>
    <s v="compressor peca"/>
    <n v="-22"/>
  </r>
  <r>
    <x v="190"/>
    <x v="147"/>
    <x v="5"/>
    <s v="decimo"/>
    <m/>
    <s v="decimo"/>
    <n v="-300"/>
  </r>
  <r>
    <x v="190"/>
    <x v="156"/>
    <x v="3"/>
    <s v="Particular"/>
    <m/>
    <s v="corte cabelo"/>
    <n v="-18"/>
  </r>
  <r>
    <x v="191"/>
    <x v="19"/>
    <x v="0"/>
    <s v="lavacao"/>
    <s v="palio"/>
    <s v="lavacao"/>
    <n v="35"/>
  </r>
  <r>
    <x v="192"/>
    <x v="213"/>
    <x v="3"/>
    <s v="Particular"/>
    <m/>
    <s v="coca"/>
    <n v="-8"/>
  </r>
  <r>
    <x v="192"/>
    <x v="238"/>
    <x v="0"/>
    <s v="Insufilme"/>
    <s v="oroch"/>
    <s v="50% porta motorista"/>
    <n v="30"/>
  </r>
  <r>
    <x v="192"/>
    <x v="156"/>
    <x v="6"/>
    <s v=".."/>
    <s v=".."/>
    <s v=".."/>
    <n v="0"/>
  </r>
  <r>
    <x v="193"/>
    <x v="239"/>
    <x v="0"/>
    <s v="Insufilme"/>
    <s v="astra"/>
    <s v="g20 vidro traseiro"/>
    <n v="50"/>
  </r>
  <r>
    <x v="194"/>
    <x v="240"/>
    <x v="1"/>
    <s v="Peça"/>
    <m/>
    <s v="botao tic tac 10un"/>
    <n v="-33"/>
  </r>
  <r>
    <x v="194"/>
    <x v="240"/>
    <x v="1"/>
    <s v="Peça"/>
    <m/>
    <s v="esmagada normal 10un"/>
    <n v="-9"/>
  </r>
  <r>
    <x v="194"/>
    <x v="240"/>
    <x v="1"/>
    <s v="Peça"/>
    <m/>
    <s v="lampada 67 10un"/>
    <n v="-12.5"/>
  </r>
  <r>
    <x v="194"/>
    <x v="240"/>
    <x v="1"/>
    <s v="Peça"/>
    <m/>
    <s v="h4  10un"/>
    <n v="-80"/>
  </r>
  <r>
    <x v="194"/>
    <x v="240"/>
    <x v="1"/>
    <s v="Peça"/>
    <m/>
    <s v="torpedo led 44mm"/>
    <n v="-6.5"/>
  </r>
  <r>
    <x v="194"/>
    <x v="240"/>
    <x v="1"/>
    <s v="Peça"/>
    <m/>
    <s v="torpedo led 36mm"/>
    <n v="-6.3"/>
  </r>
  <r>
    <x v="195"/>
    <x v="27"/>
    <x v="0"/>
    <s v="polimento"/>
    <s v="gol"/>
    <s v="polimento"/>
    <n v="200"/>
  </r>
  <r>
    <x v="195"/>
    <x v="131"/>
    <x v="0"/>
    <s v="Peça"/>
    <m/>
    <s v="conserto auto falantes"/>
    <n v="380"/>
  </r>
  <r>
    <x v="196"/>
    <x v="157"/>
    <x v="1"/>
    <s v="Peça"/>
    <m/>
    <s v="tapetes-calha de chuva"/>
    <n v="-129.27000000000001"/>
  </r>
  <r>
    <x v="196"/>
    <x v="175"/>
    <x v="1"/>
    <s v="mei"/>
    <m/>
    <s v="mei"/>
    <n v="-57.25"/>
  </r>
  <r>
    <x v="196"/>
    <x v="165"/>
    <x v="0"/>
    <s v="Peça"/>
    <m/>
    <s v="cabo y"/>
    <n v="10"/>
  </r>
  <r>
    <x v="197"/>
    <x v="241"/>
    <x v="0"/>
    <s v="Lavacao"/>
    <s v="fiesta"/>
    <s v="lavacao"/>
    <n v="50"/>
  </r>
  <r>
    <x v="197"/>
    <x v="242"/>
    <x v="0"/>
    <s v="Lavacao"/>
    <s v="dublo"/>
    <s v="lavacao"/>
    <n v="50"/>
  </r>
  <r>
    <x v="197"/>
    <x v="243"/>
    <x v="0"/>
    <s v="Lavacao"/>
    <s v="Amarok"/>
    <s v="lavacao"/>
    <n v="60"/>
  </r>
  <r>
    <x v="197"/>
    <x v="244"/>
    <x v="0"/>
    <s v="Insufilme"/>
    <s v="uno"/>
    <s v="G5 nano carbono"/>
    <n v="300"/>
  </r>
  <r>
    <x v="197"/>
    <x v="245"/>
    <x v="0"/>
    <s v="Peça"/>
    <s v="Palio"/>
    <s v="h7 "/>
    <n v="30"/>
  </r>
  <r>
    <x v="198"/>
    <x v="16"/>
    <x v="1"/>
    <s v="Peça"/>
    <s v="uno"/>
    <s v="regulador de voltagem 027"/>
    <n v="-29.7"/>
  </r>
  <r>
    <x v="198"/>
    <x v="235"/>
    <x v="1"/>
    <s v="Peça"/>
    <m/>
    <s v="peca celmak"/>
    <n v="-15"/>
  </r>
  <r>
    <x v="198"/>
    <x v="52"/>
    <x v="1"/>
    <s v="Peça"/>
    <s v="furadeira"/>
    <s v="escovas"/>
    <n v="-17"/>
  </r>
  <r>
    <x v="198"/>
    <x v="246"/>
    <x v="1"/>
    <s v="gasolina"/>
    <m/>
    <s v="gasolina"/>
    <n v="-100"/>
  </r>
  <r>
    <x v="198"/>
    <x v="22"/>
    <x v="0"/>
    <s v="Peça"/>
    <s v="uno"/>
    <s v="regulador de voltagem 027"/>
    <n v="115"/>
  </r>
  <r>
    <x v="198"/>
    <x v="145"/>
    <x v="0"/>
    <s v="Lavacao"/>
    <s v="ka"/>
    <s v="lavacao+cera"/>
    <n v="100"/>
  </r>
  <r>
    <x v="198"/>
    <x v="247"/>
    <x v="0"/>
    <s v="Peça"/>
    <s v="fiorino"/>
    <s v="led h1"/>
    <n v="120"/>
  </r>
  <r>
    <x v="198"/>
    <x v="247"/>
    <x v="0"/>
    <s v="Peça"/>
    <s v="fiorino"/>
    <s v="led h4"/>
    <n v="120"/>
  </r>
  <r>
    <x v="198"/>
    <x v="247"/>
    <x v="0"/>
    <s v="Insufilme"/>
    <s v="fiorino"/>
    <s v="G5 nano carbono"/>
    <n v="100"/>
  </r>
  <r>
    <x v="198"/>
    <x v="248"/>
    <x v="0"/>
    <s v="Mão de Obra"/>
    <s v="astra"/>
    <s v="antna teto"/>
    <n v="10"/>
  </r>
  <r>
    <x v="198"/>
    <x v="147"/>
    <x v="1"/>
    <s v="mei"/>
    <m/>
    <s v="cotas"/>
    <n v="-26"/>
  </r>
  <r>
    <x v="198"/>
    <x v="249"/>
    <x v="1"/>
    <m/>
    <m/>
    <s v="troco"/>
    <n v="-24"/>
  </r>
  <r>
    <x v="199"/>
    <x v="250"/>
    <x v="1"/>
    <s v="Peça"/>
    <m/>
    <s v="filtro ar compressor"/>
    <n v="-64"/>
  </r>
  <r>
    <x v="199"/>
    <x v="16"/>
    <x v="1"/>
    <s v="Peça"/>
    <m/>
    <s v="Alarme sistec"/>
    <n v="-150"/>
  </r>
  <r>
    <x v="199"/>
    <x v="16"/>
    <x v="1"/>
    <s v="Peça"/>
    <m/>
    <s v="calha de chuva fiorino"/>
    <n v="-78"/>
  </r>
  <r>
    <x v="199"/>
    <x v="156"/>
    <x v="1"/>
    <m/>
    <m/>
    <s v="marmita"/>
    <n v="-15"/>
  </r>
  <r>
    <x v="199"/>
    <x v="50"/>
    <x v="0"/>
    <s v="Mão de Obra"/>
    <m/>
    <s v="escovas+mo"/>
    <n v="65"/>
  </r>
  <r>
    <x v="199"/>
    <x v="50"/>
    <x v="0"/>
    <s v="Peça"/>
    <s v="compressor"/>
    <s v="filtro ar compressor"/>
    <n v="45"/>
  </r>
  <r>
    <x v="199"/>
    <x v="224"/>
    <x v="0"/>
    <s v="Mão de Obra"/>
    <s v="Montana"/>
    <s v="sos"/>
    <n v="30"/>
  </r>
  <r>
    <x v="199"/>
    <x v="251"/>
    <x v="0"/>
    <s v="Peça"/>
    <s v="gol"/>
    <s v="Aparelho multilaser+rca"/>
    <n v="85"/>
  </r>
  <r>
    <x v="200"/>
    <x v="145"/>
    <x v="0"/>
    <s v="Insufilme"/>
    <s v="janela"/>
    <s v="G5 nano carbono"/>
    <n v="210"/>
  </r>
  <r>
    <x v="201"/>
    <x v="46"/>
    <x v="0"/>
    <s v="Insufilme"/>
    <s v="celta"/>
    <s v="janela t.e."/>
    <n v="20"/>
  </r>
  <r>
    <x v="201"/>
    <x v="247"/>
    <x v="0"/>
    <s v="Peça"/>
    <s v="fiorino"/>
    <s v="alarme, LVT, leds, lavacao, calhas"/>
    <n v="618"/>
  </r>
  <r>
    <x v="201"/>
    <x v="201"/>
    <x v="0"/>
    <s v="Peça"/>
    <s v="gol"/>
    <s v="instalacao som"/>
    <n v="220"/>
  </r>
  <r>
    <x v="201"/>
    <x v="33"/>
    <x v="0"/>
    <s v="Peça"/>
    <s v="santana"/>
    <s v="instalacao som+longa+modulo"/>
    <n v="470"/>
  </r>
  <r>
    <x v="202"/>
    <x v="208"/>
    <x v="1"/>
    <s v="Peça"/>
    <m/>
    <s v="peças"/>
    <n v="-665.24"/>
  </r>
  <r>
    <x v="202"/>
    <x v="252"/>
    <x v="1"/>
    <s v="Peça"/>
    <s v="fiorino"/>
    <s v="maquina de vidro l.e."/>
    <n v="-101"/>
  </r>
  <r>
    <x v="202"/>
    <x v="253"/>
    <x v="0"/>
    <s v="Peça"/>
    <s v="fiorino"/>
    <s v="maquina de vidro l.e."/>
    <n v="140"/>
  </r>
  <r>
    <x v="203"/>
    <x v="73"/>
    <x v="1"/>
    <s v="Peça"/>
    <s v="fox"/>
    <s v="reparo maquina vidro T.d."/>
    <n v="-35"/>
  </r>
  <r>
    <x v="203"/>
    <x v="254"/>
    <x v="0"/>
    <s v="Insufilme"/>
    <s v="parati"/>
    <s v="g20  D.D."/>
    <n v="30"/>
  </r>
  <r>
    <x v="203"/>
    <x v="255"/>
    <x v="0"/>
    <s v="Peça"/>
    <s v="fox"/>
    <s v="reparo maquina vidro T.d."/>
    <n v="120"/>
  </r>
  <r>
    <x v="204"/>
    <x v="156"/>
    <x v="3"/>
    <s v="Particular"/>
    <m/>
    <s v="lanches,mercado"/>
    <n v="-326"/>
  </r>
  <r>
    <x v="204"/>
    <x v="52"/>
    <x v="1"/>
    <s v="Peça"/>
    <m/>
    <s v="fio rigido"/>
    <n v="-8"/>
  </r>
  <r>
    <x v="204"/>
    <x v="256"/>
    <x v="1"/>
    <s v="Peça"/>
    <m/>
    <s v="chicote gol"/>
    <n v="-20"/>
  </r>
  <r>
    <x v="204"/>
    <x v="170"/>
    <x v="1"/>
    <s v="Peça"/>
    <m/>
    <s v="caixa 69"/>
    <n v="-50"/>
  </r>
  <r>
    <x v="204"/>
    <x v="96"/>
    <x v="0"/>
    <s v="polimento"/>
    <s v="kwid"/>
    <s v="polimento"/>
    <n v="220"/>
  </r>
  <r>
    <x v="204"/>
    <x v="1"/>
    <x v="1"/>
    <s v="Peça"/>
    <m/>
    <s v="terminal bateria+parafusos"/>
    <n v="-50"/>
  </r>
  <r>
    <x v="204"/>
    <x v="168"/>
    <x v="0"/>
    <s v="Peça"/>
    <s v="saveiro"/>
    <s v="terminal bateria+antena+led teto"/>
    <n v="100"/>
  </r>
  <r>
    <x v="205"/>
    <x v="161"/>
    <x v="0"/>
    <s v="Peça"/>
    <m/>
    <s v="rca+y+m.o."/>
    <n v="70"/>
  </r>
  <r>
    <x v="205"/>
    <x v="257"/>
    <x v="0"/>
    <s v="Lavacao"/>
    <s v="moto'"/>
    <s v="lavacao+cera"/>
    <n v="40"/>
  </r>
  <r>
    <x v="206"/>
    <x v="157"/>
    <x v="1"/>
    <s v="Peça"/>
    <s v="Saveiro"/>
    <s v="lona maritima"/>
    <n v="-316.2"/>
  </r>
  <r>
    <x v="206"/>
    <x v="107"/>
    <x v="1"/>
    <s v="Peça"/>
    <m/>
    <s v="soquete vgia"/>
    <n v="-7"/>
  </r>
  <r>
    <x v="206"/>
    <x v="107"/>
    <x v="1"/>
    <s v="Peça"/>
    <m/>
    <s v="automatico fusca"/>
    <n v="-130"/>
  </r>
  <r>
    <x v="206"/>
    <x v="107"/>
    <x v="1"/>
    <s v="Peça"/>
    <m/>
    <s v="soquete pisca/cidade"/>
    <n v="-52"/>
  </r>
  <r>
    <x v="206"/>
    <x v="107"/>
    <x v="1"/>
    <s v="Peça"/>
    <m/>
    <s v="silicone  "/>
    <n v="-30"/>
  </r>
  <r>
    <x v="206"/>
    <x v="39"/>
    <x v="0"/>
    <s v="Peça"/>
    <s v="girico"/>
    <s v="automatico fusca"/>
    <n v="180"/>
  </r>
  <r>
    <x v="206"/>
    <x v="39"/>
    <x v="0"/>
    <s v="Peça"/>
    <s v="girico"/>
    <s v="farol led"/>
    <n v="100"/>
  </r>
  <r>
    <x v="206"/>
    <x v="39"/>
    <x v="0"/>
    <s v="Peça"/>
    <s v="girico"/>
    <s v="soquete vigia"/>
    <n v="20"/>
  </r>
  <r>
    <x v="206"/>
    <x v="39"/>
    <x v="0"/>
    <s v="Peça"/>
    <s v="girico"/>
    <s v="lampada"/>
    <n v="6"/>
  </r>
  <r>
    <x v="206"/>
    <x v="39"/>
    <x v="0"/>
    <s v="Peça"/>
    <s v="girico"/>
    <s v="material de limpeza"/>
    <n v="20"/>
  </r>
  <r>
    <x v="206"/>
    <x v="39"/>
    <x v="0"/>
    <s v="Mão de Obra"/>
    <s v="girico"/>
    <s v="mão de obra"/>
    <n v="100"/>
  </r>
  <r>
    <x v="206"/>
    <x v="39"/>
    <x v="0"/>
    <s v="Peça"/>
    <s v="corsa"/>
    <s v="h3 2 um"/>
    <n v="34"/>
  </r>
  <r>
    <x v="206"/>
    <x v="39"/>
    <x v="0"/>
    <s v="Peça"/>
    <s v="ranger"/>
    <s v="soquete pisca/cidade"/>
    <n v="80"/>
  </r>
  <r>
    <x v="206"/>
    <x v="39"/>
    <x v="0"/>
    <s v="Peça"/>
    <s v="ranger"/>
    <s v="lampada pisca"/>
    <n v="24"/>
  </r>
  <r>
    <x v="206"/>
    <x v="39"/>
    <x v="0"/>
    <s v="Peça"/>
    <s v="ranger"/>
    <s v="fio 2,5"/>
    <n v="12"/>
  </r>
  <r>
    <x v="206"/>
    <x v="81"/>
    <x v="0"/>
    <s v="Insufilme"/>
    <s v="Pc"/>
    <s v="g5/g20 parabrisa"/>
    <n v="100"/>
  </r>
  <r>
    <x v="206"/>
    <x v="112"/>
    <x v="1"/>
    <s v="Peça"/>
    <m/>
    <s v="adesivos"/>
    <n v="-30"/>
  </r>
  <r>
    <x v="207"/>
    <x v="154"/>
    <x v="0"/>
    <s v="Peça"/>
    <s v="Saveiro"/>
    <s v="lampadas 2 polo, rele"/>
    <n v="70"/>
  </r>
  <r>
    <x v="208"/>
    <x v="67"/>
    <x v="4"/>
    <s v="Pagamento"/>
    <m/>
    <s v="pagamento"/>
    <n v="-1500"/>
  </r>
  <r>
    <x v="208"/>
    <x v="175"/>
    <x v="0"/>
    <s v="mei"/>
    <m/>
    <s v="auxilio emergencial"/>
    <n v="437.29"/>
  </r>
  <r>
    <x v="208"/>
    <x v="258"/>
    <x v="2"/>
    <s v="maquina"/>
    <m/>
    <s v="parafusadeira"/>
    <n v="-34"/>
  </r>
  <r>
    <x v="208"/>
    <x v="7"/>
    <x v="1"/>
    <s v="Peça"/>
    <m/>
    <s v="rebitadeira+rebites"/>
    <n v="-30"/>
  </r>
  <r>
    <x v="208"/>
    <x v="50"/>
    <x v="0"/>
    <s v="Mão de Obra"/>
    <m/>
    <s v="maquita"/>
    <n v="30"/>
  </r>
  <r>
    <x v="208"/>
    <x v="251"/>
    <x v="0"/>
    <s v="Peça"/>
    <m/>
    <s v="rca+y+m.o."/>
    <n v="50"/>
  </r>
  <r>
    <x v="209"/>
    <x v="73"/>
    <x v="1"/>
    <s v="Peça"/>
    <s v="gol"/>
    <s v="motor vidroeletrico"/>
    <n v="-83"/>
  </r>
  <r>
    <x v="209"/>
    <x v="235"/>
    <x v="1"/>
    <s v="Peça"/>
    <m/>
    <s v="alfeu"/>
    <n v="-15"/>
  </r>
  <r>
    <x v="210"/>
    <x v="184"/>
    <x v="1"/>
    <s v="Peça"/>
    <m/>
    <s v="adesivos"/>
    <n v="-50"/>
  </r>
  <r>
    <x v="210"/>
    <x v="259"/>
    <x v="0"/>
    <s v="Insufilme"/>
    <s v="clio"/>
    <s v="g20+coluna de porta"/>
    <n v="260"/>
  </r>
  <r>
    <x v="211"/>
    <x v="157"/>
    <x v="1"/>
    <s v="Peça"/>
    <m/>
    <s v="modulo+aparelho"/>
    <n v="-338.9"/>
  </r>
  <r>
    <x v="211"/>
    <x v="227"/>
    <x v="0"/>
    <s v="Lavacao"/>
    <s v="Prisma"/>
    <s v="lavacao"/>
    <n v="20"/>
  </r>
  <r>
    <x v="211"/>
    <x v="260"/>
    <x v="0"/>
    <s v="Insufilme"/>
    <s v="c3"/>
    <s v="g20+retirada"/>
    <n v="234"/>
  </r>
  <r>
    <x v="211"/>
    <x v="156"/>
    <x v="0"/>
    <s v="Peça"/>
    <s v="gol"/>
    <s v="motor vidroeletrico"/>
    <n v="83"/>
  </r>
  <r>
    <x v="212"/>
    <x v="156"/>
    <x v="1"/>
    <s v="gasolina"/>
    <m/>
    <s v="gasolina"/>
    <n v="-100"/>
  </r>
  <r>
    <x v="212"/>
    <x v="52"/>
    <x v="2"/>
    <s v="Peça"/>
    <m/>
    <s v="rocadeira"/>
    <n v="-276"/>
  </r>
  <r>
    <x v="213"/>
    <x v="157"/>
    <x v="1"/>
    <s v="Peça"/>
    <m/>
    <s v="Aparelho+filme"/>
    <n v="-437.29"/>
  </r>
  <r>
    <x v="213"/>
    <x v="261"/>
    <x v="1"/>
    <s v="Peça"/>
    <m/>
    <s v="clareador"/>
    <n v="-65"/>
  </r>
  <r>
    <x v="213"/>
    <x v="262"/>
    <x v="2"/>
    <s v="Peça"/>
    <m/>
    <s v="morca"/>
    <n v="-187"/>
  </r>
  <r>
    <x v="213"/>
    <x v="16"/>
    <x v="1"/>
    <s v="Peça"/>
    <m/>
    <s v="alarme+repado vidro"/>
    <n v="-181"/>
  </r>
  <r>
    <x v="213"/>
    <x v="208"/>
    <x v="1"/>
    <s v="Peça"/>
    <m/>
    <s v="auto faltante 6+led hb4"/>
    <n v="-97"/>
  </r>
  <r>
    <x v="213"/>
    <x v="235"/>
    <x v="1"/>
    <s v="Peça"/>
    <m/>
    <s v="g2"/>
    <n v="-50"/>
  </r>
  <r>
    <x v="214"/>
    <x v="235"/>
    <x v="1"/>
    <s v="Peça"/>
    <m/>
    <s v="alfeu"/>
    <n v="-15"/>
  </r>
  <r>
    <x v="214"/>
    <x v="27"/>
    <x v="0"/>
    <s v="Insufilme"/>
    <s v="gol"/>
    <s v="g5+faixa"/>
    <n v="180"/>
  </r>
  <r>
    <x v="214"/>
    <x v="22"/>
    <x v="0"/>
    <s v="Peça"/>
    <s v="uno"/>
    <s v="cheirinho"/>
    <n v="10"/>
  </r>
  <r>
    <x v="214"/>
    <x v="33"/>
    <x v="0"/>
    <s v="Peça"/>
    <s v="santana"/>
    <s v="caixa 69"/>
    <n v="225"/>
  </r>
  <r>
    <x v="214"/>
    <x v="263"/>
    <x v="0"/>
    <s v="Peça"/>
    <s v="gol"/>
    <s v="alarme"/>
    <n v="400"/>
  </r>
  <r>
    <x v="214"/>
    <x v="263"/>
    <x v="0"/>
    <s v="Insufilme"/>
    <s v="gol"/>
    <s v="G5 nano carbono"/>
    <n v="350"/>
  </r>
  <r>
    <x v="214"/>
    <x v="263"/>
    <x v="0"/>
    <s v="Peça"/>
    <s v="gol"/>
    <s v="botao vidro D.D"/>
    <n v="60"/>
  </r>
  <r>
    <x v="214"/>
    <x v="263"/>
    <x v="0"/>
    <s v="Lavacao"/>
    <s v="gol"/>
    <s v="lavacao"/>
    <n v="10"/>
  </r>
  <r>
    <x v="214"/>
    <x v="263"/>
    <x v="0"/>
    <s v="Peça"/>
    <s v="gol"/>
    <s v="fechadura gol l.e."/>
    <n v="120"/>
  </r>
  <r>
    <x v="214"/>
    <x v="138"/>
    <x v="0"/>
    <s v="Peça"/>
    <s v="ecosport"/>
    <s v="2 par 6&quot;+16 via"/>
    <n v="215"/>
  </r>
  <r>
    <x v="214"/>
    <x v="73"/>
    <x v="1"/>
    <s v="Peça"/>
    <s v="gol g5"/>
    <s v="motor trava+botao vidro"/>
    <n v="-51"/>
  </r>
  <r>
    <x v="215"/>
    <x v="16"/>
    <x v="3"/>
    <s v="Peça"/>
    <s v="cerato"/>
    <s v="troca de oleo"/>
    <n v="-156"/>
  </r>
  <r>
    <x v="215"/>
    <x v="208"/>
    <x v="1"/>
    <s v="Peça"/>
    <m/>
    <s v="fonte jfa 10apm"/>
    <n v="-179"/>
  </r>
  <r>
    <x v="215"/>
    <x v="208"/>
    <x v="1"/>
    <s v="Peça"/>
    <m/>
    <s v="g20 tintado"/>
    <n v="-189"/>
  </r>
  <r>
    <x v="215"/>
    <x v="208"/>
    <x v="1"/>
    <s v="Peça"/>
    <m/>
    <s v="Auto falante 6"/>
    <n v="-58"/>
  </r>
  <r>
    <x v="215"/>
    <x v="208"/>
    <x v="1"/>
    <s v="Peça"/>
    <m/>
    <s v="16 via macho 2un"/>
    <n v="-6"/>
  </r>
  <r>
    <x v="215"/>
    <x v="208"/>
    <x v="1"/>
    <s v="Peça"/>
    <m/>
    <s v="espatula batman"/>
    <n v="-30"/>
  </r>
  <r>
    <x v="215"/>
    <x v="208"/>
    <x v="1"/>
    <s v="Peça"/>
    <m/>
    <s v="espaguete corrugado"/>
    <n v="-25"/>
  </r>
  <r>
    <x v="215"/>
    <x v="208"/>
    <x v="1"/>
    <s v="Peça"/>
    <m/>
    <s v="farol led"/>
    <n v="-50"/>
  </r>
  <r>
    <x v="215"/>
    <x v="208"/>
    <x v="1"/>
    <s v="Peça"/>
    <m/>
    <s v="fusivel comum"/>
    <n v="-5"/>
  </r>
  <r>
    <x v="215"/>
    <x v="208"/>
    <x v="1"/>
    <s v="Peça"/>
    <m/>
    <s v="grampo porta"/>
    <n v="-2"/>
  </r>
  <r>
    <x v="215"/>
    <x v="208"/>
    <x v="0"/>
    <s v="Peça"/>
    <m/>
    <s v="desconto"/>
    <n v="27.2"/>
  </r>
  <r>
    <x v="215"/>
    <x v="264"/>
    <x v="5"/>
    <s v="decimo"/>
    <m/>
    <s v="decimo"/>
    <n v="-300"/>
  </r>
  <r>
    <x v="216"/>
    <x v="56"/>
    <x v="2"/>
    <s v="maquina"/>
    <m/>
    <s v="aspirador"/>
    <n v="-265"/>
  </r>
  <r>
    <x v="216"/>
    <x v="156"/>
    <x v="1"/>
    <s v="Particular"/>
    <m/>
    <s v="marmita"/>
    <n v="-17"/>
  </r>
  <r>
    <x v="216"/>
    <x v="107"/>
    <x v="1"/>
    <s v="Peça"/>
    <s v="f4000"/>
    <s v="automatico+kit escova"/>
    <n v="-208"/>
  </r>
  <r>
    <x v="216"/>
    <x v="191"/>
    <x v="1"/>
    <s v="Peça"/>
    <s v="f4000"/>
    <s v="manivela vidro"/>
    <n v="-18"/>
  </r>
  <r>
    <x v="216"/>
    <x v="175"/>
    <x v="1"/>
    <s v="mei"/>
    <m/>
    <s v="mei"/>
    <n v="-57.25"/>
  </r>
  <r>
    <x v="216"/>
    <x v="265"/>
    <x v="1"/>
    <s v="Peça"/>
    <s v="gol"/>
    <s v="moldura 2dim g5"/>
    <n v="-55"/>
  </r>
  <r>
    <x v="217"/>
    <x v="260"/>
    <x v="0"/>
    <s v="Peça"/>
    <s v="c3"/>
    <s v="clalha de chuva"/>
    <n v="137"/>
  </r>
  <r>
    <x v="217"/>
    <x v="202"/>
    <x v="0"/>
    <s v="Peça"/>
    <m/>
    <s v="fonte jfa 10apm"/>
    <n v="259"/>
  </r>
  <r>
    <x v="218"/>
    <x v="154"/>
    <x v="0"/>
    <s v="Peça"/>
    <s v="f4000"/>
    <s v="luzes+arranque"/>
    <n v="530"/>
  </r>
  <r>
    <x v="218"/>
    <x v="202"/>
    <x v="0"/>
    <s v="Peça"/>
    <s v="biz"/>
    <s v="led m5"/>
    <n v="50"/>
  </r>
  <r>
    <x v="218"/>
    <x v="202"/>
    <x v="0"/>
    <s v="Peça"/>
    <s v="biz"/>
    <s v="led m5"/>
    <n v="30"/>
  </r>
  <r>
    <x v="218"/>
    <x v="263"/>
    <x v="6"/>
    <s v="Peça"/>
    <s v="gol"/>
    <s v="2dim+camera re"/>
    <n v="800"/>
  </r>
  <r>
    <x v="218"/>
    <x v="73"/>
    <x v="1"/>
    <s v="Peça"/>
    <s v="astra"/>
    <s v="bateria zetta 60"/>
    <n v="-200"/>
  </r>
  <r>
    <x v="219"/>
    <x v="156"/>
    <x v="3"/>
    <s v="Particular"/>
    <m/>
    <s v="isolde+celular"/>
    <n v="-96"/>
  </r>
  <r>
    <x v="219"/>
    <x v="170"/>
    <x v="1"/>
    <s v="Peça"/>
    <m/>
    <s v="fonte 30amp"/>
    <n v="-100"/>
  </r>
  <r>
    <x v="219"/>
    <x v="208"/>
    <x v="1"/>
    <s v="Peça"/>
    <m/>
    <s v="lampada h3 10un"/>
    <n v="-50"/>
  </r>
  <r>
    <x v="219"/>
    <x v="208"/>
    <x v="1"/>
    <s v="Peça"/>
    <m/>
    <s v="garras bateria"/>
    <n v="-25"/>
  </r>
  <r>
    <x v="219"/>
    <x v="208"/>
    <x v="1"/>
    <s v="Peça"/>
    <m/>
    <s v="antena stetson"/>
    <n v="-20"/>
  </r>
  <r>
    <x v="219"/>
    <x v="196"/>
    <x v="0"/>
    <s v="Peça"/>
    <s v="astra"/>
    <s v="bateria zetta 6o"/>
    <n v="250"/>
  </r>
  <r>
    <x v="220"/>
    <x v="19"/>
    <x v="0"/>
    <s v="Lavacao"/>
    <s v="palio"/>
    <s v="lavacao"/>
    <n v="35"/>
  </r>
  <r>
    <x v="220"/>
    <x v="165"/>
    <x v="0"/>
    <s v="Peça"/>
    <s v="saveiro"/>
    <s v="h7+esmagada"/>
    <n v="40"/>
  </r>
  <r>
    <x v="220"/>
    <x v="33"/>
    <x v="0"/>
    <s v="Peça"/>
    <s v="santana"/>
    <s v="h4 branca"/>
    <n v="70"/>
  </r>
  <r>
    <x v="220"/>
    <x v="266"/>
    <x v="0"/>
    <s v="Peça"/>
    <s v="Kadet"/>
    <s v="caixa trio"/>
    <n v="200"/>
  </r>
  <r>
    <x v="220"/>
    <x v="266"/>
    <x v="0"/>
    <s v="Peça"/>
    <s v="Kadet"/>
    <s v="modulo jbl 400"/>
    <n v="250"/>
  </r>
  <r>
    <x v="220"/>
    <x v="266"/>
    <x v="0"/>
    <s v="Insufilme"/>
    <s v="Kadet"/>
    <s v="g20"/>
    <n v="160"/>
  </r>
  <r>
    <x v="220"/>
    <x v="266"/>
    <x v="0"/>
    <s v="Peça"/>
    <s v="Kadet"/>
    <s v="rca+y+m.o."/>
    <n v="90"/>
  </r>
  <r>
    <x v="220"/>
    <x v="266"/>
    <x v="0"/>
    <s v="Peça"/>
    <s v="Kadet"/>
    <s v="fonte 30amp"/>
    <n v="230"/>
  </r>
  <r>
    <x v="220"/>
    <x v="156"/>
    <x v="3"/>
    <s v="Particular"/>
    <s v=".."/>
    <s v="flixotide"/>
    <n v="-100"/>
  </r>
  <r>
    <x v="221"/>
    <x v="33"/>
    <x v="0"/>
    <s v="Peça"/>
    <s v="idea"/>
    <s v="h7 "/>
    <n v="30"/>
  </r>
  <r>
    <x v="222"/>
    <x v="69"/>
    <x v="0"/>
    <s v="Insufilme"/>
    <s v="doblo"/>
    <s v="g20"/>
    <n v="150"/>
  </r>
  <r>
    <x v="223"/>
    <x v="147"/>
    <x v="1"/>
    <s v="cotas"/>
    <m/>
    <s v="cotas"/>
    <n v="-26"/>
  </r>
  <r>
    <x v="223"/>
    <x v="265"/>
    <x v="1"/>
    <s v="Peça"/>
    <s v="amarok"/>
    <s v="retrovisor camera de re"/>
    <n v="-129.9"/>
  </r>
  <r>
    <x v="223"/>
    <x v="147"/>
    <x v="5"/>
    <m/>
    <m/>
    <s v="decimo"/>
    <n v="-1000"/>
  </r>
  <r>
    <x v="224"/>
    <x v="30"/>
    <x v="1"/>
    <s v="Mão de Obra"/>
    <s v="amarok"/>
    <s v="martelinho de ouro"/>
    <n v="-230"/>
  </r>
  <r>
    <x v="224"/>
    <x v="235"/>
    <x v="1"/>
    <s v="Mão de Obra"/>
    <m/>
    <s v="alfeu"/>
    <n v="-15"/>
  </r>
  <r>
    <x v="224"/>
    <x v="73"/>
    <x v="1"/>
    <s v="Peça"/>
    <s v="amarok"/>
    <s v="moura 75"/>
    <n v="-470"/>
  </r>
  <r>
    <x v="224"/>
    <x v="73"/>
    <x v="3"/>
    <s v="Peça"/>
    <s v="gol"/>
    <s v="zetta 60"/>
    <n v="-200"/>
  </r>
  <r>
    <x v="224"/>
    <x v="243"/>
    <x v="0"/>
    <s v="polimento"/>
    <s v="amarok"/>
    <s v="polimento"/>
    <n v="400"/>
  </r>
  <r>
    <x v="224"/>
    <x v="243"/>
    <x v="0"/>
    <s v="Mão de Obra"/>
    <s v="amarok"/>
    <s v="martelinho de ouro"/>
    <n v="260"/>
  </r>
  <r>
    <x v="224"/>
    <x v="243"/>
    <x v="0"/>
    <s v="Peça"/>
    <s v="amarok"/>
    <s v="lona maritima"/>
    <n v="550"/>
  </r>
  <r>
    <x v="224"/>
    <x v="243"/>
    <x v="0"/>
    <s v="Peça"/>
    <s v="amarok"/>
    <s v="retrovisor camera de re"/>
    <n v="200"/>
  </r>
  <r>
    <x v="224"/>
    <x v="243"/>
    <x v="0"/>
    <s v="Peça"/>
    <s v="amarok"/>
    <s v="moura 75"/>
    <n v="520"/>
  </r>
  <r>
    <x v="224"/>
    <x v="243"/>
    <x v="0"/>
    <s v="Mão de Obra"/>
    <s v="amarok"/>
    <s v="motoboy"/>
    <n v="15"/>
  </r>
  <r>
    <x v="224"/>
    <x v="264"/>
    <x v="5"/>
    <m/>
    <m/>
    <s v="decimo"/>
    <n v="-1000"/>
  </r>
  <r>
    <x v="224"/>
    <x v="258"/>
    <x v="2"/>
    <s v="maquina"/>
    <m/>
    <s v="parafusadeira"/>
    <n v="-230"/>
  </r>
  <r>
    <x v="224"/>
    <x v="267"/>
    <x v="1"/>
    <m/>
    <m/>
    <s v="marmita"/>
    <n v="-23"/>
  </r>
  <r>
    <x v="224"/>
    <x v="156"/>
    <x v="1"/>
    <s v="gasolina"/>
    <s v="cerato"/>
    <s v="gasolina"/>
    <n v="-50"/>
  </r>
  <r>
    <x v="225"/>
    <x v="191"/>
    <x v="0"/>
    <s v="Insufilme"/>
    <s v="meriva"/>
    <s v="g20 d.e."/>
    <n v="20"/>
  </r>
  <r>
    <x v="225"/>
    <x v="268"/>
    <x v="0"/>
    <s v="Insufilme"/>
    <s v="Vectra"/>
    <s v="g5"/>
    <n v="280"/>
  </r>
  <r>
    <x v="225"/>
    <x v="154"/>
    <x v="0"/>
    <s v="Peça"/>
    <s v="trator"/>
    <s v="leds, e mo"/>
    <n v="340"/>
  </r>
  <r>
    <x v="225"/>
    <x v="156"/>
    <x v="3"/>
    <s v="remedio"/>
    <m/>
    <s v="manipulado digo+carvao"/>
    <n v="-120"/>
  </r>
  <r>
    <x v="226"/>
    <x v="269"/>
    <x v="0"/>
    <s v="Peça"/>
    <s v="celta"/>
    <s v="Alarme, trava, vidro"/>
    <n v="500"/>
  </r>
  <r>
    <x v="226"/>
    <x v="123"/>
    <x v="0"/>
    <s v="Lavacao"/>
    <s v="jeep"/>
    <s v="lavacao"/>
    <n v="50"/>
  </r>
  <r>
    <x v="226"/>
    <x v="270"/>
    <x v="0"/>
    <s v="Insufilme"/>
    <s v="civic"/>
    <s v="g5+retirada"/>
    <n v="240"/>
  </r>
  <r>
    <x v="226"/>
    <x v="156"/>
    <x v="3"/>
    <s v="lanche"/>
    <m/>
    <s v="tiroles"/>
    <n v="-50"/>
  </r>
  <r>
    <x v="227"/>
    <x v="156"/>
    <x v="3"/>
    <s v="lanche"/>
    <m/>
    <s v="pizza"/>
    <n v="-87"/>
  </r>
  <r>
    <x v="227"/>
    <x v="271"/>
    <x v="3"/>
    <s v="madeiras"/>
    <m/>
    <s v="lenha"/>
    <n v="-45"/>
  </r>
  <r>
    <x v="227"/>
    <x v="271"/>
    <x v="1"/>
    <s v="madeiras"/>
    <m/>
    <s v="tabua"/>
    <n v="-85"/>
  </r>
  <r>
    <x v="228"/>
    <x v="156"/>
    <x v="3"/>
    <s v="roupas"/>
    <m/>
    <s v="roupas"/>
    <n v="-180"/>
  </r>
  <r>
    <x v="228"/>
    <x v="272"/>
    <x v="1"/>
    <s v="Peça"/>
    <m/>
    <s v="produtos polimento"/>
    <n v="-370.8"/>
  </r>
  <r>
    <x v="228"/>
    <x v="265"/>
    <x v="1"/>
    <s v="Peça"/>
    <m/>
    <s v="kit vidro e traas"/>
    <n v="-580"/>
  </r>
  <r>
    <x v="228"/>
    <x v="107"/>
    <x v="1"/>
    <s v="Peça"/>
    <s v="c4"/>
    <s v="alternador"/>
    <n v="-27"/>
  </r>
  <r>
    <x v="228"/>
    <x v="156"/>
    <x v="3"/>
    <s v="marmita"/>
    <m/>
    <s v="marmita"/>
    <n v="-15"/>
  </r>
  <r>
    <x v="228"/>
    <x v="156"/>
    <x v="3"/>
    <s v="cabelo"/>
    <m/>
    <s v="cabelo"/>
    <n v="-18"/>
  </r>
  <r>
    <x v="229"/>
    <x v="39"/>
    <x v="0"/>
    <s v="Peça"/>
    <s v="jirico"/>
    <s v="embreagem+trangulador"/>
    <n v="435"/>
  </r>
  <r>
    <x v="229"/>
    <x v="269"/>
    <x v="0"/>
    <s v="Peça"/>
    <s v="celta"/>
    <s v="Alarme, trava, vidro"/>
    <n v="485"/>
  </r>
  <r>
    <x v="229"/>
    <x v="22"/>
    <x v="0"/>
    <s v="Peça"/>
    <s v="uno"/>
    <s v="rolamentos alternador"/>
    <n v="50"/>
  </r>
  <r>
    <x v="229"/>
    <x v="273"/>
    <x v="0"/>
    <s v="Mão de Obra"/>
    <s v="jirico"/>
    <s v="alternador"/>
    <n v="30"/>
  </r>
  <r>
    <x v="229"/>
    <x v="274"/>
    <x v="0"/>
    <s v="Peça"/>
    <s v="c4"/>
    <s v="alternador"/>
    <n v="176"/>
  </r>
  <r>
    <x v="229"/>
    <x v="156"/>
    <x v="3"/>
    <m/>
    <m/>
    <s v="mozi"/>
    <n v="-176"/>
  </r>
  <r>
    <x v="230"/>
    <x v="33"/>
    <x v="0"/>
    <s v="Peça"/>
    <s v="caminhao"/>
    <s v="aparelho pioner"/>
    <n v="155"/>
  </r>
  <r>
    <x v="230"/>
    <x v="274"/>
    <x v="0"/>
    <s v="madeiras"/>
    <m/>
    <s v="tabua"/>
    <n v="120"/>
  </r>
  <r>
    <x v="230"/>
    <x v="124"/>
    <x v="0"/>
    <s v="cera"/>
    <s v="golf"/>
    <s v="cera"/>
    <n v="50"/>
  </r>
  <r>
    <x v="230"/>
    <x v="165"/>
    <x v="0"/>
    <s v="Lavacao"/>
    <s v="saveiro"/>
    <s v="lavacao"/>
    <n v="70"/>
  </r>
  <r>
    <x v="230"/>
    <x v="200"/>
    <x v="0"/>
    <s v="Peça"/>
    <s v="omega"/>
    <s v="cabo y"/>
    <n v="20"/>
  </r>
  <r>
    <x v="231"/>
    <x v="123"/>
    <x v="0"/>
    <s v="Lavacao"/>
    <s v="saveiro"/>
    <s v="lavacao"/>
    <n v="50"/>
  </r>
  <r>
    <x v="231"/>
    <x v="124"/>
    <x v="0"/>
    <s v="Lavacao"/>
    <s v="golf"/>
    <s v="hidratacao couro"/>
    <n v="20"/>
  </r>
  <r>
    <x v="231"/>
    <x v="248"/>
    <x v="0"/>
    <s v="Mão de Obra"/>
    <s v="golf"/>
    <s v="instalacao aparelho"/>
    <n v="30"/>
  </r>
  <r>
    <x v="232"/>
    <x v="67"/>
    <x v="4"/>
    <s v="salario"/>
    <m/>
    <s v="salario"/>
    <n v="-2000"/>
  </r>
  <r>
    <x v="232"/>
    <x v="184"/>
    <x v="1"/>
    <s v="Insufilme"/>
    <m/>
    <s v="espelhado"/>
    <n v="-50"/>
  </r>
  <r>
    <x v="232"/>
    <x v="73"/>
    <x v="1"/>
    <s v="Peça"/>
    <s v="gol"/>
    <s v="lanterna placa+boracha"/>
    <n v="-42"/>
  </r>
  <r>
    <x v="233"/>
    <x v="49"/>
    <x v="0"/>
    <s v="Peça"/>
    <s v="gol"/>
    <s v="eletrica"/>
    <n v="520"/>
  </r>
  <r>
    <x v="233"/>
    <x v="262"/>
    <x v="0"/>
    <s v="Insufilme"/>
    <s v="janela"/>
    <s v="filme cromado"/>
    <n v="170"/>
  </r>
  <r>
    <x v="233"/>
    <x v="275"/>
    <x v="0"/>
    <s v="Insufilme"/>
    <s v="cerato"/>
    <s v="g5 metalizado+parabrisa "/>
    <n v="300"/>
  </r>
  <r>
    <x v="234"/>
    <x v="17"/>
    <x v="0"/>
    <s v="Mão de Obra"/>
    <s v="captiva"/>
    <s v="instalacao som"/>
    <n v="100"/>
  </r>
  <r>
    <x v="234"/>
    <x v="17"/>
    <x v="0"/>
    <s v="Peça"/>
    <s v="captiva"/>
    <s v="conversor rca"/>
    <n v="100"/>
  </r>
  <r>
    <x v="234"/>
    <x v="32"/>
    <x v="0"/>
    <s v="Lavacao"/>
    <s v="cerato"/>
    <s v="cera"/>
    <n v="35"/>
  </r>
  <r>
    <x v="234"/>
    <x v="44"/>
    <x v="0"/>
    <s v="Insufilme"/>
    <s v="palio"/>
    <s v="g5 vidro traseiro+lampada freio"/>
    <n v="50"/>
  </r>
  <r>
    <x v="235"/>
    <x v="157"/>
    <x v="1"/>
    <s v="Peça"/>
    <m/>
    <s v="modulo+aparelho"/>
    <n v="-338.89"/>
  </r>
  <r>
    <x v="235"/>
    <x v="52"/>
    <x v="2"/>
    <s v="ferramenta"/>
    <m/>
    <s v="alicates"/>
    <n v="-107.3"/>
  </r>
  <r>
    <x v="235"/>
    <x v="44"/>
    <x v="0"/>
    <s v="Insufilme"/>
    <s v="doblo"/>
    <s v="g5"/>
    <n v="80"/>
  </r>
  <r>
    <x v="235"/>
    <x v="191"/>
    <x v="1"/>
    <s v="Peça"/>
    <s v="corsa"/>
    <s v="interruptor de freio"/>
    <n v="-37"/>
  </r>
  <r>
    <x v="235"/>
    <x v="276"/>
    <x v="0"/>
    <s v="Insufilme"/>
    <s v="gol"/>
    <s v="janela g5"/>
    <n v="30"/>
  </r>
  <r>
    <x v="236"/>
    <x v="227"/>
    <x v="0"/>
    <s v="Lavacao"/>
    <s v="Prisma"/>
    <s v="lavacao"/>
    <n v="50"/>
  </r>
  <r>
    <x v="236"/>
    <x v="33"/>
    <x v="0"/>
    <s v="Insufilme"/>
    <s v="caminhao"/>
    <s v="faixa+grade sub"/>
    <n v="100"/>
  </r>
  <r>
    <x v="236"/>
    <x v="216"/>
    <x v="0"/>
    <s v="Insufilme"/>
    <s v="corrola"/>
    <s v="metalizado g5+2 pingo led"/>
    <n v="270"/>
  </r>
  <r>
    <x v="237"/>
    <x v="16"/>
    <x v="1"/>
    <s v="Peça"/>
    <m/>
    <s v="embreage,rolamentos graxa"/>
    <n v="-349"/>
  </r>
  <r>
    <x v="238"/>
    <x v="157"/>
    <x v="1"/>
    <s v="Peça"/>
    <s v="c3"/>
    <s v="calha de chuva  "/>
    <n v="-90.83"/>
  </r>
  <r>
    <x v="238"/>
    <x v="277"/>
    <x v="0"/>
    <m/>
    <m/>
    <s v="auxilio emergencial"/>
    <n v="592.15"/>
  </r>
  <r>
    <x v="238"/>
    <x v="278"/>
    <x v="0"/>
    <s v="Insufilme"/>
    <s v="onix"/>
    <s v="g20+retirada"/>
    <n v="220"/>
  </r>
  <r>
    <x v="238"/>
    <x v="51"/>
    <x v="1"/>
    <m/>
    <m/>
    <s v="gasolina"/>
    <n v="-40"/>
  </r>
  <r>
    <x v="239"/>
    <x v="157"/>
    <x v="1"/>
    <s v="Peça"/>
    <s v="fiorino"/>
    <s v="LVT positron"/>
    <n v="-82.44"/>
  </r>
  <r>
    <x v="239"/>
    <x v="56"/>
    <x v="2"/>
    <s v="maquina"/>
    <m/>
    <s v="aspirador"/>
    <n v="-200"/>
  </r>
  <r>
    <x v="239"/>
    <x v="52"/>
    <x v="2"/>
    <s v="maquina"/>
    <m/>
    <s v="rocadeira"/>
    <n v="-250"/>
  </r>
  <r>
    <x v="239"/>
    <x v="157"/>
    <x v="1"/>
    <s v="Peça"/>
    <s v="gol"/>
    <s v="2dim+camera re"/>
    <n v="-324.73"/>
  </r>
  <r>
    <x v="239"/>
    <x v="69"/>
    <x v="0"/>
    <s v="Insufilme"/>
    <s v="doblo"/>
    <s v="g20"/>
    <n v="150"/>
  </r>
  <r>
    <x v="239"/>
    <x v="264"/>
    <x v="5"/>
    <s v="decimo"/>
    <m/>
    <s v="decimo"/>
    <n v="-300"/>
  </r>
  <r>
    <x v="239"/>
    <x v="175"/>
    <x v="1"/>
    <s v="mei"/>
    <m/>
    <s v="mei"/>
    <n v="-57.25"/>
  </r>
  <r>
    <x v="240"/>
    <x v="279"/>
    <x v="0"/>
    <s v="som"/>
    <m/>
    <s v="instalaçao modulo"/>
    <n v="50"/>
  </r>
  <r>
    <x v="240"/>
    <x v="280"/>
    <x v="0"/>
    <s v="Insufilme"/>
    <s v="atego"/>
    <s v="g5parabrisa+montana+ledh7"/>
    <n v="450"/>
  </r>
  <r>
    <x v="240"/>
    <x v="161"/>
    <x v="0"/>
    <s v="Lavacao"/>
    <m/>
    <s v="amarok+doblo"/>
    <n v="100"/>
  </r>
  <r>
    <x v="240"/>
    <x v="51"/>
    <x v="1"/>
    <s v="gasolina"/>
    <m/>
    <s v="gasolina"/>
    <n v="-110"/>
  </r>
  <r>
    <x v="240"/>
    <x v="165"/>
    <x v="0"/>
    <s v="Lavacao"/>
    <s v="saveiro"/>
    <s v="lavacao"/>
    <n v="50"/>
  </r>
  <r>
    <x v="241"/>
    <x v="157"/>
    <x v="1"/>
    <s v="Peça"/>
    <m/>
    <s v="6x9 bomber"/>
    <n v="-124.15"/>
  </r>
  <r>
    <x v="241"/>
    <x v="281"/>
    <x v="0"/>
    <s v="Insufilme"/>
    <s v="Up"/>
    <s v="g20+retirada"/>
    <n v="220"/>
  </r>
  <r>
    <x v="242"/>
    <x v="73"/>
    <x v="1"/>
    <s v="Peça"/>
    <s v="saveiro"/>
    <s v="botao vidrod.e."/>
    <n v="-32"/>
  </r>
  <r>
    <x v="242"/>
    <x v="165"/>
    <x v="0"/>
    <s v="Peça"/>
    <s v="saveiro"/>
    <s v="botao vidrod.e."/>
    <n v="70"/>
  </r>
  <r>
    <x v="242"/>
    <x v="25"/>
    <x v="3"/>
    <s v="lanche"/>
    <m/>
    <s v="lanche "/>
    <n v="-52"/>
  </r>
  <r>
    <x v="242"/>
    <x v="282"/>
    <x v="1"/>
    <m/>
    <m/>
    <s v="mercado"/>
    <n v="-35"/>
  </r>
  <r>
    <x v="242"/>
    <x v="19"/>
    <x v="0"/>
    <s v="Lavacao"/>
    <s v="palio"/>
    <s v="lavacao"/>
    <n v="35"/>
  </r>
  <r>
    <x v="243"/>
    <x v="157"/>
    <x v="1"/>
    <s v="Peça"/>
    <s v="amarok"/>
    <s v="lona maritima"/>
    <n v="-294.73"/>
  </r>
  <r>
    <x v="243"/>
    <x v="192"/>
    <x v="0"/>
    <s v="Lavacao"/>
    <s v="argo"/>
    <s v="lavacao"/>
    <n v="50"/>
  </r>
  <r>
    <x v="244"/>
    <x v="283"/>
    <x v="0"/>
    <s v="Insufilme"/>
    <s v="Vectra"/>
    <s v="g20"/>
    <n v="176"/>
  </r>
  <r>
    <x v="244"/>
    <x v="222"/>
    <x v="0"/>
    <s v="Lavacao"/>
    <s v="s10"/>
    <s v="lavacao"/>
    <n v="50"/>
  </r>
  <r>
    <x v="244"/>
    <x v="284"/>
    <x v="0"/>
    <s v="Insufilme"/>
    <s v="gol"/>
    <s v="g20"/>
    <n v="140"/>
  </r>
  <r>
    <x v="244"/>
    <x v="285"/>
    <x v="0"/>
    <s v="Insufilme"/>
    <s v="peugeot 208"/>
    <s v="G5+parabrisa"/>
    <n v="280"/>
  </r>
  <r>
    <x v="244"/>
    <x v="33"/>
    <x v="0"/>
    <s v="Lavacao"/>
    <s v="idea"/>
    <s v="lavacao+h7"/>
    <n v="60"/>
  </r>
  <r>
    <x v="244"/>
    <x v="264"/>
    <x v="5"/>
    <s v="decimo"/>
    <m/>
    <s v="decimo"/>
    <n v="-1000"/>
  </r>
  <r>
    <x v="244"/>
    <x v="213"/>
    <x v="3"/>
    <s v="lanche"/>
    <m/>
    <s v="lanche"/>
    <n v="-50"/>
  </r>
  <r>
    <x v="244"/>
    <x v="147"/>
    <x v="1"/>
    <s v="cotas"/>
    <m/>
    <s v="cotas"/>
    <n v="-26"/>
  </r>
  <r>
    <x v="245"/>
    <x v="264"/>
    <x v="5"/>
    <s v="resgate"/>
    <m/>
    <s v="resgate"/>
    <n v="2000"/>
  </r>
  <r>
    <x v="245"/>
    <x v="16"/>
    <x v="1"/>
    <s v="Peça"/>
    <m/>
    <s v="interruptor freio, porta, lsntern teto, abraçadeiras"/>
    <n v="-110"/>
  </r>
  <r>
    <x v="245"/>
    <x v="141"/>
    <x v="0"/>
    <s v="Peça"/>
    <s v="fiesta"/>
    <s v="lanterna teto"/>
    <n v="60"/>
  </r>
  <r>
    <x v="245"/>
    <x v="286"/>
    <x v="0"/>
    <s v="Mão de Obra"/>
    <s v="fiorino"/>
    <s v="revisao luzes"/>
    <n v="290"/>
  </r>
  <r>
    <x v="245"/>
    <x v="51"/>
    <x v="1"/>
    <s v="gasolina"/>
    <s v="cerato"/>
    <s v="gasolina"/>
    <n v="-110"/>
  </r>
  <r>
    <x v="245"/>
    <x v="250"/>
    <x v="2"/>
    <s v="lavajato"/>
    <m/>
    <s v="lavajato"/>
    <n v="-2100"/>
  </r>
  <r>
    <x v="245"/>
    <x v="287"/>
    <x v="2"/>
    <s v="lavajato"/>
    <m/>
    <s v="conecsóes"/>
    <n v="-151"/>
  </r>
  <r>
    <x v="245"/>
    <x v="56"/>
    <x v="2"/>
    <s v="lavajato"/>
    <m/>
    <s v="lavajato"/>
    <n v="-20"/>
  </r>
  <r>
    <x v="246"/>
    <x v="288"/>
    <x v="1"/>
    <s v="Peça"/>
    <s v="gaiola"/>
    <s v="camera pneu"/>
    <n v="-45"/>
  </r>
  <r>
    <x v="246"/>
    <x v="289"/>
    <x v="1"/>
    <s v="racao"/>
    <m/>
    <s v="racao calopcita"/>
    <n v="-30"/>
  </r>
  <r>
    <x v="246"/>
    <x v="39"/>
    <x v="0"/>
    <s v="Mão de Obra"/>
    <s v="ranger"/>
    <s v="instalacao aparelho"/>
    <n v="20"/>
  </r>
  <r>
    <x v="247"/>
    <x v="290"/>
    <x v="1"/>
    <s v="camisas"/>
    <m/>
    <s v="camisas"/>
    <n v="-100"/>
  </r>
  <r>
    <x v="247"/>
    <x v="275"/>
    <x v="0"/>
    <s v="Peça"/>
    <s v="traker"/>
    <s v="g5 metalizado+parabrisa +camera dere"/>
    <n v="530"/>
  </r>
  <r>
    <x v="247"/>
    <x v="156"/>
    <x v="3"/>
    <s v="mercado"/>
    <m/>
    <s v="mercado"/>
    <n v="-160"/>
  </r>
  <r>
    <x v="247"/>
    <x v="156"/>
    <x v="1"/>
    <s v="celular"/>
    <m/>
    <s v="capa celular"/>
    <n v="-30"/>
  </r>
  <r>
    <x v="248"/>
    <x v="196"/>
    <x v="0"/>
    <s v="som"/>
    <s v="astra"/>
    <s v="instalacao som"/>
    <n v="100"/>
  </r>
  <r>
    <x v="248"/>
    <x v="195"/>
    <x v="0"/>
    <s v="Lavacao"/>
    <s v="biz"/>
    <s v="lavacao+cera"/>
    <n v="30"/>
  </r>
  <r>
    <x v="248"/>
    <x v="291"/>
    <x v="0"/>
    <s v="som"/>
    <s v="punto"/>
    <s v="instalacao din"/>
    <n v="50"/>
  </r>
  <r>
    <x v="249"/>
    <x v="269"/>
    <x v="0"/>
    <s v="Peça"/>
    <s v="celta"/>
    <s v="aparelho pioner s218bt"/>
    <n v="420"/>
  </r>
  <r>
    <x v="249"/>
    <x v="269"/>
    <x v="1"/>
    <s v="Peça"/>
    <m/>
    <s v="aparelho pioner"/>
    <n v="-100"/>
  </r>
  <r>
    <x v="250"/>
    <x v="157"/>
    <x v="1"/>
    <s v="Peça"/>
    <s v="biz"/>
    <s v="led m5"/>
    <n v="-59.61"/>
  </r>
  <r>
    <x v="250"/>
    <x v="227"/>
    <x v="0"/>
    <s v="lavacao"/>
    <s v="Prisma"/>
    <s v="lavacao"/>
    <n v="20"/>
  </r>
  <r>
    <x v="250"/>
    <x v="292"/>
    <x v="0"/>
    <s v="Peça"/>
    <s v="doblo"/>
    <s v="lampadas h7+torpedo+M.O."/>
    <n v="115"/>
  </r>
  <r>
    <x v="251"/>
    <x v="52"/>
    <x v="1"/>
    <s v="Peça"/>
    <m/>
    <s v="lona maritima"/>
    <n v="-50"/>
  </r>
  <r>
    <x v="251"/>
    <x v="293"/>
    <x v="0"/>
    <s v="Insufilme"/>
    <s v="montana"/>
    <s v="g20"/>
    <n v="120"/>
  </r>
  <r>
    <x v="251"/>
    <x v="294"/>
    <x v="0"/>
    <s v="Peça"/>
    <m/>
    <s v="aparelho pionner+ longa"/>
    <n v="250"/>
  </r>
  <r>
    <x v="251"/>
    <x v="295"/>
    <x v="1"/>
    <s v="lanche"/>
    <m/>
    <s v="lanche"/>
    <n v="-40"/>
  </r>
  <r>
    <x v="252"/>
    <x v="296"/>
    <x v="0"/>
    <s v="Insufilme"/>
    <s v="polo"/>
    <s v="g35+faixa"/>
    <n v="180"/>
  </r>
  <r>
    <x v="252"/>
    <x v="208"/>
    <x v="1"/>
    <s v="Peça"/>
    <m/>
    <s v="peças"/>
    <n v="-955"/>
  </r>
  <r>
    <x v="252"/>
    <x v="297"/>
    <x v="1"/>
    <s v="protesto"/>
    <m/>
    <s v="protesto"/>
    <n v="-7"/>
  </r>
  <r>
    <x v="252"/>
    <x v="264"/>
    <x v="5"/>
    <s v="Peça"/>
    <m/>
    <s v="g2"/>
    <n v="1000"/>
  </r>
  <r>
    <x v="252"/>
    <x v="67"/>
    <x v="4"/>
    <s v="salario"/>
    <m/>
    <s v="salario"/>
    <n v="-2000"/>
  </r>
  <r>
    <x v="252"/>
    <x v="263"/>
    <x v="0"/>
    <s v="Peça"/>
    <s v="gol"/>
    <s v="2dim+camera re"/>
    <n v="300"/>
  </r>
  <r>
    <x v="253"/>
    <x v="298"/>
    <x v="0"/>
    <s v="Insufilme"/>
    <s v="uno"/>
    <s v="g5"/>
    <n v="160"/>
  </r>
  <r>
    <x v="253"/>
    <x v="51"/>
    <x v="1"/>
    <s v="gasolina"/>
    <s v="cerato"/>
    <s v="gasolina"/>
    <n v="-100"/>
  </r>
  <r>
    <x v="253"/>
    <x v="269"/>
    <x v="0"/>
    <s v="som"/>
    <s v="celta"/>
    <s v="trio+ts400"/>
    <n v="455"/>
  </r>
  <r>
    <x v="254"/>
    <x v="147"/>
    <x v="1"/>
    <s v="conta"/>
    <m/>
    <s v="cadastro"/>
    <n v="-80"/>
  </r>
  <r>
    <x v="254"/>
    <x v="208"/>
    <x v="1"/>
    <s v="Peça"/>
    <m/>
    <s v="lampadas aux. Led"/>
    <n v="-174"/>
  </r>
  <r>
    <x v="255"/>
    <x v="299"/>
    <x v="0"/>
    <s v="Peça"/>
    <s v="jeep"/>
    <s v="led aux."/>
    <n v="340"/>
  </r>
  <r>
    <x v="255"/>
    <x v="300"/>
    <x v="0"/>
    <s v="Insufilme"/>
    <s v="celta"/>
    <s v="g5"/>
    <n v="160"/>
  </r>
  <r>
    <x v="256"/>
    <x v="235"/>
    <x v="1"/>
    <s v="Peça"/>
    <s v="saveiro"/>
    <s v="farois"/>
    <n v="-30"/>
  </r>
  <r>
    <x v="256"/>
    <x v="165"/>
    <x v="0"/>
    <s v="Mão de Obra"/>
    <s v="saveiro"/>
    <s v="farois"/>
    <n v="70"/>
  </r>
  <r>
    <x v="257"/>
    <x v="124"/>
    <x v="0"/>
    <s v="Peça"/>
    <s v="golf"/>
    <s v="pinheirinho"/>
    <n v="10"/>
  </r>
  <r>
    <x v="257"/>
    <x v="301"/>
    <x v="0"/>
    <s v="Insufilme"/>
    <s v="pajero"/>
    <s v="g20 + retirada"/>
    <n v="250"/>
  </r>
  <r>
    <x v="257"/>
    <x v="134"/>
    <x v="0"/>
    <s v="Insufilme"/>
    <s v="opala"/>
    <s v="g20 parabrisa"/>
    <n v="110"/>
  </r>
  <r>
    <x v="258"/>
    <x v="277"/>
    <x v="0"/>
    <s v="auxilio emergencial"/>
    <m/>
    <s v="auxilio emergencial"/>
    <n v="200"/>
  </r>
  <r>
    <x v="259"/>
    <x v="56"/>
    <x v="2"/>
    <s v="maquina"/>
    <m/>
    <s v="aspirador"/>
    <n v="-200"/>
  </r>
  <r>
    <x v="259"/>
    <x v="52"/>
    <x v="2"/>
    <s v="maquina"/>
    <m/>
    <s v="rocadeira"/>
    <n v="-250"/>
  </r>
  <r>
    <x v="260"/>
    <x v="157"/>
    <x v="1"/>
    <s v="Peça"/>
    <s v="gol"/>
    <s v="2dim+camera re"/>
    <n v="-324.73"/>
  </r>
  <r>
    <x v="261"/>
    <x v="157"/>
    <x v="1"/>
    <s v="Peça"/>
    <m/>
    <s v="aparelho pioner s218bt"/>
    <n v="-345.62"/>
  </r>
  <r>
    <x v="262"/>
    <x v="52"/>
    <x v="7"/>
    <s v="maquina"/>
    <m/>
    <s v="rocadeira"/>
    <n v="-250"/>
  </r>
  <r>
    <x v="258"/>
    <x v="175"/>
    <x v="1"/>
    <s v="mei"/>
    <m/>
    <s v="mei"/>
    <n v="-57.25"/>
  </r>
  <r>
    <x v="258"/>
    <x v="77"/>
    <x v="1"/>
    <s v="Insufilme"/>
    <m/>
    <s v="g35 verde"/>
    <n v="-100"/>
  </r>
  <r>
    <x v="258"/>
    <x v="240"/>
    <x v="1"/>
    <s v="Peça"/>
    <m/>
    <s v="led h4"/>
    <n v="-180"/>
  </r>
  <r>
    <x v="259"/>
    <x v="37"/>
    <x v="0"/>
    <s v="Insufilme"/>
    <s v="fox"/>
    <s v="verde natural"/>
    <n v="300"/>
  </r>
  <r>
    <x v="259"/>
    <x v="123"/>
    <x v="0"/>
    <s v="Lavacao"/>
    <s v="saveiro"/>
    <s v="lavacao"/>
    <n v="50"/>
  </r>
  <r>
    <x v="259"/>
    <x v="50"/>
    <x v="0"/>
    <s v="Lavacao"/>
    <s v="ka"/>
    <s v="lavacao"/>
    <n v="50"/>
  </r>
  <r>
    <x v="259"/>
    <x v="141"/>
    <x v="0"/>
    <s v="lavacao"/>
    <s v="fiesta"/>
    <s v="lavacao+cera"/>
    <n v="70"/>
  </r>
  <r>
    <x v="259"/>
    <x v="165"/>
    <x v="0"/>
    <s v="Peça"/>
    <m/>
    <s v="pilha"/>
    <n v="5"/>
  </r>
  <r>
    <x v="259"/>
    <x v="302"/>
    <x v="0"/>
    <s v="Peça"/>
    <s v="jeep"/>
    <s v="m.o."/>
    <n v="20"/>
  </r>
  <r>
    <x v="263"/>
    <x v="303"/>
    <x v="0"/>
    <s v="Insufilme"/>
    <s v="corsa"/>
    <s v="g5"/>
    <n v="169"/>
  </r>
  <r>
    <x v="263"/>
    <x v="243"/>
    <x v="0"/>
    <s v="lavaco"/>
    <s v="amarok, mob, dobo"/>
    <s v="lavacao"/>
    <n v="150"/>
  </r>
  <r>
    <x v="263"/>
    <x v="38"/>
    <x v="0"/>
    <s v="lavacao"/>
    <s v="santana"/>
    <s v="polimento"/>
    <n v="270"/>
  </r>
  <r>
    <x v="260"/>
    <x v="277"/>
    <x v="0"/>
    <m/>
    <m/>
    <s v="auxilio emergencial"/>
    <n v="100"/>
  </r>
  <r>
    <x v="260"/>
    <x v="304"/>
    <x v="1"/>
    <s v="vivo"/>
    <m/>
    <s v="celular"/>
    <n v="-61.15"/>
  </r>
  <r>
    <x v="260"/>
    <x v="264"/>
    <x v="5"/>
    <s v="decimo"/>
    <m/>
    <s v="decimo"/>
    <n v="-300"/>
  </r>
  <r>
    <x v="260"/>
    <x v="208"/>
    <x v="1"/>
    <s v="Peça"/>
    <m/>
    <s v="travas, cintas, conversor"/>
    <n v="-150"/>
  </r>
  <r>
    <x v="260"/>
    <x v="266"/>
    <x v="0"/>
    <s v="Peça"/>
    <s v="Kadet"/>
    <s v="led h4"/>
    <n v="150"/>
  </r>
  <r>
    <x v="260"/>
    <x v="305"/>
    <x v="0"/>
    <s v="Mão de Obra"/>
    <s v="Vectra"/>
    <s v="instalacao som+conversor rca"/>
    <n v="185"/>
  </r>
  <r>
    <x v="260"/>
    <x v="51"/>
    <x v="1"/>
    <s v="gasolina"/>
    <s v="cerato"/>
    <s v="gasolina"/>
    <n v="-100"/>
  </r>
  <r>
    <x v="264"/>
    <x v="19"/>
    <x v="0"/>
    <s v="lavacao"/>
    <s v="palio"/>
    <s v="lavacao"/>
    <n v="35"/>
  </r>
  <r>
    <x v="264"/>
    <x v="306"/>
    <x v="0"/>
    <s v="Peça"/>
    <s v="atego"/>
    <s v="parabrisa"/>
    <n v="200"/>
  </r>
  <r>
    <x v="264"/>
    <x v="306"/>
    <x v="0"/>
    <s v="Peça"/>
    <s v="s10"/>
    <s v="coluna ports"/>
    <n v="40"/>
  </r>
  <r>
    <x v="264"/>
    <x v="307"/>
    <x v="0"/>
    <s v="Peça"/>
    <s v="saveiro"/>
    <s v="farol usado"/>
    <n v="93"/>
  </r>
  <r>
    <x v="265"/>
    <x v="157"/>
    <x v="7"/>
    <s v="Peça"/>
    <m/>
    <s v="aparelho,calhas"/>
    <n v="-274.11"/>
  </r>
  <r>
    <x v="266"/>
    <x v="157"/>
    <x v="7"/>
    <s v="Peça"/>
    <m/>
    <s v="aparelho, calhas"/>
    <n v="-274.11"/>
  </r>
  <r>
    <x v="267"/>
    <x v="177"/>
    <x v="0"/>
    <s v="Insufilme"/>
    <s v="caminhao"/>
    <s v="g5 metalizado"/>
    <n v="80"/>
  </r>
  <r>
    <x v="267"/>
    <x v="50"/>
    <x v="0"/>
    <s v="Peça"/>
    <s v="ka"/>
    <s v="h4"/>
    <n v="20"/>
  </r>
  <r>
    <x v="267"/>
    <x v="264"/>
    <x v="5"/>
    <s v="decimo"/>
    <m/>
    <s v="decimo"/>
    <n v="-1000"/>
  </r>
  <r>
    <x v="267"/>
    <x v="300"/>
    <x v="0"/>
    <s v="Peça"/>
    <s v="fox"/>
    <s v="calha de chuva"/>
    <n v="124"/>
  </r>
  <r>
    <x v="267"/>
    <x v="308"/>
    <x v="0"/>
    <s v="Insufilme"/>
    <s v="cruse"/>
    <s v="g5 metalizado+ret.+faixa"/>
    <n v="300"/>
  </r>
  <r>
    <x v="268"/>
    <x v="303"/>
    <x v="0"/>
    <s v="Peça"/>
    <s v="corsa"/>
    <s v="kit travas"/>
    <n v="235"/>
  </r>
  <r>
    <x v="268"/>
    <x v="309"/>
    <x v="0"/>
    <s v="lavacao"/>
    <s v="montana"/>
    <s v="lavacao"/>
    <n v="50"/>
  </r>
  <r>
    <x v="269"/>
    <x v="309"/>
    <x v="0"/>
    <s v="Insufilme"/>
    <s v="santana"/>
    <s v="g20+retirada"/>
    <n v="250"/>
  </r>
  <r>
    <x v="268"/>
    <x v="170"/>
    <x v="1"/>
    <s v="Peça"/>
    <m/>
    <s v="trio+modulo"/>
    <n v="-250"/>
  </r>
  <r>
    <x v="268"/>
    <x v="295"/>
    <x v="1"/>
    <m/>
    <m/>
    <s v="torre chopp"/>
    <n v="-50"/>
  </r>
  <r>
    <x v="269"/>
    <x v="33"/>
    <x v="0"/>
    <s v="lavacao"/>
    <s v="idea"/>
    <s v="lavacao+h1"/>
    <n v="70"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  <r>
    <x v="270"/>
    <x v="310"/>
    <x v="8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8">
  <r>
    <x v="0"/>
    <x v="0"/>
    <s v="Saldo geral"/>
    <m/>
    <s v="Saldo geral"/>
    <n v="1200"/>
  </r>
  <r>
    <x v="1"/>
    <x v="1"/>
    <s v="Insufilme"/>
    <m/>
    <s v="G5"/>
    <n v="-159"/>
  </r>
  <r>
    <x v="1"/>
    <x v="1"/>
    <s v="Insufilme"/>
    <m/>
    <s v="G20"/>
    <n v="-159"/>
  </r>
  <r>
    <x v="2"/>
    <x v="0"/>
    <s v="Insufilme"/>
    <m/>
    <s v="G20"/>
    <n v="125"/>
  </r>
  <r>
    <x v="3"/>
    <x v="2"/>
    <s v="investimento"/>
    <m/>
    <s v="toldo"/>
    <n v="-400"/>
  </r>
  <r>
    <x v="4"/>
    <x v="0"/>
    <s v="Insufilme"/>
    <m/>
    <s v="G20"/>
    <n v="450"/>
  </r>
  <r>
    <x v="5"/>
    <x v="0"/>
    <s v="Insufilme"/>
    <m/>
    <s v="G5"/>
    <n v="110"/>
  </r>
  <r>
    <x v="6"/>
    <x v="2"/>
    <s v="investimento"/>
    <m/>
    <s v="viga estruturada"/>
    <n v="-200"/>
  </r>
  <r>
    <x v="7"/>
    <x v="2"/>
    <s v="investimento"/>
    <m/>
    <s v="parafusos"/>
    <n v="-60"/>
  </r>
  <r>
    <x v="8"/>
    <x v="0"/>
    <s v="Insufilme"/>
    <m/>
    <s v="G5"/>
    <n v="130"/>
  </r>
  <r>
    <x v="9"/>
    <x v="3"/>
    <s v="Particular"/>
    <m/>
    <s v="praia"/>
    <n v="-100"/>
  </r>
  <r>
    <x v="10"/>
    <x v="0"/>
    <s v="Insufilme"/>
    <m/>
    <s v="G20"/>
    <n v="130"/>
  </r>
  <r>
    <x v="11"/>
    <x v="0"/>
    <s v="Insufilme"/>
    <m/>
    <s v="G20"/>
    <n v="110"/>
  </r>
  <r>
    <x v="12"/>
    <x v="0"/>
    <s v="Insufilme"/>
    <m/>
    <s v="G20"/>
    <n v="160"/>
  </r>
  <r>
    <x v="13"/>
    <x v="0"/>
    <s v="Insufilme"/>
    <m/>
    <s v="G20"/>
    <n v="170"/>
  </r>
  <r>
    <x v="14"/>
    <x v="3"/>
    <s v="Particular"/>
    <m/>
    <s v="veterinario mel"/>
    <n v="-115"/>
  </r>
  <r>
    <x v="15"/>
    <x v="3"/>
    <s v="Particular"/>
    <m/>
    <s v="bebida"/>
    <n v="-111"/>
  </r>
  <r>
    <x v="16"/>
    <x v="3"/>
    <s v="Particular"/>
    <m/>
    <s v="pivo golf"/>
    <n v="-140"/>
  </r>
  <r>
    <x v="17"/>
    <x v="0"/>
    <s v="Peça"/>
    <s v="santana"/>
    <s v="mod e M.O."/>
    <n v="220"/>
  </r>
  <r>
    <x v="16"/>
    <x v="1"/>
    <s v="Peça"/>
    <m/>
    <s v="Modulo vidro elet. T.D."/>
    <n v="-120"/>
  </r>
  <r>
    <x v="18"/>
    <x v="1"/>
    <s v="Insufilme"/>
    <m/>
    <s v="Metalizado g5"/>
    <n v="-100"/>
  </r>
  <r>
    <x v="15"/>
    <x v="3"/>
    <s v="Particular"/>
    <m/>
    <s v="Mocam pizza"/>
    <n v="-55"/>
  </r>
  <r>
    <x v="19"/>
    <x v="0"/>
    <s v="Lavacao"/>
    <m/>
    <s v="Lavacao"/>
    <n v="35"/>
  </r>
  <r>
    <x v="20"/>
    <x v="0"/>
    <s v="Insufilme"/>
    <m/>
    <s v="G20"/>
    <n v="140"/>
  </r>
  <r>
    <x v="21"/>
    <x v="0"/>
    <s v="Insufilme"/>
    <m/>
    <s v="G20"/>
    <n v="130"/>
  </r>
  <r>
    <x v="22"/>
    <x v="0"/>
    <s v="Mão de Obra"/>
    <m/>
    <s v="instalacao som"/>
    <n v="80"/>
  </r>
  <r>
    <x v="22"/>
    <x v="0"/>
    <s v="Mão de Obra"/>
    <m/>
    <s v="Motor limpador uno"/>
    <n v="22.5"/>
  </r>
  <r>
    <x v="16"/>
    <x v="1"/>
    <s v="Peça"/>
    <m/>
    <s v="Motor limpador uno"/>
    <n v="-158"/>
  </r>
  <r>
    <x v="22"/>
    <x v="0"/>
    <s v="Peça"/>
    <m/>
    <s v="25% - Motor limpador uno"/>
    <n v="197.5"/>
  </r>
  <r>
    <x v="23"/>
    <x v="3"/>
    <s v="gasolina"/>
    <m/>
    <s v="gasolina"/>
    <n v="-100"/>
  </r>
  <r>
    <x v="24"/>
    <x v="0"/>
    <s v="Insufilme"/>
    <m/>
    <s v="G20"/>
    <n v="130"/>
  </r>
  <r>
    <x v="25"/>
    <x v="3"/>
    <s v="Particular"/>
    <m/>
    <s v="lanche"/>
    <n v="-40"/>
  </r>
  <r>
    <x v="26"/>
    <x v="3"/>
    <s v="Particular"/>
    <m/>
    <s v="agua/yogurte"/>
    <n v="-8"/>
  </r>
  <r>
    <x v="16"/>
    <x v="3"/>
    <s v="Peça"/>
    <m/>
    <s v="golf"/>
    <n v="-65.06"/>
  </r>
  <r>
    <x v="16"/>
    <x v="1"/>
    <s v="Peça"/>
    <m/>
    <s v="lampadas"/>
    <n v="-114.94"/>
  </r>
  <r>
    <x v="16"/>
    <x v="1"/>
    <s v="Peça"/>
    <m/>
    <s v="lampadas"/>
    <n v="-30"/>
  </r>
  <r>
    <x v="27"/>
    <x v="0"/>
    <s v="Mão de Obra"/>
    <m/>
    <s v="instalacao som"/>
    <n v="20"/>
  </r>
  <r>
    <x v="28"/>
    <x v="3"/>
    <s v="Particular"/>
    <m/>
    <s v="compras do mês"/>
    <n v="-147"/>
  </r>
  <r>
    <x v="29"/>
    <x v="1"/>
    <s v="Peça"/>
    <m/>
    <s v="Adesivo"/>
    <n v="-45"/>
  </r>
  <r>
    <x v="30"/>
    <x v="0"/>
    <s v="Peça"/>
    <m/>
    <s v="Adesivo"/>
    <n v="100"/>
  </r>
  <r>
    <x v="31"/>
    <x v="0"/>
    <s v="Insufilme"/>
    <m/>
    <s v="G5"/>
    <n v="130"/>
  </r>
  <r>
    <x v="32"/>
    <x v="0"/>
    <s v="Mão de Obra"/>
    <m/>
    <s v="Lampadas - curto fiacao"/>
    <n v="90"/>
  </r>
  <r>
    <x v="33"/>
    <x v="0"/>
    <s v="Insufilme"/>
    <m/>
    <s v="Metalizado g5"/>
    <n v="120"/>
  </r>
  <r>
    <x v="34"/>
    <x v="1"/>
    <s v="lampadas"/>
    <m/>
    <s v="lampadas"/>
    <n v="-6"/>
  </r>
  <r>
    <x v="32"/>
    <x v="0"/>
    <s v="Mão de Obra"/>
    <m/>
    <s v="Arranque"/>
    <n v="260"/>
  </r>
  <r>
    <x v="35"/>
    <x v="3"/>
    <s v="Particular"/>
    <m/>
    <s v="picole"/>
    <n v="-10"/>
  </r>
  <r>
    <x v="36"/>
    <x v="3"/>
    <s v="Particular"/>
    <m/>
    <s v="remedio"/>
    <n v="-60"/>
  </r>
  <r>
    <x v="37"/>
    <x v="0"/>
    <s v="Insufilme"/>
    <m/>
    <s v="G20+G35"/>
    <n v="200"/>
  </r>
  <r>
    <x v="3"/>
    <x v="2"/>
    <s v="investimento"/>
    <m/>
    <s v="toldo"/>
    <n v="-600"/>
  </r>
  <r>
    <x v="38"/>
    <x v="3"/>
    <s v="Particular"/>
    <m/>
    <s v="faxineira"/>
    <n v="-130"/>
  </r>
  <r>
    <x v="39"/>
    <x v="0"/>
    <s v="aparelho"/>
    <m/>
    <s v="vendas aparelho cd"/>
    <n v="70"/>
  </r>
  <r>
    <x v="40"/>
    <x v="2"/>
    <s v="investimento"/>
    <m/>
    <s v="Lampadas,fiacao"/>
    <n v="-312.26"/>
  </r>
  <r>
    <x v="41"/>
    <x v="2"/>
    <s v="investimento"/>
    <m/>
    <s v="acessorios"/>
    <n v="-52.9"/>
  </r>
  <r>
    <x v="42"/>
    <x v="0"/>
    <s v="Mão de Obra"/>
    <m/>
    <s v="maquina vidro dd"/>
    <n v="60"/>
  </r>
  <r>
    <x v="43"/>
    <x v="0"/>
    <s v="Mão de Obra"/>
    <m/>
    <s v="troca velas"/>
    <n v="15"/>
  </r>
  <r>
    <x v="16"/>
    <x v="1"/>
    <s v="Peça"/>
    <m/>
    <s v="cabo maquina vidroDD"/>
    <n v="-34.200000000000003"/>
  </r>
  <r>
    <x v="42"/>
    <x v="0"/>
    <s v="Peça"/>
    <m/>
    <s v="cabo maquina vidroDD"/>
    <n v="40"/>
  </r>
  <r>
    <x v="44"/>
    <x v="0"/>
    <s v="Insufilme"/>
    <m/>
    <s v="G5+G35"/>
    <n v="180"/>
  </r>
  <r>
    <x v="1"/>
    <x v="1"/>
    <s v="Peça"/>
    <m/>
    <s v="G20"/>
    <n v="-318"/>
  </r>
  <r>
    <x v="1"/>
    <x v="1"/>
    <s v="Peça"/>
    <m/>
    <s v="cabo y"/>
    <n v="-7"/>
  </r>
  <r>
    <x v="1"/>
    <x v="1"/>
    <s v="Peça"/>
    <m/>
    <s v="voltimetro"/>
    <n v="-29.9"/>
  </r>
  <r>
    <x v="1"/>
    <x v="1"/>
    <s v="Peça"/>
    <m/>
    <s v="terminal  de bateria"/>
    <n v="-19.600000000000001"/>
  </r>
  <r>
    <x v="1"/>
    <x v="1"/>
    <s v="Peça"/>
    <m/>
    <s v="lampada 67"/>
    <n v="-19"/>
  </r>
  <r>
    <x v="1"/>
    <x v="1"/>
    <s v="Peça"/>
    <m/>
    <s v="porta fusivel max"/>
    <n v="-27.6"/>
  </r>
  <r>
    <x v="1"/>
    <x v="1"/>
    <s v="Peça"/>
    <m/>
    <s v="fusivel max"/>
    <n v="-7.6"/>
  </r>
  <r>
    <x v="1"/>
    <x v="1"/>
    <s v="Peça"/>
    <m/>
    <s v="olhal 6mm"/>
    <n v="-10"/>
  </r>
  <r>
    <x v="1"/>
    <x v="1"/>
    <s v="Peça"/>
    <m/>
    <s v="olhal 4mm"/>
    <n v="-25.9"/>
  </r>
  <r>
    <x v="1"/>
    <x v="1"/>
    <s v="Peça"/>
    <m/>
    <s v="terminal macho"/>
    <n v="-20.9"/>
  </r>
  <r>
    <x v="1"/>
    <x v="1"/>
    <s v="Peça"/>
    <m/>
    <s v="terminal femea"/>
    <n v="-15.9"/>
  </r>
  <r>
    <x v="1"/>
    <x v="1"/>
    <s v="Peça"/>
    <m/>
    <s v="luva terminal femea"/>
    <n v="-10.9"/>
  </r>
  <r>
    <x v="1"/>
    <x v="1"/>
    <s v="Peça"/>
    <m/>
    <s v="porta fusivel normal"/>
    <n v="-18"/>
  </r>
  <r>
    <x v="1"/>
    <x v="1"/>
    <s v="Peça"/>
    <m/>
    <s v="fusiveis"/>
    <n v="-18"/>
  </r>
  <r>
    <x v="1"/>
    <x v="1"/>
    <s v="Peça"/>
    <m/>
    <s v="rca"/>
    <n v="-9.9"/>
  </r>
  <r>
    <x v="1"/>
    <x v="1"/>
    <s v="Peça"/>
    <m/>
    <s v="parafusos"/>
    <n v="-8.9"/>
  </r>
  <r>
    <x v="1"/>
    <x v="1"/>
    <s v="Peça"/>
    <m/>
    <s v="parafusos"/>
    <n v="-12.9"/>
  </r>
  <r>
    <x v="1"/>
    <x v="1"/>
    <s v="Peça"/>
    <m/>
    <s v="G5 Metalizado"/>
    <n v="-360"/>
  </r>
  <r>
    <x v="1"/>
    <x v="1"/>
    <s v="Peça"/>
    <m/>
    <s v="grampo Gm"/>
    <n v="-29"/>
  </r>
  <r>
    <x v="44"/>
    <x v="0"/>
    <s v="Peça"/>
    <m/>
    <s v="voltimetro"/>
    <n v="40"/>
  </r>
  <r>
    <x v="45"/>
    <x v="1"/>
    <s v="troco"/>
    <m/>
    <s v="troco"/>
    <n v="-8.64"/>
  </r>
  <r>
    <x v="46"/>
    <x v="0"/>
    <s v="Insufilme"/>
    <m/>
    <s v="G20"/>
    <n v="110"/>
  </r>
  <r>
    <x v="47"/>
    <x v="0"/>
    <s v="Insufilme"/>
    <m/>
    <s v="G5 Metalizado"/>
    <n v="230"/>
  </r>
  <r>
    <x v="48"/>
    <x v="0"/>
    <s v="Insufilme"/>
    <m/>
    <s v="G5"/>
    <n v="180"/>
  </r>
  <r>
    <x v="33"/>
    <x v="0"/>
    <s v="Peça"/>
    <m/>
    <s v="lampadas"/>
    <n v="12"/>
  </r>
  <r>
    <x v="39"/>
    <x v="0"/>
    <s v="Insufilme"/>
    <m/>
    <s v="G20"/>
    <n v="100"/>
  </r>
  <r>
    <x v="49"/>
    <x v="0"/>
    <s v="Lavacao"/>
    <m/>
    <s v="Lavacao"/>
    <n v="40"/>
  </r>
  <r>
    <x v="50"/>
    <x v="0"/>
    <s v="Lavacao"/>
    <m/>
    <s v="Lavacao"/>
    <n v="40"/>
  </r>
  <r>
    <x v="22"/>
    <x v="0"/>
    <s v="Lavacao"/>
    <m/>
    <s v="Lavacao"/>
    <n v="20"/>
  </r>
  <r>
    <x v="22"/>
    <x v="0"/>
    <s v="Peça"/>
    <m/>
    <s v="Fusiveis"/>
    <n v="30"/>
  </r>
  <r>
    <x v="39"/>
    <x v="3"/>
    <s v="Particular"/>
    <m/>
    <s v="Cervaja"/>
    <n v="-90"/>
  </r>
  <r>
    <x v="35"/>
    <x v="3"/>
    <s v="Particular"/>
    <m/>
    <s v="picole"/>
    <n v="-10"/>
  </r>
  <r>
    <x v="51"/>
    <x v="3"/>
    <s v="Particular"/>
    <m/>
    <s v="gasolina"/>
    <n v="-20"/>
  </r>
  <r>
    <x v="52"/>
    <x v="1"/>
    <s v="Peça"/>
    <m/>
    <s v="cabo flexivel 10 mm"/>
    <n v="-26"/>
  </r>
  <r>
    <x v="53"/>
    <x v="0"/>
    <s v="Mão de Obra"/>
    <m/>
    <s v="instalacao som"/>
    <n v="101"/>
  </r>
  <r>
    <x v="53"/>
    <x v="0"/>
    <s v="Peça"/>
    <m/>
    <s v="Cabo y"/>
    <n v="15"/>
  </r>
  <r>
    <x v="53"/>
    <x v="0"/>
    <s v="Peça"/>
    <m/>
    <s v="porta fusivel max"/>
    <n v="11.9"/>
  </r>
  <r>
    <x v="53"/>
    <x v="0"/>
    <s v="Peça"/>
    <m/>
    <s v="fusivel max"/>
    <n v="3.3"/>
  </r>
  <r>
    <x v="53"/>
    <x v="0"/>
    <s v="Peça"/>
    <m/>
    <s v="cabo flexivel 10 mm"/>
    <n v="33.799999999999997"/>
  </r>
  <r>
    <x v="53"/>
    <x v="0"/>
    <s v="Peça"/>
    <m/>
    <s v="rca"/>
    <n v="35"/>
  </r>
  <r>
    <x v="54"/>
    <x v="0"/>
    <s v="Insufilme"/>
    <m/>
    <s v="G20"/>
    <n v="70"/>
  </r>
  <r>
    <x v="55"/>
    <x v="0"/>
    <s v="Insufilme"/>
    <m/>
    <s v="G5 Metalizado"/>
    <n v="220"/>
  </r>
  <r>
    <x v="56"/>
    <x v="2"/>
    <s v="investimento"/>
    <m/>
    <s v="Mangueira lavajato"/>
    <n v="-130"/>
  </r>
  <r>
    <x v="57"/>
    <x v="3"/>
    <s v="Particular"/>
    <m/>
    <s v="mercado"/>
    <n v="-21"/>
  </r>
  <r>
    <x v="58"/>
    <x v="3"/>
    <s v="Particular"/>
    <m/>
    <s v="presentes"/>
    <n v="-54"/>
  </r>
  <r>
    <x v="23"/>
    <x v="1"/>
    <s v="gasolina"/>
    <m/>
    <s v="gasolina"/>
    <n v="-20"/>
  </r>
  <r>
    <x v="1"/>
    <x v="2"/>
    <s v="investimento"/>
    <m/>
    <s v="pistola solda"/>
    <n v="-120"/>
  </r>
  <r>
    <x v="19"/>
    <x v="0"/>
    <s v="Lavacao"/>
    <m/>
    <s v="Lavacao"/>
    <n v="35"/>
  </r>
  <r>
    <x v="59"/>
    <x v="0"/>
    <s v="Mão de Obra"/>
    <m/>
    <s v="limpeza arranque"/>
    <n v="170"/>
  </r>
  <r>
    <x v="60"/>
    <x v="1"/>
    <s v="Peça"/>
    <m/>
    <s v="Hidratante couro"/>
    <n v="-50"/>
  </r>
  <r>
    <x v="61"/>
    <x v="1"/>
    <s v="Peça"/>
    <m/>
    <s v="Suporte escova arranque"/>
    <n v="-35"/>
  </r>
  <r>
    <x v="59"/>
    <x v="0"/>
    <s v="Peça"/>
    <m/>
    <s v="Suporte escova arranque"/>
    <n v="80"/>
  </r>
  <r>
    <x v="1"/>
    <x v="1"/>
    <s v="Peça"/>
    <m/>
    <s v="G35"/>
    <n v="-159"/>
  </r>
  <r>
    <x v="1"/>
    <x v="1"/>
    <s v="Peça"/>
    <m/>
    <s v="cabo y"/>
    <n v="-32"/>
  </r>
  <r>
    <x v="1"/>
    <x v="1"/>
    <s v="Peça"/>
    <m/>
    <s v="solda estanho"/>
    <n v="-65"/>
  </r>
  <r>
    <x v="1"/>
    <x v="1"/>
    <s v="Peça"/>
    <m/>
    <s v="rca"/>
    <n v="-29.7"/>
  </r>
  <r>
    <x v="1"/>
    <x v="1"/>
    <s v="Peça"/>
    <m/>
    <s v="porta fusivel max"/>
    <n v="-6"/>
  </r>
  <r>
    <x v="1"/>
    <x v="1"/>
    <s v="Peça"/>
    <m/>
    <s v="fusivel max"/>
    <n v="-4"/>
  </r>
  <r>
    <x v="1"/>
    <x v="1"/>
    <s v="Peça"/>
    <m/>
    <s v="conector 4 via"/>
    <n v="-34"/>
  </r>
  <r>
    <x v="30"/>
    <x v="0"/>
    <s v="Insufilme"/>
    <m/>
    <s v="G35"/>
    <n v="50"/>
  </r>
  <r>
    <x v="22"/>
    <x v="0"/>
    <s v="Mão de Obra"/>
    <m/>
    <s v="instalacao som"/>
    <n v="28"/>
  </r>
  <r>
    <x v="22"/>
    <x v="0"/>
    <s v="Peça"/>
    <m/>
    <s v="rca"/>
    <n v="35"/>
  </r>
  <r>
    <x v="22"/>
    <x v="0"/>
    <s v="Peça"/>
    <m/>
    <s v="y"/>
    <n v="15"/>
  </r>
  <r>
    <x v="22"/>
    <x v="0"/>
    <s v="Peça"/>
    <m/>
    <s v="porta fusivel max"/>
    <n v="10"/>
  </r>
  <r>
    <x v="22"/>
    <x v="0"/>
    <s v="Peça"/>
    <m/>
    <s v="fusivel max"/>
    <n v="5"/>
  </r>
  <r>
    <x v="22"/>
    <x v="0"/>
    <s v="Peça"/>
    <m/>
    <s v="conector 4 via"/>
    <n v="7"/>
  </r>
  <r>
    <x v="62"/>
    <x v="0"/>
    <s v="Insufilme"/>
    <m/>
    <s v="G20"/>
    <n v="120"/>
  </r>
  <r>
    <x v="63"/>
    <x v="0"/>
    <s v="Insufilme"/>
    <m/>
    <s v="G5"/>
    <n v="140"/>
  </r>
  <r>
    <x v="64"/>
    <x v="0"/>
    <s v="Insufilme"/>
    <s v="civic"/>
    <s v="G20"/>
    <n v="200"/>
  </r>
  <r>
    <x v="65"/>
    <x v="0"/>
    <s v="Lavacao"/>
    <m/>
    <s v="Lavacao"/>
    <n v="60"/>
  </r>
  <r>
    <x v="38"/>
    <x v="3"/>
    <s v="Particular"/>
    <m/>
    <s v="faxineira"/>
    <n v="-60"/>
  </r>
  <r>
    <x v="66"/>
    <x v="3"/>
    <s v="Particular"/>
    <m/>
    <s v="padeiro"/>
    <n v="-7.5"/>
  </r>
  <r>
    <x v="4"/>
    <x v="0"/>
    <s v="Peça"/>
    <m/>
    <s v="lampada h7"/>
    <n v="30"/>
  </r>
  <r>
    <x v="64"/>
    <x v="0"/>
    <s v="polimento"/>
    <s v="civic"/>
    <s v="polimento, lavacao,hidra."/>
    <n v="210"/>
  </r>
  <r>
    <x v="67"/>
    <x v="4"/>
    <s v="Pagamento"/>
    <s v="-"/>
    <s v="pagamento"/>
    <n v="-1500"/>
  </r>
  <r>
    <x v="67"/>
    <x v="4"/>
    <s v="decimo"/>
    <s v="-"/>
    <s v="pagamento"/>
    <n v="-1100"/>
  </r>
  <r>
    <x v="68"/>
    <x v="0"/>
    <s v="Insufilme"/>
    <s v="Vectra GT"/>
    <s v="G20"/>
    <n v="170"/>
  </r>
  <r>
    <x v="69"/>
    <x v="0"/>
    <s v="Insufilme"/>
    <s v="Doblo"/>
    <s v="G20"/>
    <n v="150"/>
  </r>
  <r>
    <x v="43"/>
    <x v="1"/>
    <s v="Motoboy"/>
    <s v="vectra"/>
    <s v="motoboy"/>
    <n v="-6"/>
  </r>
  <r>
    <x v="34"/>
    <x v="1"/>
    <s v="Peça"/>
    <s v="vectra  "/>
    <s v="Motor trava universal"/>
    <n v="-20"/>
  </r>
  <r>
    <x v="16"/>
    <x v="1"/>
    <s v="Peça"/>
    <s v="Palio"/>
    <s v="oleo 20/50"/>
    <n v="-65.400000000000006"/>
  </r>
  <r>
    <x v="16"/>
    <x v="1"/>
    <s v="Peça"/>
    <s v="Palio"/>
    <s v="filtro de oleo"/>
    <n v="-14.06"/>
  </r>
  <r>
    <x v="70"/>
    <x v="0"/>
    <s v="Insufilme"/>
    <s v="vectra"/>
    <s v="G20"/>
    <n v="250"/>
  </r>
  <r>
    <x v="71"/>
    <x v="0"/>
    <s v="Insufilme"/>
    <s v="Fiesta"/>
    <s v="G20"/>
    <n v="120"/>
  </r>
  <r>
    <x v="72"/>
    <x v="2"/>
    <s v="regua"/>
    <m/>
    <s v="regua"/>
    <n v="-49"/>
  </r>
  <r>
    <x v="72"/>
    <x v="1"/>
    <s v="Peça"/>
    <m/>
    <s v="fita dupa face"/>
    <n v="-7.5"/>
  </r>
  <r>
    <x v="73"/>
    <x v="1"/>
    <s v="Peça"/>
    <m/>
    <s v="h7"/>
    <n v="-20"/>
  </r>
  <r>
    <x v="73"/>
    <x v="1"/>
    <s v="Peça"/>
    <m/>
    <s v="esmagada"/>
    <n v="-15"/>
  </r>
  <r>
    <x v="74"/>
    <x v="0"/>
    <s v="Peça"/>
    <s v="Palio"/>
    <s v="oleo 20/50"/>
    <n v="106"/>
  </r>
  <r>
    <x v="75"/>
    <x v="0"/>
    <s v="Insufilme"/>
    <s v="Corolla"/>
    <s v="G20"/>
    <n v="160"/>
  </r>
  <r>
    <x v="76"/>
    <x v="0"/>
    <s v="Insufilme"/>
    <s v="polo"/>
    <s v="G35"/>
    <n v="70"/>
  </r>
  <r>
    <x v="43"/>
    <x v="1"/>
    <s v="Motoboy"/>
    <m/>
    <s v="motoboy"/>
    <n v="-50"/>
  </r>
  <r>
    <x v="77"/>
    <x v="1"/>
    <s v="Insufilme"/>
    <m/>
    <s v="removedor de cola"/>
    <n v="-40"/>
  </r>
  <r>
    <x v="78"/>
    <x v="2"/>
    <s v="chaves"/>
    <m/>
    <s v="jogo chave alen"/>
    <n v="-81"/>
  </r>
  <r>
    <x v="79"/>
    <x v="0"/>
    <s v="Insufilme"/>
    <s v="onix"/>
    <s v="G20"/>
    <n v="160"/>
  </r>
  <r>
    <x v="80"/>
    <x v="0"/>
    <s v="Insufilme"/>
    <s v="gol"/>
    <s v="G5"/>
    <n v="20"/>
  </r>
  <r>
    <x v="81"/>
    <x v="0"/>
    <s v="Insufilme"/>
    <s v="Cargo"/>
    <s v="G20"/>
    <n v="100"/>
  </r>
  <r>
    <x v="71"/>
    <x v="0"/>
    <s v="Insufilme"/>
    <s v="Fiesta"/>
    <s v="G20"/>
    <n v="15"/>
  </r>
  <r>
    <x v="82"/>
    <x v="0"/>
    <s v="Insufilme"/>
    <s v="vectra"/>
    <s v="G5"/>
    <n v="200"/>
  </r>
  <r>
    <x v="83"/>
    <x v="1"/>
    <s v="guincho"/>
    <s v="voyage"/>
    <s v="compra do voyage"/>
    <n v="-120"/>
  </r>
  <r>
    <x v="84"/>
    <x v="0"/>
    <s v="Mão de Obra"/>
    <s v="Montana"/>
    <s v="instalacao som"/>
    <n v="30"/>
  </r>
  <r>
    <x v="16"/>
    <x v="1"/>
    <s v="Peça"/>
    <m/>
    <s v="20 metro fio duplo"/>
    <n v="-34.799999999999997"/>
  </r>
  <r>
    <x v="16"/>
    <x v="1"/>
    <s v="Peça"/>
    <m/>
    <s v="lanternas"/>
    <n v="-90"/>
  </r>
  <r>
    <x v="16"/>
    <x v="1"/>
    <s v="Peça"/>
    <m/>
    <s v="rele pisca"/>
    <n v="-15.8"/>
  </r>
  <r>
    <x v="16"/>
    <x v="1"/>
    <s v="Peça"/>
    <m/>
    <s v="chave de luz"/>
    <n v="-16.920000000000002"/>
  </r>
  <r>
    <x v="16"/>
    <x v="3"/>
    <s v="Peça"/>
    <s v="Golf"/>
    <s v="Filtro de ar"/>
    <n v="-17.3"/>
  </r>
  <r>
    <x v="16"/>
    <x v="3"/>
    <s v="Peça"/>
    <s v="Golf"/>
    <s v="anel bujao"/>
    <n v="-1.8"/>
  </r>
  <r>
    <x v="16"/>
    <x v="3"/>
    <s v="Peça"/>
    <s v="Golf"/>
    <s v="filtro de oleo"/>
    <n v="-15.82"/>
  </r>
  <r>
    <x v="16"/>
    <x v="3"/>
    <s v="Peça"/>
    <s v="Golf"/>
    <s v="Oleo 10w40"/>
    <n v="-100.8"/>
  </r>
  <r>
    <x v="16"/>
    <x v="3"/>
    <s v="Peça"/>
    <s v="Gaiola"/>
    <s v="Coxim da caixa"/>
    <n v="-47.88"/>
  </r>
  <r>
    <x v="85"/>
    <x v="0"/>
    <s v="Peça"/>
    <m/>
    <s v="Aparelho pioner"/>
    <n v="150"/>
  </r>
  <r>
    <x v="86"/>
    <x v="0"/>
    <s v="Insufilme"/>
    <s v="CRV"/>
    <s v="G20+G35"/>
    <n v="220"/>
  </r>
  <r>
    <x v="60"/>
    <x v="1"/>
    <s v="Produtos"/>
    <m/>
    <s v="Cera nobrecar"/>
    <n v="-80"/>
  </r>
  <r>
    <x v="60"/>
    <x v="1"/>
    <s v="Produtos"/>
    <m/>
    <s v="removerdor chuva acida"/>
    <n v="-30"/>
  </r>
  <r>
    <x v="60"/>
    <x v="1"/>
    <s v="Produtos"/>
    <m/>
    <s v="vitrificador"/>
    <n v="-43"/>
  </r>
  <r>
    <x v="60"/>
    <x v="1"/>
    <s v="Produtos"/>
    <m/>
    <s v="Aplicadores"/>
    <n v="-22"/>
  </r>
  <r>
    <x v="60"/>
    <x v="1"/>
    <s v="Produtos"/>
    <m/>
    <s v="Silicone nobrecar"/>
    <n v="-55"/>
  </r>
  <r>
    <x v="87"/>
    <x v="1"/>
    <s v="Carro"/>
    <s v="voyage"/>
    <s v="Motor voyage"/>
    <n v="-150"/>
  </r>
  <r>
    <x v="88"/>
    <x v="0"/>
    <s v="Insufilme"/>
    <s v="Spacefox"/>
    <s v="G5"/>
    <n v="150"/>
  </r>
  <r>
    <x v="47"/>
    <x v="1"/>
    <s v="Peça"/>
    <m/>
    <s v="Aparelho pioner"/>
    <n v="-100"/>
  </r>
  <r>
    <x v="89"/>
    <x v="0"/>
    <s v="Lavacao"/>
    <s v="Sportage"/>
    <s v="Lavacao, polimento falor"/>
    <n v="80"/>
  </r>
  <r>
    <x v="4"/>
    <x v="0"/>
    <s v="polimento"/>
    <s v="Ducato"/>
    <s v="polimento, lavacao,hidra."/>
    <n v="320"/>
  </r>
  <r>
    <x v="90"/>
    <x v="0"/>
    <s v="Insufilme"/>
    <s v="Corsa"/>
    <s v="G5"/>
    <n v="160"/>
  </r>
  <r>
    <x v="91"/>
    <x v="0"/>
    <s v="Insufilme"/>
    <s v="peugeot 206"/>
    <s v="G20"/>
    <n v="20"/>
  </r>
  <r>
    <x v="1"/>
    <x v="2"/>
    <s v="Ferramenta"/>
    <m/>
    <s v="Ratinho"/>
    <n v="-25.9"/>
  </r>
  <r>
    <x v="1"/>
    <x v="1"/>
    <s v="Peça"/>
    <m/>
    <s v="porta fusivel max"/>
    <n v="-11.8"/>
  </r>
  <r>
    <x v="1"/>
    <x v="1"/>
    <s v="Peça"/>
    <m/>
    <s v="fusivel max"/>
    <n v="-4"/>
  </r>
  <r>
    <x v="1"/>
    <x v="1"/>
    <s v="Peça"/>
    <m/>
    <s v="Fonte JFA 36a"/>
    <n v="-289"/>
  </r>
  <r>
    <x v="1"/>
    <x v="1"/>
    <s v="Insufilme"/>
    <m/>
    <s v="G20"/>
    <n v="-159"/>
  </r>
  <r>
    <x v="1"/>
    <x v="1"/>
    <s v="Insufilme"/>
    <m/>
    <s v="G5"/>
    <n v="-159"/>
  </r>
  <r>
    <x v="92"/>
    <x v="0"/>
    <s v="Peça"/>
    <s v="Golf"/>
    <s v="olhal 6mm"/>
    <n v="6"/>
  </r>
  <r>
    <x v="92"/>
    <x v="0"/>
    <s v="Peça"/>
    <s v="Golf"/>
    <s v="porta fusivel max"/>
    <n v="30"/>
  </r>
  <r>
    <x v="92"/>
    <x v="0"/>
    <s v="Peça"/>
    <s v="Golf"/>
    <s v="Fonte JFA 36a"/>
    <n v="339"/>
  </r>
  <r>
    <x v="92"/>
    <x v="0"/>
    <s v="Peça"/>
    <s v="Golf"/>
    <s v="cabo y"/>
    <n v="15"/>
  </r>
  <r>
    <x v="92"/>
    <x v="0"/>
    <s v="Peça"/>
    <s v="Golf"/>
    <s v="fio 16mm"/>
    <n v="10"/>
  </r>
  <r>
    <x v="92"/>
    <x v="0"/>
    <s v="Mão de Obra"/>
    <s v="Golf"/>
    <s v="instalacao som"/>
    <n v="100"/>
  </r>
  <r>
    <x v="93"/>
    <x v="0"/>
    <s v="Sucatas"/>
    <m/>
    <s v="Venda voyage"/>
    <n v="50"/>
  </r>
  <r>
    <x v="81"/>
    <x v="0"/>
    <s v="Insufilme"/>
    <s v="Cargo"/>
    <s v="G20"/>
    <n v="100"/>
  </r>
  <r>
    <x v="94"/>
    <x v="0"/>
    <s v="Insufilme"/>
    <s v="Cargo"/>
    <s v="G35"/>
    <n v="100"/>
  </r>
  <r>
    <x v="59"/>
    <x v="0"/>
    <s v="Peça"/>
    <s v="Trator"/>
    <s v="Lanternas"/>
    <n v="140"/>
  </r>
  <r>
    <x v="59"/>
    <x v="0"/>
    <s v="Peça"/>
    <s v="Trator"/>
    <s v="fio duplo"/>
    <n v="12"/>
  </r>
  <r>
    <x v="59"/>
    <x v="0"/>
    <s v="Peça"/>
    <s v="Trator"/>
    <s v="rele pisca"/>
    <n v="24.64"/>
  </r>
  <r>
    <x v="59"/>
    <x v="0"/>
    <s v="Peça"/>
    <s v="Trator"/>
    <s v="chave de luz"/>
    <n v="26.32"/>
  </r>
  <r>
    <x v="59"/>
    <x v="0"/>
    <s v="Peça"/>
    <s v="Trator"/>
    <s v="olhal 6mm"/>
    <n v="5"/>
  </r>
  <r>
    <x v="59"/>
    <x v="0"/>
    <s v="Mão de Obra"/>
    <s v="Trator"/>
    <s v="Instalacao piscas"/>
    <n v="60"/>
  </r>
  <r>
    <x v="78"/>
    <x v="1"/>
    <s v="Produtos"/>
    <m/>
    <s v="pulverizador"/>
    <n v="-22.6"/>
  </r>
  <r>
    <x v="78"/>
    <x v="1"/>
    <s v="Produtos"/>
    <m/>
    <s v="Massa polir 3m"/>
    <n v="-36.299999999999997"/>
  </r>
  <r>
    <x v="78"/>
    <x v="1"/>
    <s v="Produtos"/>
    <m/>
    <s v="Pano microfibra"/>
    <n v="-15.9"/>
  </r>
  <r>
    <x v="78"/>
    <x v="1"/>
    <s v="Produtos"/>
    <m/>
    <s v="sacador filtro"/>
    <n v="-25.2"/>
  </r>
  <r>
    <x v="16"/>
    <x v="1"/>
    <s v="Peça"/>
    <m/>
    <s v="coxim radiador"/>
    <n v="-5"/>
  </r>
  <r>
    <x v="16"/>
    <x v="1"/>
    <s v="Peça"/>
    <m/>
    <s v="tampa reservatorio agua"/>
    <n v="-10"/>
  </r>
  <r>
    <x v="95"/>
    <x v="1"/>
    <s v="Produtos"/>
    <m/>
    <s v="Perfumes automotivos"/>
    <n v="-100"/>
  </r>
  <r>
    <x v="96"/>
    <x v="0"/>
    <s v="Insufilme"/>
    <s v="kwid"/>
    <s v="G20"/>
    <n v="130"/>
  </r>
  <r>
    <x v="97"/>
    <x v="0"/>
    <s v="Insufilme"/>
    <s v="Palio"/>
    <s v="G20+faixa"/>
    <n v="180"/>
  </r>
  <r>
    <x v="98"/>
    <x v="0"/>
    <s v="Insufilme"/>
    <s v="Corsa"/>
    <s v="G5"/>
    <n v="130"/>
  </r>
  <r>
    <x v="99"/>
    <x v="0"/>
    <s v="polimento"/>
    <s v="Strada"/>
    <s v="polimento, lavacao,hidra."/>
    <n v="270"/>
  </r>
  <r>
    <x v="99"/>
    <x v="3"/>
    <s v="palmitos"/>
    <m/>
    <s v="palmitos"/>
    <n v="-70"/>
  </r>
  <r>
    <x v="100"/>
    <x v="0"/>
    <s v="Insufilme"/>
    <s v="civic"/>
    <s v="G20"/>
    <n v="200"/>
  </r>
  <r>
    <x v="90"/>
    <x v="0"/>
    <s v="Insufilme"/>
    <s v="uno"/>
    <s v="G35"/>
    <n v="130"/>
  </r>
  <r>
    <x v="101"/>
    <x v="0"/>
    <s v="Insufilme"/>
    <s v="siena"/>
    <s v="G20"/>
    <n v="150"/>
  </r>
  <r>
    <x v="102"/>
    <x v="0"/>
    <s v="Insufilme"/>
    <s v="focus"/>
    <s v="G20"/>
    <n v="180"/>
  </r>
  <r>
    <x v="102"/>
    <x v="3"/>
    <s v="Faxineira"/>
    <m/>
    <s v="faxineira"/>
    <n v="-110"/>
  </r>
  <r>
    <x v="19"/>
    <x v="0"/>
    <s v="Lavacao"/>
    <s v="Palio"/>
    <s v="lavacao"/>
    <n v="35"/>
  </r>
  <r>
    <x v="38"/>
    <x v="3"/>
    <s v="Faxineira"/>
    <m/>
    <s v="faxineira"/>
    <n v="-50"/>
  </r>
  <r>
    <x v="103"/>
    <x v="0"/>
    <s v="Insufilme"/>
    <s v="paseu"/>
    <s v="G5"/>
    <n v="50"/>
  </r>
  <r>
    <x v="67"/>
    <x v="4"/>
    <s v="Pagamento"/>
    <s v="-"/>
    <s v="pagamento"/>
    <n v="-1500"/>
  </r>
  <r>
    <x v="65"/>
    <x v="3"/>
    <s v="Madeiras"/>
    <m/>
    <s v="madeiras rancho coelho"/>
    <n v="-200"/>
  </r>
  <r>
    <x v="104"/>
    <x v="0"/>
    <s v="Insufilme"/>
    <s v="Gol"/>
    <s v="G20"/>
    <n v="150"/>
  </r>
  <r>
    <x v="105"/>
    <x v="0"/>
    <s v="Insufilme"/>
    <s v="Gol"/>
    <s v="G20"/>
    <n v="150"/>
  </r>
  <r>
    <x v="22"/>
    <x v="0"/>
    <s v="Lavacao"/>
    <s v="uno"/>
    <s v="lavacao"/>
    <n v="50"/>
  </r>
  <r>
    <x v="106"/>
    <x v="0"/>
    <s v="Insufilme"/>
    <s v="gol"/>
    <s v="G20+alarme"/>
    <n v="250"/>
  </r>
  <r>
    <x v="19"/>
    <x v="0"/>
    <s v="Lavacao"/>
    <s v="GIRICO"/>
    <s v="lavacao"/>
    <n v="35"/>
  </r>
  <r>
    <x v="69"/>
    <x v="0"/>
    <s v="Insufilme"/>
    <s v="dublo"/>
    <s v="G20"/>
    <n v="150"/>
  </r>
  <r>
    <x v="55"/>
    <x v="0"/>
    <s v="Insufilme"/>
    <s v="Saveiro"/>
    <s v="G20"/>
    <n v="90"/>
  </r>
  <r>
    <x v="107"/>
    <x v="1"/>
    <s v="Peça"/>
    <s v="astra"/>
    <s v="Polia ZEN 5422"/>
    <n v="-200"/>
  </r>
  <r>
    <x v="107"/>
    <x v="1"/>
    <s v="Peça"/>
    <s v="astra"/>
    <s v="rolamento 6003"/>
    <n v="-25"/>
  </r>
  <r>
    <x v="107"/>
    <x v="1"/>
    <s v="Peça"/>
    <s v="astra"/>
    <s v="rolamento 6203"/>
    <n v="-65"/>
  </r>
  <r>
    <x v="107"/>
    <x v="1"/>
    <s v="Peça"/>
    <s v="Ecosport"/>
    <s v="lampada h11"/>
    <n v="-20"/>
  </r>
  <r>
    <x v="59"/>
    <x v="0"/>
    <s v="Peça"/>
    <s v="Ecosport"/>
    <s v="lampada h11"/>
    <n v="60"/>
  </r>
  <r>
    <x v="59"/>
    <x v="0"/>
    <s v="Peça"/>
    <s v="Trator"/>
    <s v="tampa reservatorio agua"/>
    <n v="20"/>
  </r>
  <r>
    <x v="59"/>
    <x v="0"/>
    <s v="Peça"/>
    <s v="Trator"/>
    <s v="coxim radiador"/>
    <n v="20"/>
  </r>
  <r>
    <x v="59"/>
    <x v="2"/>
    <s v="Madeiras"/>
    <m/>
    <s v="bancada"/>
    <n v="-30"/>
  </r>
  <r>
    <x v="108"/>
    <x v="0"/>
    <s v="Peça"/>
    <s v="astra"/>
    <s v="Polia ZEN 5422"/>
    <n v="250"/>
  </r>
  <r>
    <x v="108"/>
    <x v="0"/>
    <s v="Peça"/>
    <s v="astra"/>
    <s v="rolamento 6003"/>
    <n v="30"/>
  </r>
  <r>
    <x v="108"/>
    <x v="0"/>
    <s v="Peça"/>
    <s v="astra"/>
    <s v="rolamento 6203"/>
    <n v="80"/>
  </r>
  <r>
    <x v="108"/>
    <x v="0"/>
    <s v="Mão de Obra"/>
    <s v="astra"/>
    <s v="revisao alternador"/>
    <n v="90"/>
  </r>
  <r>
    <x v="109"/>
    <x v="0"/>
    <s v="Insufilme"/>
    <s v="Polo"/>
    <s v="G20+retirada"/>
    <n v="200"/>
  </r>
  <r>
    <x v="110"/>
    <x v="0"/>
    <s v="Insufilme"/>
    <s v="Astra"/>
    <s v="Metelizado g5+G35"/>
    <n v="300"/>
  </r>
  <r>
    <x v="111"/>
    <x v="0"/>
    <s v="Insufilme"/>
    <s v="civic"/>
    <s v="MetalizadoG5+g35"/>
    <n v="300"/>
  </r>
  <r>
    <x v="1"/>
    <x v="1"/>
    <s v="Insufilme"/>
    <m/>
    <s v="G20"/>
    <n v="-318"/>
  </r>
  <r>
    <x v="1"/>
    <x v="1"/>
    <s v="Peça"/>
    <m/>
    <s v="cinta plastica"/>
    <n v="-21.8"/>
  </r>
  <r>
    <x v="1"/>
    <x v="1"/>
    <s v="Peça"/>
    <m/>
    <s v="lampada 1 polo"/>
    <n v="-19"/>
  </r>
  <r>
    <x v="112"/>
    <x v="2"/>
    <s v="logo"/>
    <m/>
    <s v="Logo da empresa"/>
    <n v="-100"/>
  </r>
  <r>
    <x v="16"/>
    <x v="1"/>
    <s v="Peça"/>
    <s v="GIRICO"/>
    <s v="Cano Freio mestrre"/>
    <n v="-15"/>
  </r>
  <r>
    <x v="19"/>
    <x v="0"/>
    <s v="Peça"/>
    <s v="GIRICO"/>
    <s v="Cano Freio mestrre"/>
    <n v="30"/>
  </r>
  <r>
    <x v="19"/>
    <x v="0"/>
    <s v="Mão de Obra"/>
    <s v="GIRICO"/>
    <s v="pintura"/>
    <n v="20"/>
  </r>
  <r>
    <x v="6"/>
    <x v="0"/>
    <s v="Insufilme"/>
    <s v="Janela quarto"/>
    <s v="G5"/>
    <n v="89"/>
  </r>
  <r>
    <x v="113"/>
    <x v="0"/>
    <s v="Lavacao"/>
    <s v="Ka"/>
    <s v="Lavacao+cera"/>
    <n v="100"/>
  </r>
  <r>
    <x v="103"/>
    <x v="0"/>
    <s v="Mão de Obra"/>
    <s v="Parati"/>
    <s v="Mangueira radiador"/>
    <n v="50"/>
  </r>
  <r>
    <x v="37"/>
    <x v="0"/>
    <s v="Insufilme"/>
    <s v="Fox"/>
    <s v="Matalizado G5+g35+retirada"/>
    <n v="320"/>
  </r>
  <r>
    <x v="114"/>
    <x v="3"/>
    <s v="Particular"/>
    <m/>
    <s v="Heiniken"/>
    <n v="-150"/>
  </r>
  <r>
    <x v="115"/>
    <x v="0"/>
    <s v="Mão de Obra"/>
    <s v="brasilia"/>
    <s v="arrumar fiacao modulo eletronco"/>
    <n v="30"/>
  </r>
  <r>
    <x v="116"/>
    <x v="0"/>
    <s v="Mão de Obra"/>
    <s v="Sandero"/>
    <s v="instalacao som"/>
    <n v="30"/>
  </r>
  <r>
    <x v="52"/>
    <x v="1"/>
    <s v="fio"/>
    <m/>
    <s v="cabo flexivel 10 mm"/>
    <n v="-26"/>
  </r>
  <r>
    <x v="117"/>
    <x v="0"/>
    <s v="Peça"/>
    <s v="Argo"/>
    <s v="Lampada H7"/>
    <n v="25"/>
  </r>
  <r>
    <x v="54"/>
    <x v="0"/>
    <s v="Peça"/>
    <s v="Gol"/>
    <s v="Negativo bateria"/>
    <n v="15"/>
  </r>
  <r>
    <x v="16"/>
    <x v="3"/>
    <s v="Peça"/>
    <s v="Gaiola"/>
    <s v="Mangueira agua"/>
    <n v="-15"/>
  </r>
  <r>
    <x v="16"/>
    <x v="1"/>
    <s v="Peça"/>
    <s v="palio"/>
    <s v="bateria ecodelta 60d"/>
    <n v="-200"/>
  </r>
  <r>
    <x v="16"/>
    <x v="1"/>
    <s v="Peça"/>
    <s v="gol"/>
    <s v="reparo banco"/>
    <n v="-8.1"/>
  </r>
  <r>
    <x v="16"/>
    <x v="1"/>
    <s v="Peça"/>
    <s v="golf"/>
    <s v="tampa reservatorio agua"/>
    <n v="-19.350000000000001"/>
  </r>
  <r>
    <x v="16"/>
    <x v="1"/>
    <s v="Peça"/>
    <s v="gol"/>
    <s v="espelho retrovisor direito"/>
    <n v="-22.5"/>
  </r>
  <r>
    <x v="16"/>
    <x v="1"/>
    <s v="Peça"/>
    <m/>
    <s v="aditivo radiador"/>
    <n v="-37.799999999999997"/>
  </r>
  <r>
    <x v="74"/>
    <x v="0"/>
    <s v="Peça"/>
    <s v="Palio"/>
    <s v="bateria ecodelta 60d"/>
    <n v="230"/>
  </r>
  <r>
    <x v="25"/>
    <x v="3"/>
    <s v="Particular"/>
    <m/>
    <s v="Lanche"/>
    <n v="-80"/>
  </r>
  <r>
    <x v="30"/>
    <x v="3"/>
    <s v="Particular"/>
    <s v="golf"/>
    <s v="Conserto golf"/>
    <n v="-20"/>
  </r>
  <r>
    <x v="91"/>
    <x v="0"/>
    <s v="Insufilme"/>
    <s v="Caminhao"/>
    <s v="G20"/>
    <n v="150"/>
  </r>
  <r>
    <x v="19"/>
    <x v="0"/>
    <s v="Lavacao"/>
    <s v="palio"/>
    <s v="lavacao"/>
    <n v="35"/>
  </r>
  <r>
    <x v="118"/>
    <x v="0"/>
    <s v="Insufilme"/>
    <s v="cobalt"/>
    <s v="G20"/>
    <n v="160"/>
  </r>
  <r>
    <x v="119"/>
    <x v="0"/>
    <s v="Lavacao"/>
    <s v="saveiro"/>
    <s v="Lavacao+cera+vitrificacao"/>
    <n v="150"/>
  </r>
  <r>
    <x v="120"/>
    <x v="0"/>
    <s v="Insufilme"/>
    <s v="Atego"/>
    <s v="G35"/>
    <n v="180"/>
  </r>
  <r>
    <x v="16"/>
    <x v="1"/>
    <s v="Peça"/>
    <s v="gol"/>
    <s v="botao ajuste banco"/>
    <n v="-9"/>
  </r>
  <r>
    <x v="54"/>
    <x v="0"/>
    <s v="Peça"/>
    <s v="gol"/>
    <s v="botao ajuste banco"/>
    <n v="20"/>
  </r>
  <r>
    <x v="54"/>
    <x v="0"/>
    <s v="Mão de Obra"/>
    <s v="gol"/>
    <s v="longa distancia, fusiveis"/>
    <n v="30"/>
  </r>
  <r>
    <x v="54"/>
    <x v="0"/>
    <s v="Insufilme"/>
    <s v="GOL"/>
    <s v="azul no espelho"/>
    <n v="20"/>
  </r>
  <r>
    <x v="67"/>
    <x v="4"/>
    <s v="Pagamento"/>
    <s v="-"/>
    <s v="pagamento"/>
    <n v="-1800"/>
  </r>
  <r>
    <x v="112"/>
    <x v="2"/>
    <s v="Placa"/>
    <m/>
    <s v="Placas e adesivos"/>
    <n v="-350"/>
  </r>
  <r>
    <x v="121"/>
    <x v="0"/>
    <s v="Lavacao"/>
    <s v="Palio"/>
    <s v="Lavacao+cera"/>
    <n v="100"/>
  </r>
  <r>
    <x v="122"/>
    <x v="0"/>
    <s v="Insufilme"/>
    <s v="City"/>
    <s v="G20"/>
    <n v="200"/>
  </r>
  <r>
    <x v="1"/>
    <x v="1"/>
    <s v="Peça"/>
    <m/>
    <s v="lampadas brancas"/>
    <n v="-125"/>
  </r>
  <r>
    <x v="1"/>
    <x v="1"/>
    <s v="Peça"/>
    <m/>
    <s v="H1/H3"/>
    <n v="-20.7"/>
  </r>
  <r>
    <x v="1"/>
    <x v="1"/>
    <s v="Peça"/>
    <m/>
    <s v="H7/H4"/>
    <n v="-32.700000000000003"/>
  </r>
  <r>
    <x v="1"/>
    <x v="1"/>
    <s v="Peça"/>
    <m/>
    <s v="voltimetro"/>
    <n v="-39"/>
  </r>
  <r>
    <x v="1"/>
    <x v="1"/>
    <s v="Peça"/>
    <m/>
    <s v="porta fusivel max"/>
    <n v="-28"/>
  </r>
  <r>
    <x v="1"/>
    <x v="1"/>
    <s v="Peça"/>
    <m/>
    <s v="olhal 6mm"/>
    <n v="-12"/>
  </r>
  <r>
    <x v="1"/>
    <x v="1"/>
    <s v="Peça"/>
    <m/>
    <s v="fusivel max"/>
    <n v="-6"/>
  </r>
  <r>
    <x v="1"/>
    <x v="1"/>
    <s v="Peça"/>
    <m/>
    <s v="fusivel 10h"/>
    <n v="-6"/>
  </r>
  <r>
    <x v="123"/>
    <x v="0"/>
    <s v="Lavacao"/>
    <s v="Renege"/>
    <s v="lavacao+cera"/>
    <n v="100"/>
  </r>
  <r>
    <x v="124"/>
    <x v="0"/>
    <s v="cera"/>
    <s v="gol"/>
    <s v="Cera nobrecar"/>
    <n v="50"/>
  </r>
  <r>
    <x v="43"/>
    <x v="0"/>
    <s v="Mão de Obra"/>
    <s v="gol"/>
    <s v="trangulador"/>
    <n v="20"/>
  </r>
  <r>
    <x v="125"/>
    <x v="0"/>
    <s v="polimento"/>
    <s v="saveiro"/>
    <s v="polimento, lavacao,hidra."/>
    <n v="300"/>
  </r>
  <r>
    <x v="126"/>
    <x v="0"/>
    <s v="Insufilme"/>
    <s v="Voyage"/>
    <s v="insufilme retrovisor"/>
    <n v="20"/>
  </r>
  <r>
    <x v="127"/>
    <x v="2"/>
    <s v="tintas"/>
    <m/>
    <s v="tintas"/>
    <n v="-279"/>
  </r>
  <r>
    <x v="97"/>
    <x v="0"/>
    <s v="Insufilme"/>
    <s v="palio"/>
    <s v="G5+faixa"/>
    <n v="180"/>
  </r>
  <r>
    <x v="128"/>
    <x v="3"/>
    <s v="Particular"/>
    <m/>
    <s v="lanches"/>
    <n v="-37"/>
  </r>
  <r>
    <x v="126"/>
    <x v="0"/>
    <s v="Insufilme"/>
    <s v="Voyage"/>
    <s v="insufilme retrovisor"/>
    <n v="25"/>
  </r>
  <r>
    <x v="123"/>
    <x v="0"/>
    <s v="Lavacao"/>
    <s v="Saveiro"/>
    <s v="Lavacao+cera"/>
    <n v="100"/>
  </r>
  <r>
    <x v="51"/>
    <x v="3"/>
    <s v="Particular"/>
    <s v="cerato"/>
    <s v="gasolina"/>
    <n v="-100"/>
  </r>
  <r>
    <x v="129"/>
    <x v="0"/>
    <s v="Insufilme"/>
    <s v="c4"/>
    <s v="G35"/>
    <n v="250"/>
  </r>
  <r>
    <x v="16"/>
    <x v="3"/>
    <s v="Particular"/>
    <s v="cerato"/>
    <s v="Suspencao dianteira"/>
    <n v="-671"/>
  </r>
  <r>
    <x v="1"/>
    <x v="1"/>
    <s v="lampadas"/>
    <m/>
    <s v="H3 led"/>
    <n v="-120"/>
  </r>
  <r>
    <x v="130"/>
    <x v="0"/>
    <s v="Insufilme"/>
    <s v="L200"/>
    <s v="G20"/>
    <n v="200"/>
  </r>
  <r>
    <x v="131"/>
    <x v="0"/>
    <s v="lampadas"/>
    <s v="Saveiro"/>
    <s v="H3 led"/>
    <n v="150"/>
  </r>
  <r>
    <x v="132"/>
    <x v="2"/>
    <s v="armacao placa"/>
    <m/>
    <s v="armacao placa"/>
    <n v="-60"/>
  </r>
  <r>
    <x v="133"/>
    <x v="3"/>
    <s v="Particular"/>
    <m/>
    <s v="carvao"/>
    <n v="-20"/>
  </r>
  <r>
    <x v="19"/>
    <x v="0"/>
    <s v="Lavacao"/>
    <s v="Palio"/>
    <s v="lavacao"/>
    <n v="35"/>
  </r>
  <r>
    <x v="134"/>
    <x v="0"/>
    <s v="Insufilme"/>
    <s v="Corsa"/>
    <s v="G5"/>
    <n v="112"/>
  </r>
  <r>
    <x v="135"/>
    <x v="0"/>
    <s v="Insufilme"/>
    <s v="Prisma"/>
    <s v="MetalizadoG5"/>
    <n v="200"/>
  </r>
  <r>
    <x v="136"/>
    <x v="0"/>
    <s v="Insufilme"/>
    <s v="New fiesta"/>
    <s v="G20"/>
    <n v="160"/>
  </r>
  <r>
    <x v="81"/>
    <x v="0"/>
    <s v="Insufilme"/>
    <s v="Troller"/>
    <s v="G35"/>
    <n v="70"/>
  </r>
  <r>
    <x v="137"/>
    <x v="3"/>
    <s v="Particular"/>
    <m/>
    <s v="cervejas"/>
    <n v="-30"/>
  </r>
  <r>
    <x v="1"/>
    <x v="1"/>
    <s v="Peça"/>
    <m/>
    <s v="super twiter hinor 2pç"/>
    <n v="-98"/>
  </r>
  <r>
    <x v="1"/>
    <x v="1"/>
    <s v="Peça"/>
    <m/>
    <s v="led esmagada"/>
    <n v="-9.9"/>
  </r>
  <r>
    <x v="60"/>
    <x v="1"/>
    <s v="Produtos"/>
    <m/>
    <s v="Silicone nobrecar"/>
    <n v="-35"/>
  </r>
  <r>
    <x v="138"/>
    <x v="0"/>
    <s v="Peça"/>
    <s v="Vectra"/>
    <s v="super twiter hinor 2pç"/>
    <n v="158"/>
  </r>
  <r>
    <x v="139"/>
    <x v="2"/>
    <s v="Madeiras"/>
    <m/>
    <s v="Poste placa"/>
    <n v="-25"/>
  </r>
  <r>
    <x v="7"/>
    <x v="3"/>
    <s v="Peça"/>
    <m/>
    <s v="tampa cono 100e reducao"/>
    <n v="-13"/>
  </r>
  <r>
    <x v="140"/>
    <x v="3"/>
    <s v="Particular"/>
    <m/>
    <s v="almoco/estac. /mercado"/>
    <n v="-90"/>
  </r>
  <r>
    <x v="33"/>
    <x v="0"/>
    <s v="Insufilme"/>
    <s v="Gol"/>
    <s v="G20, lampada placa silicone"/>
    <n v="180"/>
  </r>
  <r>
    <x v="141"/>
    <x v="0"/>
    <s v="lampadas"/>
    <s v="Fiesta"/>
    <s v="H7, pinheirinho"/>
    <n v="35"/>
  </r>
  <r>
    <x v="142"/>
    <x v="0"/>
    <s v="Insufilme"/>
    <s v="Spacefox"/>
    <s v="G5"/>
    <n v="180"/>
  </r>
  <r>
    <x v="143"/>
    <x v="0"/>
    <s v="Lavacao"/>
    <s v="Polo"/>
    <s v="lavacao"/>
    <n v="50"/>
  </r>
  <r>
    <x v="144"/>
    <x v="0"/>
    <s v="Lavacao"/>
    <s v="Jetta"/>
    <s v="Lavacao+hin couro"/>
    <n v="70"/>
  </r>
  <r>
    <x v="145"/>
    <x v="2"/>
    <s v="MEI"/>
    <m/>
    <s v="contabilidade"/>
    <n v="-150"/>
  </r>
  <r>
    <x v="67"/>
    <x v="4"/>
    <s v="Pagamento"/>
    <m/>
    <s v="pagamento"/>
    <n v="-1210"/>
  </r>
  <r>
    <x v="54"/>
    <x v="0"/>
    <s v="manutencao"/>
    <s v="Gol"/>
    <s v="Curto, bucha de banco"/>
    <n v="100"/>
  </r>
  <r>
    <x v="146"/>
    <x v="1"/>
    <s v="lampadas"/>
    <m/>
    <s v="H7(10un)"/>
    <n v="-70"/>
  </r>
  <r>
    <x v="146"/>
    <x v="1"/>
    <s v="lampadas"/>
    <m/>
    <s v="Farol auxiliar led"/>
    <n v="-70"/>
  </r>
  <r>
    <x v="146"/>
    <x v="1"/>
    <s v="Peça"/>
    <m/>
    <s v="fita isolante(10un)"/>
    <n v="-13"/>
  </r>
  <r>
    <x v="146"/>
    <x v="1"/>
    <s v="lampadas"/>
    <m/>
    <s v="Lampadas 69"/>
    <n v="-11"/>
  </r>
  <r>
    <x v="52"/>
    <x v="2"/>
    <s v="caixa azul"/>
    <m/>
    <s v="caixas azul"/>
    <n v="-23"/>
  </r>
  <r>
    <x v="147"/>
    <x v="2"/>
    <s v="conta"/>
    <m/>
    <s v="abertura de conta"/>
    <n v="-38"/>
  </r>
  <r>
    <x v="147"/>
    <x v="2"/>
    <s v="Mei"/>
    <m/>
    <s v="Mei"/>
    <n v="-57.25"/>
  </r>
  <r>
    <x v="61"/>
    <x v="1"/>
    <s v="Peça"/>
    <s v="palio"/>
    <s v="Barra limpador"/>
    <n v="-40"/>
  </r>
  <r>
    <x v="148"/>
    <x v="0"/>
    <s v="Peça"/>
    <s v="Palio"/>
    <s v="Barra limpador+M.O."/>
    <n v="100"/>
  </r>
  <r>
    <x v="148"/>
    <x v="0"/>
    <s v="polimento"/>
    <s v="palio"/>
    <s v="polimento capo"/>
    <n v="40"/>
  </r>
  <r>
    <x v="98"/>
    <x v="0"/>
    <s v="Peça"/>
    <s v="Corsa"/>
    <s v="cabo y"/>
    <n v="15"/>
  </r>
  <r>
    <x v="54"/>
    <x v="0"/>
    <s v="Lavacao"/>
    <s v="Gol"/>
    <s v="Cera nobrecar"/>
    <n v="50"/>
  </r>
  <r>
    <x v="149"/>
    <x v="0"/>
    <s v="Insufilme"/>
    <s v="Fox"/>
    <s v="G20"/>
    <n v="150"/>
  </r>
  <r>
    <x v="59"/>
    <x v="0"/>
    <s v="Lavacao"/>
    <s v="Ecosport"/>
    <s v="Lavacao+cera"/>
    <n v="100"/>
  </r>
  <r>
    <x v="150"/>
    <x v="0"/>
    <s v="Lavacao"/>
    <s v="Ka"/>
    <s v="Lavacao+cera"/>
    <n v="100"/>
  </r>
  <r>
    <x v="151"/>
    <x v="0"/>
    <s v="Peça"/>
    <s v="Fiesta"/>
    <s v="H7"/>
    <n v="30"/>
  </r>
  <r>
    <x v="151"/>
    <x v="0"/>
    <s v="Peça"/>
    <s v="Fiesta"/>
    <s v="esmagada"/>
    <n v="8"/>
  </r>
  <r>
    <x v="151"/>
    <x v="0"/>
    <s v="polimento"/>
    <s v="Fiesta"/>
    <s v="polimento farol"/>
    <n v="40"/>
  </r>
  <r>
    <x v="151"/>
    <x v="0"/>
    <s v="Peça"/>
    <s v="Fiesta"/>
    <s v="terminal bateria"/>
    <n v="15"/>
  </r>
  <r>
    <x v="151"/>
    <x v="0"/>
    <s v="Mão de Obra"/>
    <s v="Fiesta"/>
    <s v="Mao de obra "/>
    <n v="17"/>
  </r>
  <r>
    <x v="152"/>
    <x v="0"/>
    <s v="Lavacao"/>
    <s v="Biz"/>
    <s v="polimento"/>
    <n v="35"/>
  </r>
  <r>
    <x v="153"/>
    <x v="2"/>
    <s v="lava jato"/>
    <m/>
    <s v="conserto lava jato"/>
    <n v="-45"/>
  </r>
  <r>
    <x v="154"/>
    <x v="1"/>
    <s v="Peça"/>
    <s v="santana"/>
    <s v="Modulo vidro eletrico, e maquina"/>
    <n v="-100"/>
  </r>
  <r>
    <x v="154"/>
    <x v="0"/>
    <s v="Insufilme"/>
    <s v="Saveiro"/>
    <s v="G5"/>
    <n v="100"/>
  </r>
  <r>
    <x v="17"/>
    <x v="0"/>
    <s v="Peça"/>
    <s v="santana"/>
    <s v="Modulo vidro eletrico, e maquina"/>
    <n v="300"/>
  </r>
  <r>
    <x v="22"/>
    <x v="0"/>
    <s v="lampadas"/>
    <s v="Uno"/>
    <s v="Esmagada led"/>
    <n v="22"/>
  </r>
  <r>
    <x v="155"/>
    <x v="0"/>
    <s v="Lavacao"/>
    <s v="Fox"/>
    <s v="Polimento + G35"/>
    <n v="450"/>
  </r>
  <r>
    <x v="156"/>
    <x v="3"/>
    <s v="Particular"/>
    <m/>
    <s v="entrada mês"/>
    <n v="-40"/>
  </r>
  <r>
    <x v="90"/>
    <x v="2"/>
    <s v="Mão de Obra"/>
    <m/>
    <s v="plaina tabua"/>
    <n v="-10"/>
  </r>
  <r>
    <x v="157"/>
    <x v="1"/>
    <s v="Peça"/>
    <m/>
    <s v="Aparelho pioner"/>
    <n v="-258"/>
  </r>
  <r>
    <x v="157"/>
    <x v="1"/>
    <s v="Peça"/>
    <m/>
    <s v="Sensoe re"/>
    <n v="-68"/>
  </r>
  <r>
    <x v="157"/>
    <x v="1"/>
    <s v="Peça"/>
    <m/>
    <s v="Palhetas Certo"/>
    <n v="-45"/>
  </r>
  <r>
    <x v="157"/>
    <x v="1"/>
    <s v="Peça"/>
    <m/>
    <s v="palhetas gol g5"/>
    <n v="-44"/>
  </r>
  <r>
    <x v="16"/>
    <x v="1"/>
    <s v="Peça"/>
    <s v="Uno"/>
    <s v="Interuptor de porta"/>
    <n v="-10"/>
  </r>
  <r>
    <x v="156"/>
    <x v="3"/>
    <s v="Particular"/>
    <m/>
    <s v="upa upa"/>
    <n v="-43"/>
  </r>
  <r>
    <x v="60"/>
    <x v="1"/>
    <s v="Peça"/>
    <m/>
    <s v="Shampoo neutro"/>
    <n v="-40"/>
  </r>
  <r>
    <x v="117"/>
    <x v="0"/>
    <s v="Lavacao"/>
    <s v="Cronos"/>
    <s v="Hidratante couro"/>
    <n v="20"/>
  </r>
  <r>
    <x v="113"/>
    <x v="0"/>
    <s v="Lavacao"/>
    <s v="Ka"/>
    <s v="Lavacao"/>
    <n v="50"/>
  </r>
  <r>
    <x v="145"/>
    <x v="0"/>
    <s v="Lavacao"/>
    <s v="Siena"/>
    <s v="Lavacao+cera+chuva acida"/>
    <n v="130"/>
  </r>
  <r>
    <x v="158"/>
    <x v="0"/>
    <s v="Insufilme"/>
    <s v="Hrv"/>
    <s v="G35parabrisa"/>
    <n v="100"/>
  </r>
  <r>
    <x v="27"/>
    <x v="0"/>
    <s v="polimento"/>
    <s v="bugyy"/>
    <s v="polimento"/>
    <n v="50"/>
  </r>
  <r>
    <x v="159"/>
    <x v="0"/>
    <s v="Insufilme"/>
    <s v="Ka"/>
    <s v="G20"/>
    <n v="130"/>
  </r>
  <r>
    <x v="22"/>
    <x v="0"/>
    <s v="Peça"/>
    <s v="Uno"/>
    <s v="longa distancia, fusiveis"/>
    <n v="80"/>
  </r>
  <r>
    <x v="16"/>
    <x v="1"/>
    <s v="Peça"/>
    <m/>
    <s v="bateria ecodelta 60d"/>
    <n v="-210"/>
  </r>
  <r>
    <x v="16"/>
    <x v="1"/>
    <s v="Peça"/>
    <m/>
    <s v="lanterna traseira trator(2un)"/>
    <n v="-40"/>
  </r>
  <r>
    <x v="16"/>
    <x v="1"/>
    <s v="Peça"/>
    <m/>
    <s v="chave de luz"/>
    <n v="-39.18"/>
  </r>
  <r>
    <x v="1"/>
    <x v="1"/>
    <s v="Peça"/>
    <m/>
    <s v="Aparelho pioner"/>
    <n v="-299"/>
  </r>
  <r>
    <x v="1"/>
    <x v="1"/>
    <s v="Insufilme"/>
    <m/>
    <s v="G35 profissional"/>
    <n v="-249"/>
  </r>
  <r>
    <x v="156"/>
    <x v="3"/>
    <s v="Particular"/>
    <m/>
    <s v="gasolina"/>
    <n v="-100"/>
  </r>
  <r>
    <x v="156"/>
    <x v="3"/>
    <s v="Particular"/>
    <m/>
    <s v="pao"/>
    <n v="-5.5"/>
  </r>
  <r>
    <x v="15"/>
    <x v="3"/>
    <s v="Particular"/>
    <m/>
    <s v="mercado"/>
    <n v="-110"/>
  </r>
  <r>
    <x v="60"/>
    <x v="1"/>
    <s v="Peça"/>
    <m/>
    <s v="hidratante couro + aplicador"/>
    <n v="-60"/>
  </r>
  <r>
    <x v="117"/>
    <x v="0"/>
    <s v="Peça"/>
    <m/>
    <s v="hidratante couro + aplicador"/>
    <n v="100"/>
  </r>
  <r>
    <x v="156"/>
    <x v="3"/>
    <s v="Particular"/>
    <m/>
    <s v="vodka e racao"/>
    <n v="-35"/>
  </r>
  <r>
    <x v="154"/>
    <x v="0"/>
    <s v="Insufilme"/>
    <s v="Saveiro"/>
    <s v="G35+pinheirinho"/>
    <n v="60"/>
  </r>
  <r>
    <x v="160"/>
    <x v="0"/>
    <s v="Peça"/>
    <s v="Voyage"/>
    <s v="Caixa de marcha"/>
    <n v="50"/>
  </r>
  <r>
    <x v="25"/>
    <x v="3"/>
    <s v="Particular"/>
    <m/>
    <s v="lanches"/>
    <n v="-67"/>
  </r>
  <r>
    <x v="51"/>
    <x v="1"/>
    <s v="combustivel"/>
    <s v="**"/>
    <s v="gasolina"/>
    <n v="-100"/>
  </r>
  <r>
    <x v="81"/>
    <x v="0"/>
    <s v="Insufilme"/>
    <s v="PC"/>
    <s v="G5+G20"/>
    <n v="450"/>
  </r>
  <r>
    <x v="161"/>
    <x v="0"/>
    <s v="Peça"/>
    <s v="Carretinha"/>
    <s v="bateria ecodelta 60d"/>
    <n v="230"/>
  </r>
  <r>
    <x v="161"/>
    <x v="0"/>
    <s v="Peça"/>
    <s v="Carretinha"/>
    <s v="lanterna traseira trator(2un)"/>
    <n v="70"/>
  </r>
  <r>
    <x v="161"/>
    <x v="0"/>
    <s v="Peça"/>
    <s v="Carretinha"/>
    <s v="chave de luz"/>
    <n v="45"/>
  </r>
  <r>
    <x v="161"/>
    <x v="0"/>
    <s v="Peça"/>
    <s v="Carretinha"/>
    <s v="Aparelho pioner"/>
    <n v="450"/>
  </r>
  <r>
    <x v="161"/>
    <x v="0"/>
    <s v="Peça"/>
    <s v="Carretinha"/>
    <s v="Mao de obra "/>
    <n v="55"/>
  </r>
  <r>
    <x v="162"/>
    <x v="0"/>
    <s v="Insufilme"/>
    <s v="Gol"/>
    <s v="G20"/>
    <n v="150"/>
  </r>
  <r>
    <x v="19"/>
    <x v="0"/>
    <s v="Lavacao"/>
    <s v="Palio"/>
    <s v="Lavacao"/>
    <n v="35"/>
  </r>
  <r>
    <x v="163"/>
    <x v="0"/>
    <s v="Insufilme"/>
    <s v="Ducato"/>
    <s v="G20+G35"/>
    <n v="360"/>
  </r>
  <r>
    <x v="163"/>
    <x v="0"/>
    <s v="Insufilme"/>
    <s v="Doblo"/>
    <s v="G35"/>
    <n v="60"/>
  </r>
  <r>
    <x v="164"/>
    <x v="3"/>
    <s v="Particular"/>
    <m/>
    <s v="racao galinah"/>
    <n v="-10"/>
  </r>
  <r>
    <x v="165"/>
    <x v="0"/>
    <s v="Lavacao"/>
    <s v="Saveiro"/>
    <s v="lavacao"/>
    <n v="59"/>
  </r>
  <r>
    <x v="166"/>
    <x v="0"/>
    <s v="Insufilme"/>
    <s v="Palio"/>
    <s v="G5"/>
    <n v="130"/>
  </r>
  <r>
    <x v="16"/>
    <x v="1"/>
    <s v="Peça"/>
    <s v="Corsa"/>
    <s v="Bobina Corsa"/>
    <n v="-180"/>
  </r>
  <r>
    <x v="16"/>
    <x v="1"/>
    <s v="Peça"/>
    <s v="Gol"/>
    <s v="Impulsor de partida"/>
    <n v="-100"/>
  </r>
  <r>
    <x v="156"/>
    <x v="3"/>
    <s v="Particular"/>
    <m/>
    <s v="Costureira"/>
    <n v="-20"/>
  </r>
  <r>
    <x v="167"/>
    <x v="0"/>
    <s v="Peça"/>
    <s v="Corsa"/>
    <s v="Bobina Corsa"/>
    <n v="280"/>
  </r>
  <r>
    <x v="167"/>
    <x v="0"/>
    <s v="Mão de Obra"/>
    <s v="corsa"/>
    <s v="Mao de obra e sos"/>
    <n v="50"/>
  </r>
  <r>
    <x v="168"/>
    <x v="0"/>
    <s v="Peça"/>
    <s v="Gol"/>
    <s v="Impulsor de partida"/>
    <n v="190"/>
  </r>
  <r>
    <x v="168"/>
    <x v="0"/>
    <s v="Mão de Obra"/>
    <s v="Gol"/>
    <s v="Mao de obra/material de limpesa"/>
    <n v="100"/>
  </r>
  <r>
    <x v="156"/>
    <x v="1"/>
    <s v="troco"/>
    <m/>
    <s v="troco"/>
    <n v="-17"/>
  </r>
  <r>
    <x v="76"/>
    <x v="0"/>
    <s v="Peça"/>
    <s v="Prisma"/>
    <s v="Fonte taramps"/>
    <n v="180"/>
  </r>
  <r>
    <x v="164"/>
    <x v="3"/>
    <s v="Particular"/>
    <m/>
    <s v="particular"/>
    <n v="-21"/>
  </r>
  <r>
    <x v="156"/>
    <x v="3"/>
    <s v="Particular"/>
    <m/>
    <s v="mercado"/>
    <n v="-200"/>
  </r>
  <r>
    <x v="169"/>
    <x v="0"/>
    <s v="Insufilme"/>
    <s v="Sandero"/>
    <s v="metalizado g5"/>
    <n v="250"/>
  </r>
  <r>
    <x v="156"/>
    <x v="1"/>
    <s v="gasolina"/>
    <s v="Gaiola"/>
    <s v="gasolina/pedal acelerador"/>
    <n v="-100"/>
  </r>
  <r>
    <x v="170"/>
    <x v="1"/>
    <s v="Peça"/>
    <m/>
    <s v="Caixa trio"/>
    <n v="-200"/>
  </r>
  <r>
    <x v="171"/>
    <x v="3"/>
    <s v="Particular"/>
    <m/>
    <s v="particular"/>
    <n v="-30"/>
  </r>
  <r>
    <x v="43"/>
    <x v="0"/>
    <s v="som"/>
    <s v="Peugeot 307"/>
    <s v="instalacao som"/>
    <n v="50"/>
  </r>
  <r>
    <x v="172"/>
    <x v="0"/>
    <s v="som"/>
    <s v="Punto"/>
    <s v="Caixa trio"/>
    <n v="310"/>
  </r>
  <r>
    <x v="173"/>
    <x v="0"/>
    <s v="Insufilme"/>
    <s v="porta salão"/>
    <s v="G5"/>
    <n v="140"/>
  </r>
  <r>
    <x v="174"/>
    <x v="0"/>
    <s v="Peça"/>
    <s v="corsa"/>
    <s v="3 lampadas"/>
    <n v="18"/>
  </r>
  <r>
    <x v="114"/>
    <x v="3"/>
    <s v="Particular"/>
    <s v="**"/>
    <s v="particular"/>
    <n v="-40"/>
  </r>
  <r>
    <x v="67"/>
    <x v="4"/>
    <s v=".."/>
    <m/>
    <s v="pagamento"/>
    <n v="-1500"/>
  </r>
  <r>
    <x v="157"/>
    <x v="1"/>
    <s v="Insufilme"/>
    <m/>
    <s v="metalizado G5 e G35"/>
    <n v="-629"/>
  </r>
  <r>
    <x v="117"/>
    <x v="1"/>
    <s v="Peça"/>
    <m/>
    <s v="Aparelho pioner"/>
    <n v="-80"/>
  </r>
  <r>
    <x v="172"/>
    <x v="0"/>
    <s v="Peça"/>
    <s v="Punto"/>
    <s v="modulo ts400"/>
    <n v="160"/>
  </r>
  <r>
    <x v="157"/>
    <x v="1"/>
    <s v="Peça"/>
    <m/>
    <s v="Insufilmeg5+lampadas"/>
    <n v="-226"/>
  </r>
  <r>
    <x v="22"/>
    <x v="0"/>
    <s v="Mão de Obra"/>
    <s v="uno"/>
    <s v="Ventoinha"/>
    <n v="35"/>
  </r>
  <r>
    <x v="49"/>
    <x v="0"/>
    <s v="Peça"/>
    <s v="Civic"/>
    <s v="lampada hb4"/>
    <n v="40"/>
  </r>
  <r>
    <x v="33"/>
    <x v="0"/>
    <s v="Mão de Obra"/>
    <s v="moto"/>
    <s v="troca de oleo"/>
    <n v="10"/>
  </r>
  <r>
    <x v="141"/>
    <x v="0"/>
    <s v="Lavacao"/>
    <s v="Fiesta"/>
    <s v="lavacao"/>
    <n v="30"/>
  </r>
  <r>
    <x v="131"/>
    <x v="0"/>
    <s v="Insufilme"/>
    <s v="Montana"/>
    <s v="G5+G20+faixa"/>
    <n v="150"/>
  </r>
  <r>
    <x v="131"/>
    <x v="0"/>
    <s v="Insufilme"/>
    <s v="Saveiro"/>
    <s v="Metelizad G35"/>
    <n v="230"/>
  </r>
  <r>
    <x v="91"/>
    <x v="1"/>
    <s v="Peça"/>
    <m/>
    <s v="modulo ts150"/>
    <n v="-80"/>
  </r>
  <r>
    <x v="175"/>
    <x v="1"/>
    <s v="MEI"/>
    <m/>
    <s v="mei"/>
    <n v="-57.25"/>
  </r>
  <r>
    <x v="60"/>
    <x v="1"/>
    <s v="Peça"/>
    <m/>
    <s v="palheta secagem"/>
    <n v="-25"/>
  </r>
  <r>
    <x v="46"/>
    <x v="0"/>
    <s v="Insufilme"/>
    <s v="Celta"/>
    <s v="insufilme retrovisor"/>
    <n v="20"/>
  </r>
  <r>
    <x v="50"/>
    <x v="0"/>
    <s v="Insufilme"/>
    <s v="Ka"/>
    <s v="G20+lavacao"/>
    <n v="200"/>
  </r>
  <r>
    <x v="156"/>
    <x v="3"/>
    <s v="Particular"/>
    <m/>
    <s v="Consulta gastro(digo)"/>
    <n v="-300"/>
  </r>
  <r>
    <x v="176"/>
    <x v="0"/>
    <s v="Lavacao"/>
    <s v="Gol"/>
    <s v="lavacao"/>
    <n v="50"/>
  </r>
  <r>
    <x v="22"/>
    <x v="0"/>
    <s v="Mão de Obra"/>
    <s v="Uno"/>
    <s v="Usb aparelho"/>
    <n v="40"/>
  </r>
  <r>
    <x v="43"/>
    <x v="0"/>
    <s v="lavacao"/>
    <s v="Peugeot 307"/>
    <s v="lavacao+couro"/>
    <n v="70"/>
  </r>
  <r>
    <x v="19"/>
    <x v="0"/>
    <s v="Lavacao"/>
    <s v="Palio"/>
    <s v="Lavacao"/>
    <n v="35"/>
  </r>
  <r>
    <x v="97"/>
    <x v="0"/>
    <s v="Peça"/>
    <s v="Palio"/>
    <s v="Aparelho pioner"/>
    <n v="150"/>
  </r>
  <r>
    <x v="147"/>
    <x v="1"/>
    <s v="cotas"/>
    <m/>
    <s v="cotas"/>
    <n v="-26"/>
  </r>
  <r>
    <x v="147"/>
    <x v="5"/>
    <s v="decimo"/>
    <m/>
    <s v="decimo"/>
    <n v="-300"/>
  </r>
  <r>
    <x v="38"/>
    <x v="3"/>
    <s v="Faxineira"/>
    <m/>
    <s v="faxineira"/>
    <n v="-70"/>
  </r>
  <r>
    <x v="16"/>
    <x v="3"/>
    <s v="Cabecote"/>
    <s v="golf"/>
    <s v="cabeçote"/>
    <n v="-100"/>
  </r>
  <r>
    <x v="30"/>
    <x v="0"/>
    <s v="Insufilme"/>
    <s v="Civic"/>
    <s v="G35"/>
    <n v="20"/>
  </r>
  <r>
    <x v="177"/>
    <x v="0"/>
    <s v="Insufilme"/>
    <s v="Caminhao"/>
    <s v="G35"/>
    <n v="90"/>
  </r>
  <r>
    <x v="178"/>
    <x v="3"/>
    <s v="Particular"/>
    <m/>
    <s v="faxina"/>
    <n v="-50"/>
  </r>
  <r>
    <x v="16"/>
    <x v="1"/>
    <s v="Peça"/>
    <s v="Fiesta"/>
    <s v="cilindro mestre embreagem"/>
    <n v="-81"/>
  </r>
  <r>
    <x v="179"/>
    <x v="0"/>
    <s v="Peça"/>
    <s v="Prisma"/>
    <s v="Aparelho pioner"/>
    <n v="150"/>
  </r>
  <r>
    <x v="165"/>
    <x v="0"/>
    <s v="Lavacao"/>
    <s v="Saveiro"/>
    <s v="lavacao"/>
    <n v="60"/>
  </r>
  <r>
    <x v="180"/>
    <x v="0"/>
    <s v="Insufilme"/>
    <s v="207 pegeot"/>
    <s v="g20"/>
    <n v="197"/>
  </r>
  <r>
    <x v="141"/>
    <x v="0"/>
    <s v="Peça"/>
    <s v="Fiesta"/>
    <s v="cilindro mestre embreagem"/>
    <n v="100"/>
  </r>
  <r>
    <x v="1"/>
    <x v="1"/>
    <s v="Peça"/>
    <m/>
    <s v="16 via macho 2un"/>
    <n v="-13.8"/>
  </r>
  <r>
    <x v="1"/>
    <x v="1"/>
    <s v="Peça"/>
    <m/>
    <s v="16 via femea 2un"/>
    <n v="-15.8"/>
  </r>
  <r>
    <x v="1"/>
    <x v="1"/>
    <s v="Peça"/>
    <m/>
    <s v="led esmagada 3par"/>
    <n v="-29.7"/>
  </r>
  <r>
    <x v="1"/>
    <x v="1"/>
    <s v="Peça"/>
    <m/>
    <s v="led ré"/>
    <n v="-19"/>
  </r>
  <r>
    <x v="1"/>
    <x v="1"/>
    <s v="Peça"/>
    <m/>
    <s v="H27 branca"/>
    <n v="-35"/>
  </r>
  <r>
    <x v="1"/>
    <x v="1"/>
    <s v="Peça"/>
    <m/>
    <s v="parafusos"/>
    <n v="-32.700000000000003"/>
  </r>
  <r>
    <x v="181"/>
    <x v="0"/>
    <s v="Peça"/>
    <s v="Vectra"/>
    <s v="led ré"/>
    <n v="30"/>
  </r>
  <r>
    <x v="39"/>
    <x v="0"/>
    <s v="Mão de Obra"/>
    <m/>
    <s v="caixa de son"/>
    <n v="50"/>
  </r>
  <r>
    <x v="16"/>
    <x v="1"/>
    <s v="Peça"/>
    <m/>
    <s v="bateria ecodelta 60d"/>
    <n v="-212"/>
  </r>
  <r>
    <x v="22"/>
    <x v="1"/>
    <s v="Peça"/>
    <m/>
    <s v="Aparelho pioner"/>
    <n v="-80"/>
  </r>
  <r>
    <x v="22"/>
    <x v="0"/>
    <s v="Peça"/>
    <s v="Uno"/>
    <s v="bateria ecodelta 60d"/>
    <n v="230"/>
  </r>
  <r>
    <x v="16"/>
    <x v="1"/>
    <s v="Peça"/>
    <s v="Corsa"/>
    <s v="escape traseiro+braçadeira"/>
    <n v="-70"/>
  </r>
  <r>
    <x v="32"/>
    <x v="0"/>
    <s v="Peça"/>
    <s v="cerato"/>
    <s v="H7 usada"/>
    <n v="30"/>
  </r>
  <r>
    <x v="32"/>
    <x v="0"/>
    <s v="Peça"/>
    <s v="cerato"/>
    <s v="H27 branca"/>
    <n v="60"/>
  </r>
  <r>
    <x v="32"/>
    <x v="0"/>
    <s v="Peça"/>
    <s v="cerato"/>
    <s v="led esmagada 2 par"/>
    <n v="44"/>
  </r>
  <r>
    <x v="16"/>
    <x v="1"/>
    <s v="Peça"/>
    <m/>
    <s v="Fio 5 via"/>
    <n v="-14"/>
  </r>
  <r>
    <x v="164"/>
    <x v="3"/>
    <s v="Particular"/>
    <s v="**"/>
    <s v="**"/>
    <n v="-5.5"/>
  </r>
  <r>
    <x v="16"/>
    <x v="1"/>
    <s v="Peça"/>
    <s v="Fusion"/>
    <s v="pino antena"/>
    <n v="-6"/>
  </r>
  <r>
    <x v="182"/>
    <x v="0"/>
    <s v="Insufilme"/>
    <s v="Fusion"/>
    <s v="metalizado g5"/>
    <n v="250"/>
  </r>
  <r>
    <x v="183"/>
    <x v="0"/>
    <s v="Peça"/>
    <s v="golf"/>
    <s v="led esmagada+67"/>
    <n v="28"/>
  </r>
  <r>
    <x v="62"/>
    <x v="0"/>
    <s v="Insufilme"/>
    <s v="Prisma"/>
    <s v="g20 vidro traseiro"/>
    <n v="50"/>
  </r>
  <r>
    <x v="131"/>
    <x v="0"/>
    <s v="Mão de Obra"/>
    <s v="Golf"/>
    <s v="Instalacao engate carretinha"/>
    <n v="40"/>
  </r>
  <r>
    <x v="167"/>
    <x v="0"/>
    <s v="Peça"/>
    <s v="Corsa"/>
    <s v="escape traseiro+braçadeira"/>
    <n v="120"/>
  </r>
  <r>
    <x v="184"/>
    <x v="1"/>
    <s v="Peça"/>
    <m/>
    <s v="Adesivo preto fosco"/>
    <n v="-35"/>
  </r>
  <r>
    <x v="185"/>
    <x v="0"/>
    <s v="Insufilme"/>
    <s v="Kombi"/>
    <s v="G5"/>
    <n v="200"/>
  </r>
  <r>
    <x v="185"/>
    <x v="0"/>
    <s v="Insufilme"/>
    <s v="Sportage"/>
    <s v="G35"/>
    <n v="180"/>
  </r>
  <r>
    <x v="156"/>
    <x v="3"/>
    <s v="Particular"/>
    <m/>
    <s v="padaria"/>
    <n v="-6"/>
  </r>
  <r>
    <x v="156"/>
    <x v="1"/>
    <s v="Particular"/>
    <m/>
    <s v="combustivel"/>
    <n v="-70"/>
  </r>
  <r>
    <x v="156"/>
    <x v="3"/>
    <s v="Particular"/>
    <m/>
    <s v="fristke"/>
    <n v="-17"/>
  </r>
  <r>
    <x v="153"/>
    <x v="0"/>
    <s v="Peça"/>
    <m/>
    <s v="Aparelho pioner"/>
    <n v="120"/>
  </r>
  <r>
    <x v="134"/>
    <x v="0"/>
    <s v="Insufilme"/>
    <s v="Ecosport"/>
    <s v="g5+G20 parabrisa"/>
    <n v="198"/>
  </r>
  <r>
    <x v="186"/>
    <x v="0"/>
    <s v="Lavacao"/>
    <s v="Moto"/>
    <s v="Lavacao"/>
    <n v="30"/>
  </r>
  <r>
    <x v="17"/>
    <x v="0"/>
    <s v="Peça"/>
    <s v="santana"/>
    <s v="Modulo vidro eletrico, e maquina"/>
    <n v="120"/>
  </r>
  <r>
    <x v="67"/>
    <x v="4"/>
    <s v="Pagamento"/>
    <m/>
    <s v="pagamento"/>
    <n v="-1500"/>
  </r>
  <r>
    <x v="181"/>
    <x v="0"/>
    <s v="Peça"/>
    <m/>
    <s v="Carburador 2e"/>
    <n v="150"/>
  </r>
  <r>
    <x v="41"/>
    <x v="2"/>
    <s v="Peça"/>
    <m/>
    <s v="Quadro, varao"/>
    <n v="-37"/>
  </r>
  <r>
    <x v="187"/>
    <x v="2"/>
    <s v="Peça"/>
    <m/>
    <s v="pecas compresor"/>
    <n v="-183.11"/>
  </r>
  <r>
    <x v="51"/>
    <x v="1"/>
    <s v="Peça"/>
    <m/>
    <s v="gasolina"/>
    <n v="-50"/>
  </r>
  <r>
    <x v="188"/>
    <x v="0"/>
    <s v="Insufilme"/>
    <s v="Hb20"/>
    <s v="G5"/>
    <n v="147"/>
  </r>
  <r>
    <x v="189"/>
    <x v="0"/>
    <s v="Insufilme"/>
    <s v="Palio"/>
    <s v="G20"/>
    <n v="150"/>
  </r>
  <r>
    <x v="170"/>
    <x v="1"/>
    <s v="Peça"/>
    <m/>
    <s v="fonte 30amp"/>
    <n v="-70"/>
  </r>
  <r>
    <x v="190"/>
    <x v="0"/>
    <s v="Peça"/>
    <m/>
    <s v="cabo y"/>
    <n v="15"/>
  </r>
  <r>
    <x v="190"/>
    <x v="0"/>
    <s v="Peça"/>
    <m/>
    <s v="P2/rca"/>
    <n v="15"/>
  </r>
  <r>
    <x v="190"/>
    <x v="0"/>
    <s v="Peça"/>
    <m/>
    <s v="fonte 30amp"/>
    <n v="170"/>
  </r>
  <r>
    <x v="1"/>
    <x v="1"/>
    <s v="Peça"/>
    <m/>
    <s v="Auto falante 6"/>
    <n v="-45"/>
  </r>
  <r>
    <x v="1"/>
    <x v="1"/>
    <s v="Peça"/>
    <m/>
    <s v="G20 tintada"/>
    <n v="-289"/>
  </r>
  <r>
    <x v="1"/>
    <x v="1"/>
    <s v="Peça"/>
    <m/>
    <s v="Trava 2 fio 2un"/>
    <n v="-23.8"/>
  </r>
  <r>
    <x v="1"/>
    <x v="1"/>
    <s v="Peça"/>
    <m/>
    <s v="Conector h4 5un"/>
    <n v="-17.5"/>
  </r>
  <r>
    <x v="1"/>
    <x v="1"/>
    <s v="Peça"/>
    <m/>
    <s v="Cabo y"/>
    <n v="-7"/>
  </r>
  <r>
    <x v="1"/>
    <x v="1"/>
    <s v="Peça"/>
    <m/>
    <s v="Lamina ratinho"/>
    <n v="-10"/>
  </r>
  <r>
    <x v="1"/>
    <x v="1"/>
    <s v="Peça"/>
    <m/>
    <s v="P2/rca"/>
    <n v="-10.6"/>
  </r>
  <r>
    <x v="1"/>
    <x v="1"/>
    <s v="Peça"/>
    <m/>
    <s v="Led esmagada"/>
    <n v="-49.5"/>
  </r>
  <r>
    <x v="1"/>
    <x v="1"/>
    <s v="Peça"/>
    <m/>
    <s v="cb90"/>
    <n v="-17.8"/>
  </r>
  <r>
    <x v="1"/>
    <x v="1"/>
    <s v="Peça"/>
    <m/>
    <s v="espuma sem cola"/>
    <n v="-11.9"/>
  </r>
  <r>
    <x v="1"/>
    <x v="1"/>
    <s v="Peça"/>
    <m/>
    <s v="espuma com cola"/>
    <n v="-15.9"/>
  </r>
  <r>
    <x v="1"/>
    <x v="1"/>
    <s v="Peça"/>
    <m/>
    <s v="lampada amarela"/>
    <n v="-22"/>
  </r>
  <r>
    <x v="167"/>
    <x v="0"/>
    <s v="Peça"/>
    <s v="Corsa"/>
    <s v="Buzina usada"/>
    <n v="20"/>
  </r>
  <r>
    <x v="43"/>
    <x v="0"/>
    <s v="Peça"/>
    <s v="Peugeot 307"/>
    <s v="lampada h7 branca"/>
    <n v="60"/>
  </r>
  <r>
    <x v="43"/>
    <x v="0"/>
    <s v="Peça"/>
    <s v="Peugeot 307"/>
    <s v="led esmagada"/>
    <n v="22"/>
  </r>
  <r>
    <x v="43"/>
    <x v="0"/>
    <s v="Mão de Obra"/>
    <s v="Peugeot 307"/>
    <s v="lampada pisca"/>
    <n v="18"/>
  </r>
  <r>
    <x v="91"/>
    <x v="0"/>
    <s v="Insufilme"/>
    <s v="gol"/>
    <s v="g20"/>
    <n v="50"/>
  </r>
  <r>
    <x v="191"/>
    <x v="1"/>
    <s v="Peça"/>
    <m/>
    <s v="Conector h7"/>
    <n v="-10"/>
  </r>
  <r>
    <x v="167"/>
    <x v="0"/>
    <s v="Peça"/>
    <s v="Corsa"/>
    <s v="Botao luz corsa"/>
    <n v="20"/>
  </r>
  <r>
    <x v="6"/>
    <x v="0"/>
    <s v="Insufilme"/>
    <s v="crv"/>
    <s v="parabrisa g35"/>
    <n v="90"/>
  </r>
  <r>
    <x v="192"/>
    <x v="0"/>
    <s v="Lavacao"/>
    <s v="Argo"/>
    <s v="Lavacao"/>
    <n v="50"/>
  </r>
  <r>
    <x v="193"/>
    <x v="0"/>
    <s v="Insufilme"/>
    <s v="Palio"/>
    <s v="g5+g35"/>
    <n v="200"/>
  </r>
  <r>
    <x v="156"/>
    <x v="1"/>
    <s v="presentes"/>
    <m/>
    <s v="presentes"/>
    <n v="-90"/>
  </r>
  <r>
    <x v="194"/>
    <x v="1"/>
    <s v="Peça"/>
    <m/>
    <s v="pasta"/>
    <n v="-35"/>
  </r>
  <r>
    <x v="16"/>
    <x v="1"/>
    <s v="Peça"/>
    <s v="Corsa"/>
    <s v="Botao luz corsa"/>
    <n v="-10"/>
  </r>
  <r>
    <x v="16"/>
    <x v="1"/>
    <s v="Peça"/>
    <m/>
    <s v="Alarme sistec"/>
    <n v="-130"/>
  </r>
  <r>
    <x v="22"/>
    <x v="0"/>
    <s v="Mão de Obra"/>
    <s v="Uno"/>
    <s v="Buzina e luz teto"/>
    <n v="20"/>
  </r>
  <r>
    <x v="19"/>
    <x v="0"/>
    <s v="Lavacao"/>
    <s v="Palio"/>
    <s v="lavacao"/>
    <n v="35"/>
  </r>
  <r>
    <x v="11"/>
    <x v="0"/>
    <s v="Peça"/>
    <s v="Saveiro"/>
    <s v="Alarme sistec"/>
    <n v="300"/>
  </r>
  <r>
    <x v="141"/>
    <x v="0"/>
    <s v="lavacao"/>
    <s v="Fiesta"/>
    <s v="lavacao"/>
    <n v="25"/>
  </r>
  <r>
    <x v="33"/>
    <x v="0"/>
    <s v="Mão de Obra"/>
    <s v="Gol"/>
    <s v="instalacao 6x9+conector 4 via"/>
    <n v="30"/>
  </r>
  <r>
    <x v="195"/>
    <x v="1"/>
    <s v="Peça"/>
    <m/>
    <s v="Aparelho pioner"/>
    <n v="-150"/>
  </r>
  <r>
    <x v="97"/>
    <x v="0"/>
    <s v="Peça"/>
    <s v="Palio"/>
    <s v="Aparelho pioner"/>
    <n v="150"/>
  </r>
  <r>
    <x v="182"/>
    <x v="0"/>
    <s v="Peça"/>
    <s v="Fusion"/>
    <s v="2din+camera re"/>
    <n v="250"/>
  </r>
  <r>
    <x v="156"/>
    <x v="1"/>
    <s v="Particular"/>
    <m/>
    <s v="dia das maes"/>
    <n v="-180"/>
  </r>
  <r>
    <x v="157"/>
    <x v="1"/>
    <s v="Peça"/>
    <s v="Fusion"/>
    <s v="2din+camera re"/>
    <n v="-300.95"/>
  </r>
  <r>
    <x v="7"/>
    <x v="1"/>
    <s v="Peça"/>
    <m/>
    <s v="Cabo 10mm"/>
    <n v="-60"/>
  </r>
  <r>
    <x v="30"/>
    <x v="1"/>
    <s v="Mão de Obra"/>
    <s v="Peugeot 307"/>
    <s v="solda"/>
    <n v="-10"/>
  </r>
  <r>
    <x v="67"/>
    <x v="5"/>
    <s v="Pagamento"/>
    <m/>
    <s v="decimo"/>
    <n v="-300"/>
  </r>
  <r>
    <x v="175"/>
    <x v="1"/>
    <s v="mei"/>
    <m/>
    <s v="mei"/>
    <n v="-57.25"/>
  </r>
  <r>
    <x v="33"/>
    <x v="0"/>
    <s v="Peça"/>
    <s v="gol"/>
    <s v="som,longa distancia"/>
    <n v="720"/>
  </r>
  <r>
    <x v="43"/>
    <x v="0"/>
    <s v="Mão de Obra"/>
    <s v="Peugeot 307"/>
    <s v="solda cano embreagem"/>
    <n v="50"/>
  </r>
  <r>
    <x v="30"/>
    <x v="1"/>
    <s v="Mão de Obra"/>
    <s v="Peugeot 307"/>
    <s v="solda cano embreagem"/>
    <n v="-10"/>
  </r>
  <r>
    <x v="196"/>
    <x v="0"/>
    <s v="Peça"/>
    <s v="astra"/>
    <s v="h7+conector"/>
    <n v="50"/>
  </r>
  <r>
    <x v="197"/>
    <x v="0"/>
    <s v="Insufilme"/>
    <s v="focus"/>
    <s v="G5 Metalizado"/>
    <n v="230"/>
  </r>
  <r>
    <x v="195"/>
    <x v="1"/>
    <s v="Peça"/>
    <m/>
    <s v="caixa som"/>
    <n v="-100"/>
  </r>
  <r>
    <x v="22"/>
    <x v="1"/>
    <s v="Peça"/>
    <m/>
    <s v="fio 6mm"/>
    <n v="-20"/>
  </r>
  <r>
    <x v="22"/>
    <x v="1"/>
    <s v="Peça"/>
    <m/>
    <s v="fio 6mm"/>
    <n v="-30"/>
  </r>
  <r>
    <x v="157"/>
    <x v="1"/>
    <s v="Peça"/>
    <m/>
    <s v="longa distancia+rca"/>
    <n v="-203.82"/>
  </r>
  <r>
    <x v="198"/>
    <x v="0"/>
    <s v="Lavacao"/>
    <s v="Civic"/>
    <s v="polimento"/>
    <n v="250"/>
  </r>
  <r>
    <x v="199"/>
    <x v="1"/>
    <s v="Peça"/>
    <m/>
    <s v="desingraxante"/>
    <n v="-30"/>
  </r>
  <r>
    <x v="200"/>
    <x v="0"/>
    <s v="Lavacao"/>
    <s v="bros"/>
    <s v="lavacao"/>
    <n v="25"/>
  </r>
  <r>
    <x v="112"/>
    <x v="1"/>
    <s v="adesivos"/>
    <m/>
    <s v="adesivos"/>
    <n v="-70"/>
  </r>
  <r>
    <x v="201"/>
    <x v="0"/>
    <s v="Lavacao"/>
    <s v="gol"/>
    <s v="lavacao+instalacao milha"/>
    <n v="100"/>
  </r>
  <r>
    <x v="191"/>
    <x v="0"/>
    <s v="Insufilme"/>
    <s v="gol"/>
    <s v="g20"/>
    <n v="140"/>
  </r>
  <r>
    <x v="202"/>
    <x v="0"/>
    <s v="Peça"/>
    <s v="gol"/>
    <s v="instalacao completa de som"/>
    <n v="200"/>
  </r>
  <r>
    <x v="60"/>
    <x v="1"/>
    <s v="Peça"/>
    <m/>
    <s v="produtos polimento"/>
    <n v="-380"/>
  </r>
  <r>
    <x v="156"/>
    <x v="1"/>
    <s v="Particular"/>
    <m/>
    <s v="almoco  "/>
    <n v="-20"/>
  </r>
  <r>
    <x v="203"/>
    <x v="0"/>
    <s v="Insufilme"/>
    <s v="palio"/>
    <s v="g20"/>
    <n v="150"/>
  </r>
  <r>
    <x v="200"/>
    <x v="0"/>
    <s v="Lavacao"/>
    <s v="xre"/>
    <s v="lavacao"/>
    <n v="25"/>
  </r>
  <r>
    <x v="142"/>
    <x v="0"/>
    <s v="Insufilme"/>
    <s v="Spacefox"/>
    <s v="faixa+pinheirinho"/>
    <n v="25"/>
  </r>
  <r>
    <x v="204"/>
    <x v="0"/>
    <s v="Insufilme"/>
    <s v="peugeot 207"/>
    <s v="G5"/>
    <n v="200"/>
  </r>
  <r>
    <x v="120"/>
    <x v="0"/>
    <s v="Insufilme"/>
    <s v="axor"/>
    <s v="G5 Metalizado"/>
    <n v="280"/>
  </r>
  <r>
    <x v="120"/>
    <x v="0"/>
    <s v="Insufilme"/>
    <s v="atego"/>
    <s v="G5 Metalizado"/>
    <n v="320"/>
  </r>
  <r>
    <x v="10"/>
    <x v="1"/>
    <s v="Peça"/>
    <m/>
    <s v="fonte+pioner"/>
    <n v="-200"/>
  </r>
  <r>
    <x v="44"/>
    <x v="0"/>
    <s v="Peça"/>
    <s v="Sprinter"/>
    <s v="modulo+instalacao"/>
    <n v="245"/>
  </r>
  <r>
    <x v="205"/>
    <x v="1"/>
    <m/>
    <m/>
    <s v="cotas"/>
    <n v="-26"/>
  </r>
  <r>
    <x v="156"/>
    <x v="1"/>
    <s v="Peça"/>
    <m/>
    <s v="jbl"/>
    <n v="-119"/>
  </r>
  <r>
    <x v="202"/>
    <x v="0"/>
    <s v="Insufilme"/>
    <s v="scania"/>
    <s v="g3 metalizado"/>
    <n v="150"/>
  </r>
  <r>
    <x v="206"/>
    <x v="0"/>
    <s v="Insufilme"/>
    <s v="tucson"/>
    <s v="g5+g35"/>
    <n v="250"/>
  </r>
  <r>
    <x v="207"/>
    <x v="0"/>
    <s v="Insufilme"/>
    <s v="Montana"/>
    <s v="G5 Metalizado"/>
    <n v="200"/>
  </r>
  <r>
    <x v="43"/>
    <x v="1"/>
    <s v="frete"/>
    <m/>
    <s v="frete"/>
    <n v="-20"/>
  </r>
  <r>
    <x v="1"/>
    <x v="1"/>
    <s v="Peça"/>
    <m/>
    <s v="capacitor corneta/twiter 20un"/>
    <n v="-38"/>
  </r>
  <r>
    <x v="1"/>
    <x v="1"/>
    <s v="Peça"/>
    <m/>
    <s v="moidura 2din vectra"/>
    <n v="-22"/>
  </r>
  <r>
    <x v="1"/>
    <x v="1"/>
    <s v="Peça"/>
    <m/>
    <s v="cabo y"/>
    <n v="-35"/>
  </r>
  <r>
    <x v="1"/>
    <x v="1"/>
    <s v="Peça"/>
    <m/>
    <s v="extensor usb"/>
    <n v="-8.9"/>
  </r>
  <r>
    <x v="1"/>
    <x v="1"/>
    <s v="Peça"/>
    <m/>
    <s v="cone curto"/>
    <n v="-4.5"/>
  </r>
  <r>
    <x v="1"/>
    <x v="1"/>
    <s v="Peça"/>
    <m/>
    <s v="corneta fiamon"/>
    <n v="-39.5"/>
  </r>
  <r>
    <x v="1"/>
    <x v="1"/>
    <s v="Peça"/>
    <m/>
    <s v="twiter fiamon"/>
    <n v="-39.5"/>
  </r>
  <r>
    <x v="44"/>
    <x v="0"/>
    <s v="Peça"/>
    <s v="Vectra"/>
    <s v="moidura 2din vectra"/>
    <n v="30"/>
  </r>
  <r>
    <x v="44"/>
    <x v="0"/>
    <s v="Peça"/>
    <s v="Vectra"/>
    <s v="extensor usb"/>
    <n v="20"/>
  </r>
  <r>
    <x v="178"/>
    <x v="3"/>
    <s v="Particular"/>
    <m/>
    <s v="tosa lobinho"/>
    <n v="-100"/>
  </r>
  <r>
    <x v="112"/>
    <x v="1"/>
    <s v="adesivos"/>
    <m/>
    <s v="adesivos"/>
    <n v="-100"/>
  </r>
  <r>
    <x v="208"/>
    <x v="1"/>
    <s v="Peça"/>
    <m/>
    <s v="cb90"/>
    <n v="-4"/>
  </r>
  <r>
    <x v="208"/>
    <x v="1"/>
    <s v="Peça"/>
    <m/>
    <s v="espatula batman"/>
    <n v="-30"/>
  </r>
  <r>
    <x v="208"/>
    <x v="1"/>
    <s v="Peça"/>
    <m/>
    <s v="g5"/>
    <n v="-169"/>
  </r>
  <r>
    <x v="208"/>
    <x v="1"/>
    <s v="Peça"/>
    <m/>
    <s v="fita isolante(10un)"/>
    <n v="-16.5"/>
  </r>
  <r>
    <x v="208"/>
    <x v="1"/>
    <s v="Peça"/>
    <m/>
    <s v="cone curto"/>
    <n v="-3.5"/>
  </r>
  <r>
    <x v="208"/>
    <x v="1"/>
    <s v="Peça"/>
    <m/>
    <s v="ds400 2un"/>
    <n v="-378"/>
  </r>
  <r>
    <x v="208"/>
    <x v="1"/>
    <s v="Peça"/>
    <m/>
    <s v="fio 2,5"/>
    <n v="-99"/>
  </r>
  <r>
    <x v="81"/>
    <x v="0"/>
    <s v="Insufilme"/>
    <s v="volvo"/>
    <s v="g5"/>
    <n v="230"/>
  </r>
  <r>
    <x v="209"/>
    <x v="0"/>
    <s v="Insufilme"/>
    <s v="Saveiro"/>
    <s v="G5 Metalizado"/>
    <n v="160"/>
  </r>
  <r>
    <x v="119"/>
    <x v="0"/>
    <s v="Insufilme"/>
    <s v="Saveiro"/>
    <s v="G5 Metalizado+parabrisa+retrov"/>
    <n v="260"/>
  </r>
  <r>
    <x v="32"/>
    <x v="0"/>
    <s v="som"/>
    <m/>
    <s v="caixa som"/>
    <n v="200"/>
  </r>
  <r>
    <x v="32"/>
    <x v="0"/>
    <s v="som"/>
    <m/>
    <s v="caixa som"/>
    <n v="200"/>
  </r>
  <r>
    <x v="27"/>
    <x v="0"/>
    <s v="Peça"/>
    <s v="vectra"/>
    <s v="H3 branca"/>
    <n v="60"/>
  </r>
  <r>
    <x v="156"/>
    <x v="3"/>
    <s v="Particular"/>
    <m/>
    <s v="cabelo"/>
    <n v="-16.32"/>
  </r>
  <r>
    <x v="156"/>
    <x v="3"/>
    <s v="Particular"/>
    <m/>
    <s v="schneider"/>
    <n v="-20"/>
  </r>
  <r>
    <x v="210"/>
    <x v="0"/>
    <s v="Insufilme"/>
    <s v="S10"/>
    <s v="G5+parabrisa"/>
    <n v="300"/>
  </r>
  <r>
    <x v="210"/>
    <x v="0"/>
    <s v="adesivos"/>
    <s v="S10"/>
    <s v="coluna de porta"/>
    <n v="80"/>
  </r>
  <r>
    <x v="211"/>
    <x v="3"/>
    <s v="freezer"/>
    <m/>
    <s v="freezer"/>
    <n v="-430"/>
  </r>
  <r>
    <x v="193"/>
    <x v="0"/>
    <s v="Insufilme"/>
    <s v="Palio"/>
    <s v="g5 porta motorista"/>
    <n v="25"/>
  </r>
  <r>
    <x v="212"/>
    <x v="1"/>
    <s v="tinta"/>
    <m/>
    <s v="tinta freezer"/>
    <n v="-55"/>
  </r>
  <r>
    <x v="213"/>
    <x v="3"/>
    <s v="Particular"/>
    <m/>
    <s v="lanches"/>
    <n v="-40"/>
  </r>
  <r>
    <x v="214"/>
    <x v="0"/>
    <s v="Insufilme"/>
    <s v="golf"/>
    <s v="g35 metalizado"/>
    <n v="220"/>
  </r>
  <r>
    <x v="123"/>
    <x v="0"/>
    <s v="Lavacao"/>
    <s v="Saveiro"/>
    <s v="lavacao"/>
    <n v="50"/>
  </r>
  <r>
    <x v="123"/>
    <x v="0"/>
    <s v="Lavacao"/>
    <s v="renegage"/>
    <s v="lavacao"/>
    <n v="50"/>
  </r>
  <r>
    <x v="98"/>
    <x v="0"/>
    <s v="Lavacao"/>
    <s v="Corsa"/>
    <s v="lavacao"/>
    <n v="25"/>
  </r>
  <r>
    <x v="152"/>
    <x v="0"/>
    <s v="Lavacao"/>
    <s v="gol"/>
    <s v="lavacao"/>
    <n v="50"/>
  </r>
  <r>
    <x v="67"/>
    <x v="4"/>
    <s v="Pagamento"/>
    <m/>
    <s v="pagamento"/>
    <n v="-1500"/>
  </r>
  <r>
    <x v="1"/>
    <x v="1"/>
    <s v="Peça"/>
    <m/>
    <s v="kit led h11"/>
    <n v="-129"/>
  </r>
  <r>
    <x v="1"/>
    <x v="1"/>
    <s v="Peça"/>
    <m/>
    <s v="cabo p2/rca"/>
    <n v="-15.8"/>
  </r>
  <r>
    <x v="1"/>
    <x v="1"/>
    <s v="Peça"/>
    <m/>
    <s v="lampada6x9"/>
    <n v="-12"/>
  </r>
  <r>
    <x v="131"/>
    <x v="0"/>
    <s v="Peça"/>
    <s v="golf"/>
    <s v="kit led h11"/>
    <n v="165"/>
  </r>
  <r>
    <x v="151"/>
    <x v="0"/>
    <s v="Peça"/>
    <s v="Fiesta"/>
    <s v="Aparelho pioner"/>
    <n v="150"/>
  </r>
  <r>
    <x v="175"/>
    <x v="1"/>
    <s v="mei"/>
    <m/>
    <s v="mei"/>
    <n v="-57.25"/>
  </r>
  <r>
    <x v="147"/>
    <x v="5"/>
    <s v="aplicacao"/>
    <m/>
    <s v="decimo"/>
    <n v="-1000"/>
  </r>
  <r>
    <x v="123"/>
    <x v="0"/>
    <s v="Peça"/>
    <s v="Saveiro"/>
    <s v="lona maritima"/>
    <n v="550"/>
  </r>
  <r>
    <x v="33"/>
    <x v="0"/>
    <s v="Peça"/>
    <s v="gol"/>
    <s v="caixa+corneta e twiter"/>
    <n v="150"/>
  </r>
  <r>
    <x v="33"/>
    <x v="0"/>
    <s v="Lavacao"/>
    <s v="Idea"/>
    <s v="lavacao"/>
    <n v="50"/>
  </r>
  <r>
    <x v="165"/>
    <x v="0"/>
    <s v="Peça"/>
    <s v="Saveiro"/>
    <s v="lona maritima"/>
    <n v="550"/>
  </r>
  <r>
    <x v="215"/>
    <x v="0"/>
    <s v="Lavacao"/>
    <s v="Ranger"/>
    <s v="lavacao+cera"/>
    <n v="100"/>
  </r>
  <r>
    <x v="200"/>
    <x v="0"/>
    <s v="Lavacao"/>
    <s v="xre"/>
    <s v="lavacao"/>
    <n v="25"/>
  </r>
  <r>
    <x v="216"/>
    <x v="0"/>
    <s v="Mão de Obra"/>
    <s v="golf"/>
    <s v="retirada som"/>
    <n v="50"/>
  </r>
  <r>
    <x v="157"/>
    <x v="1"/>
    <s v="Peça"/>
    <s v="Saveiro"/>
    <s v="lona maritima"/>
    <n v="-316.20999999999998"/>
  </r>
  <r>
    <x v="16"/>
    <x v="1"/>
    <s v="Peça"/>
    <s v="peugeot 207"/>
    <s v="reparo maquina vidro T.E."/>
    <n v="-22"/>
  </r>
  <r>
    <x v="147"/>
    <x v="5"/>
    <s v="aplicacao"/>
    <m/>
    <s v="decimo"/>
    <n v="-1000"/>
  </r>
  <r>
    <x v="217"/>
    <x v="0"/>
    <s v="Peça"/>
    <s v="peugeot 207"/>
    <s v="reparo maquina vidro T.E."/>
    <n v="125"/>
  </r>
  <r>
    <x v="16"/>
    <x v="1"/>
    <s v="Peça"/>
    <m/>
    <s v="conector alternador"/>
    <n v="-11"/>
  </r>
  <r>
    <x v="218"/>
    <x v="0"/>
    <s v="Peça"/>
    <s v="gol"/>
    <s v="conector alternador"/>
    <n v="60"/>
  </r>
  <r>
    <x v="156"/>
    <x v="1"/>
    <s v="Particular"/>
    <m/>
    <s v="particular"/>
    <n v="-95"/>
  </r>
  <r>
    <x v="97"/>
    <x v="0"/>
    <s v="Peça"/>
    <s v="Palio"/>
    <s v="Aparelho pioner"/>
    <n v="150"/>
  </r>
  <r>
    <x v="182"/>
    <x v="0"/>
    <s v="Peça"/>
    <s v="Fusion"/>
    <s v="2din+camera re"/>
    <n v="250"/>
  </r>
  <r>
    <x v="147"/>
    <x v="5"/>
    <s v="decimo"/>
    <m/>
    <s v="decimo"/>
    <n v="-300"/>
  </r>
  <r>
    <x v="219"/>
    <x v="0"/>
    <s v="Peça"/>
    <s v="Gol"/>
    <s v="Aparelho pioner"/>
    <n v="230"/>
  </r>
  <r>
    <x v="37"/>
    <x v="0"/>
    <s v="Insufilme"/>
    <s v="fox"/>
    <s v="G35parabrisa"/>
    <n v="80"/>
  </r>
  <r>
    <x v="220"/>
    <x v="0"/>
    <s v="Insufilme"/>
    <s v="fiorino"/>
    <s v="G20"/>
    <n v="50"/>
  </r>
  <r>
    <x v="157"/>
    <x v="1"/>
    <s v="Peça"/>
    <s v="Fusion"/>
    <s v="2din+camera re"/>
    <n v="-254.47"/>
  </r>
  <r>
    <x v="219"/>
    <x v="0"/>
    <s v="Peça"/>
    <s v="gol"/>
    <s v="Auto falante 6"/>
    <n v="100"/>
  </r>
  <r>
    <x v="201"/>
    <x v="0"/>
    <s v="Insufilme"/>
    <s v="gol"/>
    <s v="g35 metalizado"/>
    <n v="220"/>
  </r>
  <r>
    <x v="208"/>
    <x v="1"/>
    <s v="Peça"/>
    <m/>
    <s v="69 bravox"/>
    <n v="-179"/>
  </r>
  <r>
    <x v="208"/>
    <x v="1"/>
    <s v="Peça"/>
    <m/>
    <s v="twiter champion 2un"/>
    <n v="-46"/>
  </r>
  <r>
    <x v="208"/>
    <x v="1"/>
    <s v="Peça"/>
    <m/>
    <s v="corneta champion"/>
    <n v="-46"/>
  </r>
  <r>
    <x v="208"/>
    <x v="1"/>
    <s v="Peça"/>
    <m/>
    <s v="Auto falante 6"/>
    <n v="-54"/>
  </r>
  <r>
    <x v="208"/>
    <x v="1"/>
    <s v="Peça"/>
    <m/>
    <s v="cone curto"/>
    <n v="-3"/>
  </r>
  <r>
    <x v="208"/>
    <x v="1"/>
    <s v="Insufilme"/>
    <m/>
    <s v="G5 nano carbono"/>
    <n v="-419"/>
  </r>
  <r>
    <x v="208"/>
    <x v="1"/>
    <s v="Peça"/>
    <m/>
    <s v="antena stetson"/>
    <n v="-20"/>
  </r>
  <r>
    <x v="208"/>
    <x v="1"/>
    <s v="Peça"/>
    <m/>
    <s v="porta fusivel max"/>
    <n v="-8"/>
  </r>
  <r>
    <x v="208"/>
    <x v="1"/>
    <s v="Peça"/>
    <m/>
    <s v="fusivel max 10un"/>
    <n v="-15"/>
  </r>
  <r>
    <x v="208"/>
    <x v="1"/>
    <s v="Peça"/>
    <m/>
    <s v="Alarme sistec"/>
    <n v="-94"/>
  </r>
  <r>
    <x v="208"/>
    <x v="1"/>
    <s v="Peça"/>
    <m/>
    <s v="duto 75"/>
    <n v="-5"/>
  </r>
  <r>
    <x v="208"/>
    <x v="1"/>
    <s v="Peça"/>
    <m/>
    <s v="led h7"/>
    <n v="-52"/>
  </r>
  <r>
    <x v="208"/>
    <x v="1"/>
    <s v="Peça"/>
    <m/>
    <s v="terminal amarelo"/>
    <n v="-35"/>
  </r>
  <r>
    <x v="208"/>
    <x v="1"/>
    <s v="Peça"/>
    <m/>
    <s v="terminal azul"/>
    <n v="-18"/>
  </r>
  <r>
    <x v="208"/>
    <x v="0"/>
    <s v="Peça"/>
    <m/>
    <s v="desconto"/>
    <n v="54.67"/>
  </r>
  <r>
    <x v="156"/>
    <x v="3"/>
    <s v="Particular"/>
    <m/>
    <s v="ouro verde e mata porco"/>
    <n v="-60"/>
  </r>
  <r>
    <x v="221"/>
    <x v="1"/>
    <s v="camisa"/>
    <m/>
    <s v="camisas"/>
    <n v="-150"/>
  </r>
  <r>
    <x v="222"/>
    <x v="0"/>
    <s v="Insufilme"/>
    <s v="S10"/>
    <s v="G5 nano carbono"/>
    <n v="400"/>
  </r>
  <r>
    <x v="22"/>
    <x v="0"/>
    <s v="Peça"/>
    <s v="uno"/>
    <s v="aparelho pioner + rca"/>
    <n v="280"/>
  </r>
  <r>
    <x v="223"/>
    <x v="0"/>
    <s v="Insufilme"/>
    <s v="D10"/>
    <s v="G20"/>
    <n v="250"/>
  </r>
  <r>
    <x v="224"/>
    <x v="0"/>
    <s v="Peça"/>
    <s v="peugeot 207"/>
    <s v="h7+esmagada"/>
    <n v="49"/>
  </r>
  <r>
    <x v="19"/>
    <x v="0"/>
    <s v="Lavacao"/>
    <s v="Palio"/>
    <s v="lavacao"/>
    <n v="35"/>
  </r>
  <r>
    <x v="216"/>
    <x v="0"/>
    <s v="Mão de Obra"/>
    <s v="corolla"/>
    <s v="instalacao som"/>
    <n v="150"/>
  </r>
  <r>
    <x v="225"/>
    <x v="0"/>
    <s v="Lavacao"/>
    <s v="cruze"/>
    <s v="polimento"/>
    <n v="200"/>
  </r>
  <r>
    <x v="38"/>
    <x v="0"/>
    <s v="Lavacao"/>
    <s v="Montana"/>
    <s v="lavacao"/>
    <n v="40"/>
  </r>
  <r>
    <x v="147"/>
    <x v="1"/>
    <s v="cotas"/>
    <m/>
    <s v="cotas"/>
    <n v="-26"/>
  </r>
  <r>
    <x v="123"/>
    <x v="0"/>
    <s v="Lavacao"/>
    <s v="jeep"/>
    <s v="lavacao"/>
    <n v="50"/>
  </r>
  <r>
    <x v="212"/>
    <x v="1"/>
    <s v="Peça"/>
    <m/>
    <s v="tinta branca"/>
    <n v="-19"/>
  </r>
  <r>
    <x v="156"/>
    <x v="3"/>
    <s v="Particular"/>
    <m/>
    <s v="mercado"/>
    <n v="-90"/>
  </r>
  <r>
    <x v="120"/>
    <x v="0"/>
    <s v="Insufilme"/>
    <s v="fox"/>
    <s v="g20"/>
    <n v="170"/>
  </r>
  <r>
    <x v="120"/>
    <x v="0"/>
    <s v="Insufilme"/>
    <s v="cros fox"/>
    <s v="g20+retirada"/>
    <n v="220"/>
  </r>
  <r>
    <x v="27"/>
    <x v="0"/>
    <s v="Insufilme"/>
    <s v="gol"/>
    <s v="g5 metalizado"/>
    <n v="300"/>
  </r>
  <r>
    <x v="156"/>
    <x v="1"/>
    <s v="Particular"/>
    <s v="**"/>
    <s v="gasolina"/>
    <n v="-100"/>
  </r>
  <r>
    <x v="226"/>
    <x v="0"/>
    <s v="Insufilme"/>
    <s v="Vectra"/>
    <s v="g20"/>
    <n v="160"/>
  </r>
  <r>
    <x v="226"/>
    <x v="0"/>
    <s v="polimento"/>
    <s v="Vectra"/>
    <s v="polimento"/>
    <n v="250"/>
  </r>
  <r>
    <x v="73"/>
    <x v="1"/>
    <s v="Peça"/>
    <s v="Sandero"/>
    <s v="oleo, filtro oleo e ar"/>
    <n v="-143.11000000000001"/>
  </r>
  <r>
    <x v="73"/>
    <x v="1"/>
    <s v="Peça"/>
    <s v="gol"/>
    <s v="motor trava origial"/>
    <n v="-36.11"/>
  </r>
  <r>
    <x v="43"/>
    <x v="3"/>
    <s v="Peça"/>
    <s v="gol"/>
    <s v="molas dianteiras"/>
    <n v="-30"/>
  </r>
  <r>
    <x v="30"/>
    <x v="3"/>
    <s v="Peça"/>
    <s v="gol"/>
    <s v="montagem molas"/>
    <n v="-180"/>
  </r>
  <r>
    <x v="27"/>
    <x v="0"/>
    <s v="Peça"/>
    <s v="gol"/>
    <s v="trava eletrica T.E."/>
    <n v="100"/>
  </r>
  <r>
    <x v="116"/>
    <x v="0"/>
    <s v="Peça"/>
    <s v="Sandero"/>
    <s v="troca de oleo"/>
    <n v="180"/>
  </r>
  <r>
    <x v="18"/>
    <x v="1"/>
    <s v="Insufilme"/>
    <m/>
    <s v="Espelhado"/>
    <n v="-70"/>
  </r>
  <r>
    <x v="227"/>
    <x v="0"/>
    <s v="Lavacao"/>
    <s v="Prisma"/>
    <s v="lavacao"/>
    <n v="20"/>
  </r>
  <r>
    <x v="156"/>
    <x v="3"/>
    <s v="Particular"/>
    <s v="gol"/>
    <s v="transferenvcia"/>
    <n v="-300"/>
  </r>
  <r>
    <x v="156"/>
    <x v="3"/>
    <s v="Particular"/>
    <m/>
    <s v="calço mola e marmitas"/>
    <n v="-35"/>
  </r>
  <r>
    <x v="30"/>
    <x v="2"/>
    <s v="ferramenta"/>
    <m/>
    <s v="chave renault"/>
    <n v="-90"/>
  </r>
  <r>
    <x v="228"/>
    <x v="0"/>
    <s v="Mão de Obra"/>
    <s v="motorhome"/>
    <s v="piscas"/>
    <n v="160"/>
  </r>
  <r>
    <x v="229"/>
    <x v="0"/>
    <s v="Insufilme"/>
    <s v="amarok"/>
    <s v="G5 nano carbono"/>
    <n v="400"/>
  </r>
  <r>
    <x v="229"/>
    <x v="1"/>
    <s v="Peça"/>
    <s v="gaiola"/>
    <s v="ferros"/>
    <n v="-100"/>
  </r>
  <r>
    <x v="67"/>
    <x v="4"/>
    <s v="Pagamento"/>
    <m/>
    <s v="pagamento"/>
    <n v="-1500"/>
  </r>
  <r>
    <x v="52"/>
    <x v="1"/>
    <s v="Particular"/>
    <s v="gaiola"/>
    <s v="parafusos"/>
    <n v="-70"/>
  </r>
  <r>
    <x v="32"/>
    <x v="0"/>
    <s v="Insufilme"/>
    <s v="Ka"/>
    <s v="g5 metalizado"/>
    <n v="200"/>
  </r>
  <r>
    <x v="152"/>
    <x v="0"/>
    <s v="Insufilme"/>
    <s v="gol"/>
    <s v="g20 vidro traseiro"/>
    <n v="50"/>
  </r>
  <r>
    <x v="73"/>
    <x v="1"/>
    <s v="Peça"/>
    <s v="fiesta"/>
    <s v="troca de oleo"/>
    <n v="-135"/>
  </r>
  <r>
    <x v="147"/>
    <x v="5"/>
    <s v="decimo"/>
    <m/>
    <s v="decimo"/>
    <n v="-1000"/>
  </r>
  <r>
    <x v="230"/>
    <x v="0"/>
    <s v="auxilio emergencial"/>
    <m/>
    <s v="governo"/>
    <n v="566.55999999999995"/>
  </r>
  <r>
    <x v="231"/>
    <x v="0"/>
    <s v="Insufilme"/>
    <s v="janela"/>
    <s v="g5 janela"/>
    <n v="30"/>
  </r>
  <r>
    <x v="73"/>
    <x v="1"/>
    <s v="Peça"/>
    <m/>
    <s v="buzina"/>
    <n v="-25"/>
  </r>
  <r>
    <x v="232"/>
    <x v="1"/>
    <s v="Peça"/>
    <m/>
    <s v="cintas plasticas"/>
    <n v="-44.9"/>
  </r>
  <r>
    <x v="233"/>
    <x v="0"/>
    <s v="Peça"/>
    <s v="corsa"/>
    <s v="h4, esmagada led, 6/7 "/>
    <n v="70"/>
  </r>
  <r>
    <x v="33"/>
    <x v="0"/>
    <s v="Peça"/>
    <s v="gol"/>
    <s v="modulo ds440"/>
    <n v="50"/>
  </r>
  <r>
    <x v="33"/>
    <x v="0"/>
    <s v="Peça"/>
    <s v="gol"/>
    <s v="modulo ds440"/>
    <n v="100"/>
  </r>
  <r>
    <x v="141"/>
    <x v="0"/>
    <s v="Peça"/>
    <s v="Fiesta"/>
    <s v="troca de oleo"/>
    <n v="200"/>
  </r>
  <r>
    <x v="141"/>
    <x v="0"/>
    <s v="Lavacao"/>
    <s v="Fiesta"/>
    <s v="lavacao"/>
    <n v="30"/>
  </r>
  <r>
    <x v="234"/>
    <x v="0"/>
    <s v="Peça"/>
    <s v="santana"/>
    <s v="y+h1 branca"/>
    <n v="65"/>
  </r>
  <r>
    <x v="235"/>
    <x v="1"/>
    <s v="Mão de Obra"/>
    <m/>
    <s v="motorboy autofalantes"/>
    <n v="-30"/>
  </r>
  <r>
    <x v="1"/>
    <x v="1"/>
    <s v="Peça"/>
    <s v="golf"/>
    <s v="led H1"/>
    <n v="-145"/>
  </r>
  <r>
    <x v="157"/>
    <x v="1"/>
    <s v="Peça"/>
    <m/>
    <s v="Aparelho+filme"/>
    <n v="-437.29"/>
  </r>
  <r>
    <x v="236"/>
    <x v="1"/>
    <s v="Peça"/>
    <m/>
    <s v="reparo auto falantes"/>
    <n v="-240"/>
  </r>
  <r>
    <x v="208"/>
    <x v="1"/>
    <s v="Peça"/>
    <m/>
    <s v="conector 16 vias femea 2un"/>
    <n v="-12"/>
  </r>
  <r>
    <x v="208"/>
    <x v="1"/>
    <s v="Peça"/>
    <m/>
    <s v="conector 16 vias macho"/>
    <n v="-6"/>
  </r>
  <r>
    <x v="208"/>
    <x v="1"/>
    <s v="Peça"/>
    <m/>
    <s v="controle canivete"/>
    <n v="-45"/>
  </r>
  <r>
    <x v="208"/>
    <x v="1"/>
    <s v="Peça"/>
    <m/>
    <s v="led h4"/>
    <n v="-62"/>
  </r>
  <r>
    <x v="208"/>
    <x v="1"/>
    <s v="Peça"/>
    <m/>
    <s v="led h7"/>
    <n v="-52"/>
  </r>
  <r>
    <x v="208"/>
    <x v="1"/>
    <s v="Peça"/>
    <m/>
    <s v="led h1"/>
    <n v="-52"/>
  </r>
  <r>
    <x v="208"/>
    <x v="1"/>
    <s v="Peça"/>
    <m/>
    <s v="led h11"/>
    <n v="-52"/>
  </r>
  <r>
    <x v="208"/>
    <x v="1"/>
    <s v="Peça"/>
    <m/>
    <s v="pilhas 2032"/>
    <n v="-5.5"/>
  </r>
  <r>
    <x v="208"/>
    <x v="1"/>
    <s v="Peça"/>
    <m/>
    <s v="pilhas 2016"/>
    <n v="-5.5"/>
  </r>
  <r>
    <x v="208"/>
    <x v="1"/>
    <s v="Peça"/>
    <m/>
    <s v="aparelho pioner 98ub"/>
    <n v="-183.95"/>
  </r>
  <r>
    <x v="16"/>
    <x v="1"/>
    <s v="Peça"/>
    <s v="gol"/>
    <s v="fechadura gol l.e."/>
    <n v="-77"/>
  </r>
  <r>
    <x v="131"/>
    <x v="0"/>
    <s v="Peça"/>
    <s v="golf"/>
    <s v="led h1"/>
    <n v="165"/>
  </r>
  <r>
    <x v="168"/>
    <x v="0"/>
    <s v="Peça"/>
    <s v="Saveiro"/>
    <s v="aparelho pioner 98ub"/>
    <n v="270"/>
  </r>
  <r>
    <x v="237"/>
    <x v="3"/>
    <s v="Particular"/>
    <m/>
    <s v="madeiras escorrega"/>
    <n v="-77"/>
  </r>
  <r>
    <x v="17"/>
    <x v="0"/>
    <s v="Peça"/>
    <s v="gol"/>
    <s v="fechadura gol l.e."/>
    <n v="100"/>
  </r>
  <r>
    <x v="17"/>
    <x v="0"/>
    <s v="Peça"/>
    <s v="gol"/>
    <s v="fechadura gol l.e."/>
    <n v="162"/>
  </r>
  <r>
    <x v="182"/>
    <x v="0"/>
    <s v="Peça"/>
    <s v="Fusion"/>
    <s v="2din+camera re"/>
    <n v="250"/>
  </r>
  <r>
    <x v="124"/>
    <x v="0"/>
    <s v="Peça"/>
    <s v="gol"/>
    <s v="controle canivete"/>
    <n v="150"/>
  </r>
  <r>
    <x v="38"/>
    <x v="0"/>
    <s v="Lavacao"/>
    <s v="Montana"/>
    <s v="lavacao"/>
    <n v="40"/>
  </r>
  <r>
    <x v="90"/>
    <x v="3"/>
    <s v="Particular"/>
    <m/>
    <s v="plainar madeiras"/>
    <n v="-20"/>
  </r>
  <r>
    <x v="50"/>
    <x v="0"/>
    <s v="Lavacao"/>
    <s v="ka"/>
    <s v="lavacao"/>
    <n v="50"/>
  </r>
  <r>
    <x v="73"/>
    <x v="3"/>
    <s v="Peça"/>
    <s v="gol"/>
    <s v="escape traseiro+braçadeira"/>
    <n v="-135"/>
  </r>
  <r>
    <x v="73"/>
    <x v="1"/>
    <s v="Peça"/>
    <m/>
    <s v="reles pisca/limpador"/>
    <n v="-115"/>
  </r>
  <r>
    <x v="56"/>
    <x v="2"/>
    <s v="Peça"/>
    <m/>
    <s v="compressor peca"/>
    <n v="-22"/>
  </r>
  <r>
    <x v="147"/>
    <x v="5"/>
    <s v="decimo"/>
    <m/>
    <s v="decimo"/>
    <n v="-300"/>
  </r>
  <r>
    <x v="156"/>
    <x v="3"/>
    <s v="Particular"/>
    <m/>
    <s v="corte cabelo"/>
    <n v="-18"/>
  </r>
  <r>
    <x v="19"/>
    <x v="0"/>
    <s v="lavacao"/>
    <s v="palio"/>
    <s v="lavacao"/>
    <n v="35"/>
  </r>
  <r>
    <x v="213"/>
    <x v="3"/>
    <s v="Particular"/>
    <m/>
    <s v="coca"/>
    <n v="-8"/>
  </r>
  <r>
    <x v="238"/>
    <x v="0"/>
    <s v="Insufilme"/>
    <s v="oroch"/>
    <s v="50% porta motorista"/>
    <n v="30"/>
  </r>
  <r>
    <x v="156"/>
    <x v="6"/>
    <s v=".."/>
    <s v=".."/>
    <s v=".."/>
    <n v="0"/>
  </r>
  <r>
    <x v="239"/>
    <x v="0"/>
    <s v="Insufilme"/>
    <s v="astra"/>
    <s v="g20 vidro traseiro"/>
    <n v="50"/>
  </r>
  <r>
    <x v="240"/>
    <x v="1"/>
    <s v="Peça"/>
    <m/>
    <s v="botao tic tac 10un"/>
    <n v="-33"/>
  </r>
  <r>
    <x v="240"/>
    <x v="1"/>
    <s v="Peça"/>
    <m/>
    <s v="esmagada normal 10un"/>
    <n v="-9"/>
  </r>
  <r>
    <x v="240"/>
    <x v="1"/>
    <s v="Peça"/>
    <m/>
    <s v="lampada 67 10un"/>
    <n v="-12.5"/>
  </r>
  <r>
    <x v="240"/>
    <x v="1"/>
    <s v="Peça"/>
    <m/>
    <s v="h4  10un"/>
    <n v="-80"/>
  </r>
  <r>
    <x v="240"/>
    <x v="1"/>
    <s v="Peça"/>
    <m/>
    <s v="torpedo led 44mm"/>
    <n v="-6.5"/>
  </r>
  <r>
    <x v="240"/>
    <x v="1"/>
    <s v="Peça"/>
    <m/>
    <s v="torpedo led 36mm"/>
    <n v="-6.3"/>
  </r>
  <r>
    <x v="27"/>
    <x v="0"/>
    <s v="polimento"/>
    <s v="gol"/>
    <s v="polimento"/>
    <n v="200"/>
  </r>
  <r>
    <x v="131"/>
    <x v="0"/>
    <s v="Peça"/>
    <m/>
    <s v="conserto auto falantes"/>
    <n v="380"/>
  </r>
  <r>
    <x v="157"/>
    <x v="1"/>
    <s v="Peça"/>
    <m/>
    <s v="tapetes-calha de chuva"/>
    <n v="-129.27000000000001"/>
  </r>
  <r>
    <x v="175"/>
    <x v="1"/>
    <s v="mei"/>
    <m/>
    <s v="mei"/>
    <n v="-57.25"/>
  </r>
  <r>
    <x v="165"/>
    <x v="0"/>
    <s v="Peça"/>
    <m/>
    <s v="cabo y"/>
    <n v="10"/>
  </r>
  <r>
    <x v="241"/>
    <x v="0"/>
    <s v="Lavacao"/>
    <s v="fiesta"/>
    <s v="lavacao"/>
    <n v="50"/>
  </r>
  <r>
    <x v="242"/>
    <x v="0"/>
    <s v="Lavacao"/>
    <s v="dublo"/>
    <s v="lavacao"/>
    <n v="50"/>
  </r>
  <r>
    <x v="243"/>
    <x v="0"/>
    <s v="Lavacao"/>
    <s v="Amarok"/>
    <s v="lavacao"/>
    <n v="60"/>
  </r>
  <r>
    <x v="244"/>
    <x v="0"/>
    <s v="Insufilme"/>
    <s v="uno"/>
    <s v="G5 nano carbono"/>
    <n v="300"/>
  </r>
  <r>
    <x v="245"/>
    <x v="0"/>
    <s v="Peça"/>
    <s v="Palio"/>
    <s v="h7 "/>
    <n v="30"/>
  </r>
  <r>
    <x v="16"/>
    <x v="1"/>
    <s v="Peça"/>
    <s v="uno"/>
    <s v="regulador de voltagem 027"/>
    <n v="-29.7"/>
  </r>
  <r>
    <x v="235"/>
    <x v="1"/>
    <s v="Peça"/>
    <m/>
    <s v="peca celmak"/>
    <n v="-15"/>
  </r>
  <r>
    <x v="52"/>
    <x v="1"/>
    <s v="Peça"/>
    <s v="furadeira"/>
    <s v="escovas"/>
    <n v="-17"/>
  </r>
  <r>
    <x v="246"/>
    <x v="1"/>
    <s v="gasolina"/>
    <m/>
    <s v="gasolina"/>
    <n v="-100"/>
  </r>
  <r>
    <x v="22"/>
    <x v="0"/>
    <s v="Peça"/>
    <s v="uno"/>
    <s v="regulador de voltagem 027"/>
    <n v="115"/>
  </r>
  <r>
    <x v="145"/>
    <x v="0"/>
    <s v="Lavacao"/>
    <s v="ka"/>
    <s v="lavacao+cera"/>
    <n v="100"/>
  </r>
  <r>
    <x v="247"/>
    <x v="0"/>
    <s v="Peça"/>
    <s v="fiorino"/>
    <s v="led h1"/>
    <n v="120"/>
  </r>
  <r>
    <x v="247"/>
    <x v="0"/>
    <s v="Peça"/>
    <s v="fiorino"/>
    <s v="led h4"/>
    <n v="120"/>
  </r>
  <r>
    <x v="247"/>
    <x v="0"/>
    <s v="Insufilme"/>
    <s v="fiorino"/>
    <s v="G5 nano carbono"/>
    <n v="100"/>
  </r>
  <r>
    <x v="248"/>
    <x v="0"/>
    <s v="Mão de Obra"/>
    <s v="astra"/>
    <s v="antna teto"/>
    <n v="10"/>
  </r>
  <r>
    <x v="147"/>
    <x v="1"/>
    <s v="mei"/>
    <m/>
    <s v="cotas"/>
    <n v="-26"/>
  </r>
  <r>
    <x v="249"/>
    <x v="1"/>
    <m/>
    <m/>
    <s v="troco"/>
    <n v="-24"/>
  </r>
  <r>
    <x v="250"/>
    <x v="1"/>
    <s v="Peça"/>
    <m/>
    <s v="filtro ar compressor"/>
    <n v="-64"/>
  </r>
  <r>
    <x v="16"/>
    <x v="1"/>
    <s v="Peça"/>
    <m/>
    <s v="Alarme sistec"/>
    <n v="-150"/>
  </r>
  <r>
    <x v="16"/>
    <x v="1"/>
    <s v="Peça"/>
    <m/>
    <s v="calha de chuva fiorino"/>
    <n v="-78"/>
  </r>
  <r>
    <x v="156"/>
    <x v="1"/>
    <m/>
    <m/>
    <s v="marmita"/>
    <n v="-15"/>
  </r>
  <r>
    <x v="50"/>
    <x v="0"/>
    <s v="Mão de Obra"/>
    <m/>
    <s v="escovas+mo"/>
    <n v="65"/>
  </r>
  <r>
    <x v="50"/>
    <x v="0"/>
    <s v="Peça"/>
    <s v="compressor"/>
    <s v="filtro ar compressor"/>
    <n v="45"/>
  </r>
  <r>
    <x v="224"/>
    <x v="0"/>
    <s v="Mão de Obra"/>
    <s v="Montana"/>
    <s v="sos"/>
    <n v="30"/>
  </r>
  <r>
    <x v="251"/>
    <x v="0"/>
    <s v="Peça"/>
    <s v="gol"/>
    <s v="Aparelho multilaser+rca"/>
    <n v="85"/>
  </r>
  <r>
    <x v="145"/>
    <x v="0"/>
    <s v="Insufilme"/>
    <s v="janela"/>
    <s v="G5 nano carbono"/>
    <n v="210"/>
  </r>
  <r>
    <x v="46"/>
    <x v="0"/>
    <s v="Insufilme"/>
    <s v="celta"/>
    <s v="janela t.e."/>
    <n v="20"/>
  </r>
  <r>
    <x v="247"/>
    <x v="0"/>
    <s v="Peça"/>
    <s v="fiorino"/>
    <s v="alarme, LVT, leds, lavacao, calhas"/>
    <n v="618"/>
  </r>
  <r>
    <x v="201"/>
    <x v="0"/>
    <s v="Peça"/>
    <s v="gol"/>
    <s v="instalacao som"/>
    <n v="220"/>
  </r>
  <r>
    <x v="33"/>
    <x v="0"/>
    <s v="Peça"/>
    <s v="santana"/>
    <s v="instalacao som+longa+modulo"/>
    <n v="470"/>
  </r>
  <r>
    <x v="208"/>
    <x v="1"/>
    <s v="Peça"/>
    <m/>
    <s v="peças"/>
    <n v="-665.24"/>
  </r>
  <r>
    <x v="252"/>
    <x v="1"/>
    <s v="Peça"/>
    <s v="fiorino"/>
    <s v="maquina de vidro l.e."/>
    <n v="-101"/>
  </r>
  <r>
    <x v="253"/>
    <x v="0"/>
    <s v="Peça"/>
    <s v="fiorino"/>
    <s v="maquina de vidro l.e."/>
    <n v="140"/>
  </r>
  <r>
    <x v="73"/>
    <x v="1"/>
    <s v="Peça"/>
    <s v="fox"/>
    <s v="reparo maquina vidro T.d."/>
    <n v="-35"/>
  </r>
  <r>
    <x v="254"/>
    <x v="0"/>
    <s v="Insufilme"/>
    <s v="parati"/>
    <s v="g20  D.D."/>
    <n v="30"/>
  </r>
  <r>
    <x v="255"/>
    <x v="0"/>
    <s v="Peça"/>
    <s v="fox"/>
    <s v="reparo maquina vidro T.d."/>
    <n v="120"/>
  </r>
  <r>
    <x v="156"/>
    <x v="3"/>
    <s v="Particular"/>
    <m/>
    <s v="lanches,mercado"/>
    <n v="-326"/>
  </r>
  <r>
    <x v="52"/>
    <x v="1"/>
    <s v="Peça"/>
    <m/>
    <s v="fio rigido"/>
    <n v="-8"/>
  </r>
  <r>
    <x v="256"/>
    <x v="1"/>
    <s v="Peça"/>
    <m/>
    <s v="chicote gol"/>
    <n v="-20"/>
  </r>
  <r>
    <x v="170"/>
    <x v="1"/>
    <s v="Peça"/>
    <m/>
    <s v="caixa 69"/>
    <n v="-50"/>
  </r>
  <r>
    <x v="96"/>
    <x v="0"/>
    <s v="polimento"/>
    <s v="kwid"/>
    <s v="polimento"/>
    <n v="220"/>
  </r>
  <r>
    <x v="1"/>
    <x v="1"/>
    <s v="Peça"/>
    <m/>
    <s v="terminal bateria+parafusos"/>
    <n v="-50"/>
  </r>
  <r>
    <x v="168"/>
    <x v="0"/>
    <s v="Peça"/>
    <s v="saveiro"/>
    <s v="terminal bateria+antena+led teto"/>
    <n v="100"/>
  </r>
  <r>
    <x v="161"/>
    <x v="0"/>
    <s v="Peça"/>
    <m/>
    <s v="rca+y+m.o."/>
    <n v="70"/>
  </r>
  <r>
    <x v="257"/>
    <x v="0"/>
    <s v="Lavacao"/>
    <s v="moto'"/>
    <s v="lavacao+cera"/>
    <n v="40"/>
  </r>
  <r>
    <x v="157"/>
    <x v="1"/>
    <s v="Peça"/>
    <s v="Saveiro"/>
    <s v="lona maritima"/>
    <n v="-316.2"/>
  </r>
  <r>
    <x v="107"/>
    <x v="1"/>
    <s v="Peça"/>
    <m/>
    <s v="soquete vgia"/>
    <n v="-7"/>
  </r>
  <r>
    <x v="107"/>
    <x v="1"/>
    <s v="Peça"/>
    <m/>
    <s v="automatico fusca"/>
    <n v="-130"/>
  </r>
  <r>
    <x v="107"/>
    <x v="1"/>
    <s v="Peça"/>
    <m/>
    <s v="soquete pisca/cidade"/>
    <n v="-52"/>
  </r>
  <r>
    <x v="107"/>
    <x v="1"/>
    <s v="Peça"/>
    <m/>
    <s v="silicone  "/>
    <n v="-30"/>
  </r>
  <r>
    <x v="39"/>
    <x v="0"/>
    <s v="Peça"/>
    <s v="girico"/>
    <s v="automatico fusca"/>
    <n v="180"/>
  </r>
  <r>
    <x v="39"/>
    <x v="0"/>
    <s v="Peça"/>
    <s v="girico"/>
    <s v="farol led"/>
    <n v="100"/>
  </r>
  <r>
    <x v="39"/>
    <x v="0"/>
    <s v="Peça"/>
    <s v="girico"/>
    <s v="soquete vigia"/>
    <n v="20"/>
  </r>
  <r>
    <x v="39"/>
    <x v="0"/>
    <s v="Peça"/>
    <s v="girico"/>
    <s v="lampada"/>
    <n v="6"/>
  </r>
  <r>
    <x v="39"/>
    <x v="0"/>
    <s v="Peça"/>
    <s v="girico"/>
    <s v="material de limpeza"/>
    <n v="20"/>
  </r>
  <r>
    <x v="39"/>
    <x v="0"/>
    <s v="Mão de Obra"/>
    <s v="girico"/>
    <s v="mão de obra"/>
    <n v="100"/>
  </r>
  <r>
    <x v="39"/>
    <x v="0"/>
    <s v="Peça"/>
    <s v="corsa"/>
    <s v="h3 2 um"/>
    <n v="34"/>
  </r>
  <r>
    <x v="39"/>
    <x v="0"/>
    <s v="Peça"/>
    <s v="ranger"/>
    <s v="soquete pisca/cidade"/>
    <n v="80"/>
  </r>
  <r>
    <x v="39"/>
    <x v="0"/>
    <s v="Peça"/>
    <s v="ranger"/>
    <s v="lampada pisca"/>
    <n v="24"/>
  </r>
  <r>
    <x v="39"/>
    <x v="0"/>
    <s v="Peça"/>
    <s v="ranger"/>
    <s v="fio 2,5"/>
    <n v="12"/>
  </r>
  <r>
    <x v="81"/>
    <x v="0"/>
    <s v="Insufilme"/>
    <s v="Pc"/>
    <s v="g5/g20 parabrisa"/>
    <n v="100"/>
  </r>
  <r>
    <x v="112"/>
    <x v="1"/>
    <s v="Peça"/>
    <m/>
    <s v="adesivos"/>
    <n v="-30"/>
  </r>
  <r>
    <x v="154"/>
    <x v="0"/>
    <s v="Peça"/>
    <s v="Saveiro"/>
    <s v="lampadas 2 polo, rele"/>
    <n v="70"/>
  </r>
  <r>
    <x v="67"/>
    <x v="4"/>
    <s v="Pagamento"/>
    <m/>
    <s v="pagamento"/>
    <n v="-1500"/>
  </r>
  <r>
    <x v="175"/>
    <x v="0"/>
    <s v="mei"/>
    <m/>
    <s v="auxilio emergencial"/>
    <n v="437.29"/>
  </r>
  <r>
    <x v="258"/>
    <x v="2"/>
    <s v="maquina"/>
    <m/>
    <s v="parafusadeira"/>
    <n v="-34"/>
  </r>
  <r>
    <x v="7"/>
    <x v="1"/>
    <s v="Peça"/>
    <m/>
    <s v="rebitadeira+rebites"/>
    <n v="-30"/>
  </r>
  <r>
    <x v="50"/>
    <x v="0"/>
    <s v="Mão de Obra"/>
    <m/>
    <s v="maquita"/>
    <n v="30"/>
  </r>
  <r>
    <x v="251"/>
    <x v="0"/>
    <s v="Peça"/>
    <m/>
    <s v="rca+y+m.o."/>
    <n v="50"/>
  </r>
  <r>
    <x v="73"/>
    <x v="1"/>
    <s v="Peça"/>
    <s v="gol"/>
    <s v="motor vidroeletrico"/>
    <n v="-83"/>
  </r>
  <r>
    <x v="235"/>
    <x v="1"/>
    <s v="Peça"/>
    <m/>
    <s v="alfeu"/>
    <n v="-15"/>
  </r>
  <r>
    <x v="184"/>
    <x v="1"/>
    <s v="Peça"/>
    <m/>
    <s v="adesivos"/>
    <n v="-50"/>
  </r>
  <r>
    <x v="259"/>
    <x v="0"/>
    <s v="Insufilme"/>
    <s v="clio"/>
    <s v="g20+coluna de porta"/>
    <n v="260"/>
  </r>
  <r>
    <x v="157"/>
    <x v="1"/>
    <s v="Peça"/>
    <m/>
    <s v="modulo+aparelho"/>
    <n v="-338.9"/>
  </r>
  <r>
    <x v="227"/>
    <x v="0"/>
    <s v="Lavacao"/>
    <s v="Prisma"/>
    <s v="lavacao"/>
    <n v="20"/>
  </r>
  <r>
    <x v="260"/>
    <x v="0"/>
    <s v="Insufilme"/>
    <s v="c3"/>
    <s v="g20+retirada"/>
    <n v="234"/>
  </r>
  <r>
    <x v="156"/>
    <x v="0"/>
    <s v="Peça"/>
    <s v="gol"/>
    <s v="motor vidroeletrico"/>
    <n v="83"/>
  </r>
  <r>
    <x v="156"/>
    <x v="1"/>
    <s v="gasolina"/>
    <m/>
    <s v="gasolina"/>
    <n v="-100"/>
  </r>
  <r>
    <x v="52"/>
    <x v="2"/>
    <s v="Peça"/>
    <m/>
    <s v="rocadeira"/>
    <n v="-276"/>
  </r>
  <r>
    <x v="157"/>
    <x v="1"/>
    <s v="Peça"/>
    <m/>
    <s v="Aparelho+filme"/>
    <n v="-437.29"/>
  </r>
  <r>
    <x v="261"/>
    <x v="1"/>
    <s v="Peça"/>
    <m/>
    <s v="clareador"/>
    <n v="-65"/>
  </r>
  <r>
    <x v="262"/>
    <x v="2"/>
    <s v="Peça"/>
    <m/>
    <s v="morca"/>
    <n v="-187"/>
  </r>
  <r>
    <x v="16"/>
    <x v="1"/>
    <s v="Peça"/>
    <m/>
    <s v="alarme+repado vidro"/>
    <n v="-181"/>
  </r>
  <r>
    <x v="208"/>
    <x v="1"/>
    <s v="Peça"/>
    <m/>
    <s v="auto faltante 6+led hb4"/>
    <n v="-97"/>
  </r>
  <r>
    <x v="235"/>
    <x v="1"/>
    <s v="Peça"/>
    <m/>
    <s v="g2"/>
    <n v="-50"/>
  </r>
  <r>
    <x v="235"/>
    <x v="1"/>
    <s v="Peça"/>
    <m/>
    <s v="alfeu"/>
    <n v="-15"/>
  </r>
  <r>
    <x v="27"/>
    <x v="0"/>
    <s v="Insufilme"/>
    <s v="gol"/>
    <s v="g5+faixa"/>
    <n v="180"/>
  </r>
  <r>
    <x v="22"/>
    <x v="0"/>
    <s v="Peça"/>
    <s v="uno"/>
    <s v="cheirinho"/>
    <n v="10"/>
  </r>
  <r>
    <x v="33"/>
    <x v="0"/>
    <s v="Peça"/>
    <s v="santana"/>
    <s v="caixa 69"/>
    <n v="225"/>
  </r>
  <r>
    <x v="263"/>
    <x v="0"/>
    <s v="Peça"/>
    <s v="gol"/>
    <s v="alarme"/>
    <n v="400"/>
  </r>
  <r>
    <x v="263"/>
    <x v="0"/>
    <s v="Insufilme"/>
    <s v="gol"/>
    <s v="G5 nano carbono"/>
    <n v="350"/>
  </r>
  <r>
    <x v="263"/>
    <x v="0"/>
    <s v="Peça"/>
    <s v="gol"/>
    <s v="botao vidro D.D"/>
    <n v="60"/>
  </r>
  <r>
    <x v="263"/>
    <x v="0"/>
    <s v="Lavacao"/>
    <s v="gol"/>
    <s v="lavacao"/>
    <n v="10"/>
  </r>
  <r>
    <x v="263"/>
    <x v="0"/>
    <s v="Peça"/>
    <s v="gol"/>
    <s v="fechadura gol l.e."/>
    <n v="120"/>
  </r>
  <r>
    <x v="138"/>
    <x v="0"/>
    <s v="Peça"/>
    <s v="ecosport"/>
    <s v="2 par 6&quot;+16 via"/>
    <n v="215"/>
  </r>
  <r>
    <x v="73"/>
    <x v="1"/>
    <s v="Peça"/>
    <s v="gol g5"/>
    <s v="motor trava+botao vidro"/>
    <n v="-51"/>
  </r>
  <r>
    <x v="16"/>
    <x v="3"/>
    <s v="Peça"/>
    <s v="cerato"/>
    <s v="troca de oleo"/>
    <n v="-156"/>
  </r>
  <r>
    <x v="208"/>
    <x v="1"/>
    <s v="Peça"/>
    <m/>
    <s v="fonte jfa 10apm"/>
    <n v="-179"/>
  </r>
  <r>
    <x v="208"/>
    <x v="1"/>
    <s v="Peça"/>
    <m/>
    <s v="g20 tintado"/>
    <n v="-189"/>
  </r>
  <r>
    <x v="208"/>
    <x v="1"/>
    <s v="Peça"/>
    <m/>
    <s v="Auto falante 6"/>
    <n v="-58"/>
  </r>
  <r>
    <x v="208"/>
    <x v="1"/>
    <s v="Peça"/>
    <m/>
    <s v="16 via macho 2un"/>
    <n v="-6"/>
  </r>
  <r>
    <x v="208"/>
    <x v="1"/>
    <s v="Peça"/>
    <m/>
    <s v="espatula batman"/>
    <n v="-30"/>
  </r>
  <r>
    <x v="208"/>
    <x v="1"/>
    <s v="Peça"/>
    <m/>
    <s v="espaguete corrugado"/>
    <n v="-25"/>
  </r>
  <r>
    <x v="208"/>
    <x v="1"/>
    <s v="Peça"/>
    <m/>
    <s v="farol led"/>
    <n v="-50"/>
  </r>
  <r>
    <x v="208"/>
    <x v="1"/>
    <s v="Peça"/>
    <m/>
    <s v="fusivel comum"/>
    <n v="-5"/>
  </r>
  <r>
    <x v="208"/>
    <x v="1"/>
    <s v="Peça"/>
    <m/>
    <s v="grampo porta"/>
    <n v="-2"/>
  </r>
  <r>
    <x v="208"/>
    <x v="0"/>
    <s v="Peça"/>
    <m/>
    <s v="desconto"/>
    <n v="27.2"/>
  </r>
  <r>
    <x v="264"/>
    <x v="5"/>
    <s v="decimo"/>
    <m/>
    <s v="decimo"/>
    <n v="-300"/>
  </r>
  <r>
    <x v="56"/>
    <x v="2"/>
    <s v="maquina"/>
    <m/>
    <s v="aspirador"/>
    <n v="-265"/>
  </r>
  <r>
    <x v="156"/>
    <x v="1"/>
    <s v="Particular"/>
    <m/>
    <s v="marmita"/>
    <n v="-17"/>
  </r>
  <r>
    <x v="107"/>
    <x v="1"/>
    <s v="Peça"/>
    <s v="f4000"/>
    <s v="automatico+kit escova"/>
    <n v="-208"/>
  </r>
  <r>
    <x v="191"/>
    <x v="1"/>
    <s v="Peça"/>
    <s v="f4000"/>
    <s v="manivela vidro"/>
    <n v="-18"/>
  </r>
  <r>
    <x v="175"/>
    <x v="1"/>
    <s v="mei"/>
    <m/>
    <s v="mei"/>
    <n v="-57.25"/>
  </r>
  <r>
    <x v="265"/>
    <x v="1"/>
    <s v="Peça"/>
    <s v="gol"/>
    <s v="moldura 2dim g5"/>
    <n v="-55"/>
  </r>
  <r>
    <x v="260"/>
    <x v="0"/>
    <s v="Peça"/>
    <s v="c3"/>
    <s v="clalha de chuva"/>
    <n v="137"/>
  </r>
  <r>
    <x v="202"/>
    <x v="0"/>
    <s v="Peça"/>
    <m/>
    <s v="fonte jfa 10apm"/>
    <n v="259"/>
  </r>
  <r>
    <x v="154"/>
    <x v="0"/>
    <s v="Peça"/>
    <s v="f4000"/>
    <s v="luzes+arranque"/>
    <n v="530"/>
  </r>
  <r>
    <x v="202"/>
    <x v="0"/>
    <s v="Peça"/>
    <s v="biz"/>
    <s v="led m5"/>
    <n v="50"/>
  </r>
  <r>
    <x v="202"/>
    <x v="0"/>
    <s v="Peça"/>
    <s v="biz"/>
    <s v="led m5"/>
    <n v="30"/>
  </r>
  <r>
    <x v="263"/>
    <x v="6"/>
    <s v="Peça"/>
    <s v="gol"/>
    <s v="2dim+camera re"/>
    <n v="800"/>
  </r>
  <r>
    <x v="73"/>
    <x v="1"/>
    <s v="Peça"/>
    <s v="astra"/>
    <s v="bateria zetta 60"/>
    <n v="-200"/>
  </r>
  <r>
    <x v="156"/>
    <x v="3"/>
    <s v="Particular"/>
    <m/>
    <s v="isolde+celular"/>
    <n v="-96"/>
  </r>
  <r>
    <x v="170"/>
    <x v="1"/>
    <s v="Peça"/>
    <m/>
    <s v="fonte 30amp"/>
    <n v="-100"/>
  </r>
  <r>
    <x v="208"/>
    <x v="1"/>
    <s v="Peça"/>
    <m/>
    <s v="lampada h3 10un"/>
    <n v="-50"/>
  </r>
  <r>
    <x v="208"/>
    <x v="1"/>
    <s v="Peça"/>
    <m/>
    <s v="garras bateria"/>
    <n v="-25"/>
  </r>
  <r>
    <x v="208"/>
    <x v="1"/>
    <s v="Peça"/>
    <m/>
    <s v="antena stetson"/>
    <n v="-20"/>
  </r>
  <r>
    <x v="196"/>
    <x v="0"/>
    <s v="Peça"/>
    <s v="astra"/>
    <s v="bateria zetta 6o"/>
    <n v="250"/>
  </r>
  <r>
    <x v="19"/>
    <x v="0"/>
    <s v="Lavacao"/>
    <s v="palio"/>
    <s v="lavacao"/>
    <n v="35"/>
  </r>
  <r>
    <x v="165"/>
    <x v="0"/>
    <s v="Peça"/>
    <s v="saveiro"/>
    <s v="h7+esmagada"/>
    <n v="40"/>
  </r>
  <r>
    <x v="33"/>
    <x v="0"/>
    <s v="Peça"/>
    <s v="santana"/>
    <s v="h4 branca"/>
    <n v="70"/>
  </r>
  <r>
    <x v="266"/>
    <x v="0"/>
    <s v="Peça"/>
    <s v="Kadet"/>
    <s v="caixa trio"/>
    <n v="200"/>
  </r>
  <r>
    <x v="266"/>
    <x v="0"/>
    <s v="Peça"/>
    <s v="Kadet"/>
    <s v="modulo jbl 400"/>
    <n v="250"/>
  </r>
  <r>
    <x v="266"/>
    <x v="0"/>
    <s v="Insufilme"/>
    <s v="Kadet"/>
    <s v="g20"/>
    <n v="160"/>
  </r>
  <r>
    <x v="266"/>
    <x v="0"/>
    <s v="Peça"/>
    <s v="Kadet"/>
    <s v="rca+y+m.o."/>
    <n v="90"/>
  </r>
  <r>
    <x v="266"/>
    <x v="0"/>
    <s v="Peça"/>
    <s v="Kadet"/>
    <s v="fonte 30amp"/>
    <n v="230"/>
  </r>
  <r>
    <x v="156"/>
    <x v="3"/>
    <s v="Particular"/>
    <s v=".."/>
    <s v="flixotide"/>
    <n v="-100"/>
  </r>
  <r>
    <x v="33"/>
    <x v="0"/>
    <s v="Peça"/>
    <s v="idea"/>
    <s v="h7 "/>
    <n v="30"/>
  </r>
  <r>
    <x v="69"/>
    <x v="0"/>
    <s v="Insufilme"/>
    <s v="doblo"/>
    <s v="g20"/>
    <n v="150"/>
  </r>
  <r>
    <x v="147"/>
    <x v="1"/>
    <s v="cotas"/>
    <m/>
    <s v="cotas"/>
    <n v="-26"/>
  </r>
  <r>
    <x v="265"/>
    <x v="1"/>
    <s v="Peça"/>
    <s v="amarok"/>
    <s v="retrovisor camera de re"/>
    <n v="-129.9"/>
  </r>
  <r>
    <x v="147"/>
    <x v="5"/>
    <m/>
    <m/>
    <s v="decimo"/>
    <n v="-1000"/>
  </r>
  <r>
    <x v="30"/>
    <x v="1"/>
    <s v="Mão de Obra"/>
    <s v="amarok"/>
    <s v="martelinho de ouro"/>
    <n v="-230"/>
  </r>
  <r>
    <x v="235"/>
    <x v="1"/>
    <s v="Mão de Obra"/>
    <m/>
    <s v="alfeu"/>
    <n v="-15"/>
  </r>
  <r>
    <x v="73"/>
    <x v="1"/>
    <s v="Peça"/>
    <s v="amarok"/>
    <s v="moura 75"/>
    <n v="-470"/>
  </r>
  <r>
    <x v="73"/>
    <x v="3"/>
    <s v="Peça"/>
    <s v="gol"/>
    <s v="zetta 60"/>
    <n v="-200"/>
  </r>
  <r>
    <x v="243"/>
    <x v="0"/>
    <s v="polimento"/>
    <s v="amarok"/>
    <s v="polimento"/>
    <n v="400"/>
  </r>
  <r>
    <x v="243"/>
    <x v="0"/>
    <s v="Mão de Obra"/>
    <s v="amarok"/>
    <s v="martelinho de ouro"/>
    <n v="260"/>
  </r>
  <r>
    <x v="243"/>
    <x v="0"/>
    <s v="Peça"/>
    <s v="amarok"/>
    <s v="lona maritima"/>
    <n v="550"/>
  </r>
  <r>
    <x v="243"/>
    <x v="0"/>
    <s v="Peça"/>
    <s v="amarok"/>
    <s v="retrovisor camera de re"/>
    <n v="200"/>
  </r>
  <r>
    <x v="243"/>
    <x v="0"/>
    <s v="Peça"/>
    <s v="amarok"/>
    <s v="moura 75"/>
    <n v="520"/>
  </r>
  <r>
    <x v="243"/>
    <x v="0"/>
    <s v="Mão de Obra"/>
    <s v="amarok"/>
    <s v="motoboy"/>
    <n v="15"/>
  </r>
  <r>
    <x v="264"/>
    <x v="5"/>
    <m/>
    <m/>
    <s v="decimo"/>
    <n v="-1000"/>
  </r>
  <r>
    <x v="258"/>
    <x v="2"/>
    <s v="maquina"/>
    <m/>
    <s v="parafusadeira"/>
    <n v="-230"/>
  </r>
  <r>
    <x v="267"/>
    <x v="1"/>
    <m/>
    <m/>
    <s v="marmita"/>
    <n v="-23"/>
  </r>
  <r>
    <x v="156"/>
    <x v="1"/>
    <s v="gasolina"/>
    <s v="cerato"/>
    <s v="gasolina"/>
    <n v="-50"/>
  </r>
  <r>
    <x v="191"/>
    <x v="0"/>
    <s v="Insufilme"/>
    <s v="meriva"/>
    <s v="g20 d.e."/>
    <n v="20"/>
  </r>
  <r>
    <x v="268"/>
    <x v="0"/>
    <s v="Insufilme"/>
    <s v="Vectra"/>
    <s v="g5"/>
    <n v="280"/>
  </r>
  <r>
    <x v="154"/>
    <x v="0"/>
    <s v="Peça"/>
    <s v="trator"/>
    <s v="leds, e mo"/>
    <n v="340"/>
  </r>
  <r>
    <x v="156"/>
    <x v="3"/>
    <s v="remedio"/>
    <m/>
    <s v="manipulado digo+carvao"/>
    <n v="-120"/>
  </r>
  <r>
    <x v="269"/>
    <x v="0"/>
    <s v="Peça"/>
    <s v="celta"/>
    <s v="Alarme, trava, vidro"/>
    <n v="500"/>
  </r>
  <r>
    <x v="123"/>
    <x v="0"/>
    <s v="Lavacao"/>
    <s v="jeep"/>
    <s v="lavacao"/>
    <n v="50"/>
  </r>
  <r>
    <x v="270"/>
    <x v="0"/>
    <s v="Insufilme"/>
    <s v="civic"/>
    <s v="g5+retirada"/>
    <n v="240"/>
  </r>
  <r>
    <x v="156"/>
    <x v="3"/>
    <s v="lanche"/>
    <m/>
    <s v="tiroles"/>
    <n v="-50"/>
  </r>
  <r>
    <x v="156"/>
    <x v="3"/>
    <s v="lanche"/>
    <m/>
    <s v="pizza"/>
    <n v="-87"/>
  </r>
  <r>
    <x v="271"/>
    <x v="3"/>
    <s v="madeiras"/>
    <m/>
    <s v="lenha"/>
    <n v="-45"/>
  </r>
  <r>
    <x v="271"/>
    <x v="1"/>
    <s v="madeiras"/>
    <m/>
    <s v="tabua"/>
    <n v="-85"/>
  </r>
  <r>
    <x v="156"/>
    <x v="3"/>
    <s v="roupas"/>
    <m/>
    <s v="roupas"/>
    <n v="-180"/>
  </r>
  <r>
    <x v="272"/>
    <x v="1"/>
    <s v="Peça"/>
    <m/>
    <s v="produtos polimento"/>
    <n v="-370.8"/>
  </r>
  <r>
    <x v="265"/>
    <x v="1"/>
    <s v="Peça"/>
    <m/>
    <s v="kit vidro e traas"/>
    <n v="-580"/>
  </r>
  <r>
    <x v="107"/>
    <x v="1"/>
    <s v="Peça"/>
    <s v="c4"/>
    <s v="alternador"/>
    <n v="-27"/>
  </r>
  <r>
    <x v="156"/>
    <x v="3"/>
    <s v="marmita"/>
    <m/>
    <s v="marmita"/>
    <n v="-15"/>
  </r>
  <r>
    <x v="156"/>
    <x v="3"/>
    <s v="cabelo"/>
    <m/>
    <s v="cabelo"/>
    <n v="-18"/>
  </r>
  <r>
    <x v="39"/>
    <x v="0"/>
    <s v="Peça"/>
    <s v="jirico"/>
    <s v="embreagem+trangulador"/>
    <n v="435"/>
  </r>
  <r>
    <x v="269"/>
    <x v="0"/>
    <s v="Peça"/>
    <s v="celta"/>
    <s v="Alarme, trava, vidro"/>
    <n v="485"/>
  </r>
  <r>
    <x v="22"/>
    <x v="0"/>
    <s v="Peça"/>
    <s v="uno"/>
    <s v="rolamentos alternador"/>
    <n v="50"/>
  </r>
  <r>
    <x v="273"/>
    <x v="0"/>
    <s v="Mão de Obra"/>
    <s v="jirico"/>
    <s v="alternador"/>
    <n v="30"/>
  </r>
  <r>
    <x v="274"/>
    <x v="0"/>
    <s v="Peça"/>
    <s v="c4"/>
    <s v="alternador"/>
    <n v="176"/>
  </r>
  <r>
    <x v="156"/>
    <x v="3"/>
    <m/>
    <m/>
    <s v="mozi"/>
    <n v="-176"/>
  </r>
  <r>
    <x v="33"/>
    <x v="0"/>
    <s v="Peça"/>
    <s v="caminhao"/>
    <s v="aparelho pioner"/>
    <n v="155"/>
  </r>
  <r>
    <x v="274"/>
    <x v="0"/>
    <s v="madeiras"/>
    <m/>
    <s v="tabua"/>
    <n v="120"/>
  </r>
  <r>
    <x v="124"/>
    <x v="0"/>
    <s v="cera"/>
    <s v="golf"/>
    <s v="cera"/>
    <n v="50"/>
  </r>
  <r>
    <x v="165"/>
    <x v="0"/>
    <s v="Lavacao"/>
    <s v="saveiro"/>
    <s v="lavacao"/>
    <n v="70"/>
  </r>
  <r>
    <x v="200"/>
    <x v="0"/>
    <s v="Peça"/>
    <s v="omega"/>
    <s v="cabo y"/>
    <n v="20"/>
  </r>
  <r>
    <x v="123"/>
    <x v="0"/>
    <s v="Lavacao"/>
    <s v="saveiro"/>
    <s v="lavacao"/>
    <n v="50"/>
  </r>
  <r>
    <x v="124"/>
    <x v="0"/>
    <s v="Lavacao"/>
    <s v="golf"/>
    <s v="hidratacao couro"/>
    <n v="20"/>
  </r>
  <r>
    <x v="248"/>
    <x v="0"/>
    <s v="Mão de Obra"/>
    <s v="golf"/>
    <s v="instalacao aparelho"/>
    <n v="30"/>
  </r>
  <r>
    <x v="67"/>
    <x v="4"/>
    <s v="salario"/>
    <m/>
    <s v="salario"/>
    <n v="-2000"/>
  </r>
  <r>
    <x v="184"/>
    <x v="1"/>
    <s v="Insufilme"/>
    <m/>
    <s v="espelhado"/>
    <n v="-50"/>
  </r>
  <r>
    <x v="73"/>
    <x v="1"/>
    <s v="Peça"/>
    <s v="gol"/>
    <s v="lanterna placa+boracha"/>
    <n v="-42"/>
  </r>
  <r>
    <x v="49"/>
    <x v="0"/>
    <s v="Peça"/>
    <s v="gol"/>
    <s v="eletrica"/>
    <n v="520"/>
  </r>
  <r>
    <x v="262"/>
    <x v="0"/>
    <s v="Insufilme"/>
    <s v="janela"/>
    <s v="filme cromado"/>
    <n v="170"/>
  </r>
  <r>
    <x v="275"/>
    <x v="0"/>
    <s v="Insufilme"/>
    <s v="cerato"/>
    <s v="g5 metalizado+parabrisa "/>
    <n v="300"/>
  </r>
  <r>
    <x v="17"/>
    <x v="0"/>
    <s v="Mão de Obra"/>
    <s v="captiva"/>
    <s v="instalacao som"/>
    <n v="100"/>
  </r>
  <r>
    <x v="17"/>
    <x v="0"/>
    <s v="Peça"/>
    <s v="captiva"/>
    <s v="conversor rca"/>
    <n v="100"/>
  </r>
  <r>
    <x v="32"/>
    <x v="0"/>
    <s v="Lavacao"/>
    <s v="cerato"/>
    <s v="cera"/>
    <n v="35"/>
  </r>
  <r>
    <x v="44"/>
    <x v="0"/>
    <s v="Insufilme"/>
    <s v="palio"/>
    <s v="g5 vidro traseiro+lampada freio"/>
    <n v="50"/>
  </r>
  <r>
    <x v="157"/>
    <x v="1"/>
    <s v="Peça"/>
    <m/>
    <s v="modulo+aparelho"/>
    <n v="-338.89"/>
  </r>
  <r>
    <x v="52"/>
    <x v="2"/>
    <s v="ferramenta"/>
    <m/>
    <s v="alicates"/>
    <n v="-107.3"/>
  </r>
  <r>
    <x v="44"/>
    <x v="0"/>
    <s v="Insufilme"/>
    <s v="doblo"/>
    <s v="g5"/>
    <n v="80"/>
  </r>
  <r>
    <x v="191"/>
    <x v="1"/>
    <s v="Peça"/>
    <s v="corsa"/>
    <s v="interruptor de freio"/>
    <n v="-37"/>
  </r>
  <r>
    <x v="276"/>
    <x v="0"/>
    <s v="Insufilme"/>
    <s v="gol"/>
    <s v="janela g5"/>
    <n v="30"/>
  </r>
  <r>
    <x v="227"/>
    <x v="0"/>
    <s v="Lavacao"/>
    <s v="Prisma"/>
    <s v="lavacao"/>
    <n v="50"/>
  </r>
  <r>
    <x v="33"/>
    <x v="0"/>
    <s v="Insufilme"/>
    <s v="caminhao"/>
    <s v="faixa+grade sub"/>
    <n v="100"/>
  </r>
  <r>
    <x v="216"/>
    <x v="0"/>
    <s v="Insufilme"/>
    <s v="corrola"/>
    <s v="metalizado g5+2 pingo led"/>
    <n v="270"/>
  </r>
  <r>
    <x v="16"/>
    <x v="1"/>
    <s v="Peça"/>
    <m/>
    <s v="embreage,rolamentos graxa"/>
    <n v="-349"/>
  </r>
  <r>
    <x v="157"/>
    <x v="1"/>
    <s v="Peça"/>
    <s v="c3"/>
    <s v="calha de chuva  "/>
    <n v="-90.83"/>
  </r>
  <r>
    <x v="277"/>
    <x v="0"/>
    <m/>
    <m/>
    <s v="auxilio emergencial"/>
    <n v="592.15"/>
  </r>
  <r>
    <x v="278"/>
    <x v="0"/>
    <s v="Insufilme"/>
    <s v="onix"/>
    <s v="g20+retirada"/>
    <n v="220"/>
  </r>
  <r>
    <x v="51"/>
    <x v="1"/>
    <m/>
    <m/>
    <s v="gasolina"/>
    <n v="-40"/>
  </r>
  <r>
    <x v="157"/>
    <x v="1"/>
    <s v="Peça"/>
    <s v="fiorino"/>
    <s v="LVT positron"/>
    <n v="-82.44"/>
  </r>
  <r>
    <x v="56"/>
    <x v="2"/>
    <s v="maquina"/>
    <m/>
    <s v="aspirador"/>
    <n v="-200"/>
  </r>
  <r>
    <x v="52"/>
    <x v="2"/>
    <s v="maquina"/>
    <m/>
    <s v="rocadeira"/>
    <n v="-250"/>
  </r>
  <r>
    <x v="157"/>
    <x v="1"/>
    <s v="Peça"/>
    <s v="gol"/>
    <s v="2dim+camera re"/>
    <n v="-324.73"/>
  </r>
  <r>
    <x v="69"/>
    <x v="0"/>
    <s v="Insufilme"/>
    <s v="doblo"/>
    <s v="g20"/>
    <n v="150"/>
  </r>
  <r>
    <x v="264"/>
    <x v="5"/>
    <s v="decimo"/>
    <m/>
    <s v="decimo"/>
    <n v="-300"/>
  </r>
  <r>
    <x v="175"/>
    <x v="1"/>
    <s v="mei"/>
    <m/>
    <s v="mei"/>
    <n v="-57.25"/>
  </r>
  <r>
    <x v="279"/>
    <x v="0"/>
    <s v="som"/>
    <m/>
    <s v="instalaçao modulo"/>
    <n v="50"/>
  </r>
  <r>
    <x v="280"/>
    <x v="0"/>
    <s v="Insufilme"/>
    <s v="atego"/>
    <s v="g5parabrisa+montana+ledh7"/>
    <n v="450"/>
  </r>
  <r>
    <x v="161"/>
    <x v="0"/>
    <s v="Lavacao"/>
    <m/>
    <s v="amarok+doblo"/>
    <n v="100"/>
  </r>
  <r>
    <x v="51"/>
    <x v="1"/>
    <s v="gasolina"/>
    <m/>
    <s v="gasolina"/>
    <n v="-110"/>
  </r>
  <r>
    <x v="165"/>
    <x v="0"/>
    <s v="Lavacao"/>
    <s v="saveiro"/>
    <s v="lavacao"/>
    <n v="50"/>
  </r>
  <r>
    <x v="157"/>
    <x v="1"/>
    <s v="Peça"/>
    <m/>
    <s v="6x9 bomber"/>
    <n v="-124.15"/>
  </r>
  <r>
    <x v="281"/>
    <x v="0"/>
    <s v="Insufilme"/>
    <s v="Up"/>
    <s v="g20+retirada"/>
    <n v="220"/>
  </r>
  <r>
    <x v="73"/>
    <x v="1"/>
    <s v="Peça"/>
    <s v="saveiro"/>
    <s v="botao vidrod.e."/>
    <n v="-32"/>
  </r>
  <r>
    <x v="165"/>
    <x v="0"/>
    <s v="Peça"/>
    <s v="saveiro"/>
    <s v="botao vidrod.e."/>
    <n v="70"/>
  </r>
  <r>
    <x v="25"/>
    <x v="3"/>
    <s v="lanche"/>
    <m/>
    <s v="lanche "/>
    <n v="-52"/>
  </r>
  <r>
    <x v="282"/>
    <x v="1"/>
    <m/>
    <m/>
    <s v="mercado"/>
    <n v="-35"/>
  </r>
  <r>
    <x v="19"/>
    <x v="0"/>
    <s v="Lavacao"/>
    <s v="palio"/>
    <s v="lavacao"/>
    <n v="35"/>
  </r>
  <r>
    <x v="157"/>
    <x v="1"/>
    <s v="Peça"/>
    <s v="amarok"/>
    <s v="lona maritima"/>
    <n v="-294.73"/>
  </r>
  <r>
    <x v="192"/>
    <x v="0"/>
    <s v="Lavacao"/>
    <s v="argo"/>
    <s v="lavacao"/>
    <n v="50"/>
  </r>
  <r>
    <x v="283"/>
    <x v="0"/>
    <s v="Insufilme"/>
    <s v="Vectra"/>
    <s v="g20"/>
    <n v="176"/>
  </r>
  <r>
    <x v="222"/>
    <x v="0"/>
    <s v="Lavacao"/>
    <s v="s10"/>
    <s v="lavacao"/>
    <n v="50"/>
  </r>
  <r>
    <x v="284"/>
    <x v="0"/>
    <s v="Insufilme"/>
    <s v="gol"/>
    <s v="g20"/>
    <n v="140"/>
  </r>
  <r>
    <x v="285"/>
    <x v="0"/>
    <s v="Insufilme"/>
    <s v="peugeot 208"/>
    <s v="G5+parabrisa"/>
    <n v="280"/>
  </r>
  <r>
    <x v="33"/>
    <x v="0"/>
    <s v="Lavacao"/>
    <s v="idea"/>
    <s v="lavacao+h7"/>
    <n v="60"/>
  </r>
  <r>
    <x v="264"/>
    <x v="5"/>
    <s v="decimo"/>
    <m/>
    <s v="decimo"/>
    <n v="-1000"/>
  </r>
  <r>
    <x v="213"/>
    <x v="3"/>
    <s v="lanche"/>
    <m/>
    <s v="lanche"/>
    <n v="-50"/>
  </r>
  <r>
    <x v="147"/>
    <x v="1"/>
    <s v="cotas"/>
    <m/>
    <s v="cotas"/>
    <n v="-26"/>
  </r>
  <r>
    <x v="264"/>
    <x v="5"/>
    <s v="resgate"/>
    <m/>
    <s v="resgate"/>
    <n v="2000"/>
  </r>
  <r>
    <x v="16"/>
    <x v="1"/>
    <s v="Peça"/>
    <m/>
    <s v="interruptor freio, porta, lsntern teto, abraçadeiras"/>
    <n v="-110"/>
  </r>
  <r>
    <x v="141"/>
    <x v="0"/>
    <s v="Peça"/>
    <s v="fiesta"/>
    <s v="lanterna teto"/>
    <n v="60"/>
  </r>
  <r>
    <x v="286"/>
    <x v="0"/>
    <s v="Mão de Obra"/>
    <s v="fiorino"/>
    <s v="revisao luzes"/>
    <n v="290"/>
  </r>
  <r>
    <x v="51"/>
    <x v="1"/>
    <s v="gasolina"/>
    <s v="cerato"/>
    <s v="gasolina"/>
    <n v="-110"/>
  </r>
  <r>
    <x v="250"/>
    <x v="2"/>
    <s v="lavajato"/>
    <m/>
    <s v="lavajato"/>
    <n v="-2100"/>
  </r>
  <r>
    <x v="287"/>
    <x v="2"/>
    <s v="lavajato"/>
    <m/>
    <s v="conecsóes"/>
    <n v="-151"/>
  </r>
  <r>
    <x v="56"/>
    <x v="2"/>
    <s v="lavajato"/>
    <m/>
    <s v="lavajato"/>
    <n v="-20"/>
  </r>
  <r>
    <x v="288"/>
    <x v="1"/>
    <s v="Peça"/>
    <s v="gaiola"/>
    <s v="camera pneu"/>
    <n v="-45"/>
  </r>
  <r>
    <x v="289"/>
    <x v="1"/>
    <s v="racao"/>
    <m/>
    <s v="racao calopcita"/>
    <n v="-30"/>
  </r>
  <r>
    <x v="39"/>
    <x v="0"/>
    <s v="Mão de Obra"/>
    <s v="ranger"/>
    <s v="instalacao aparelho"/>
    <n v="20"/>
  </r>
  <r>
    <x v="290"/>
    <x v="1"/>
    <s v="camisas"/>
    <m/>
    <s v="camisas"/>
    <n v="-100"/>
  </r>
  <r>
    <x v="275"/>
    <x v="0"/>
    <s v="Peça"/>
    <s v="traker"/>
    <s v="g5 metalizado+parabrisa +camera dere"/>
    <n v="530"/>
  </r>
  <r>
    <x v="156"/>
    <x v="3"/>
    <s v="mercado"/>
    <m/>
    <s v="mercado"/>
    <n v="-160"/>
  </r>
  <r>
    <x v="156"/>
    <x v="1"/>
    <s v="celular"/>
    <m/>
    <s v="capa celular"/>
    <n v="-30"/>
  </r>
  <r>
    <x v="196"/>
    <x v="0"/>
    <s v="som"/>
    <s v="astra"/>
    <s v="instalacao som"/>
    <n v="100"/>
  </r>
  <r>
    <x v="195"/>
    <x v="0"/>
    <s v="Lavacao"/>
    <s v="biz"/>
    <s v="lavacao+cera"/>
    <n v="30"/>
  </r>
  <r>
    <x v="291"/>
    <x v="0"/>
    <s v="som"/>
    <s v="punto"/>
    <s v="instalacao din"/>
    <n v="50"/>
  </r>
  <r>
    <x v="269"/>
    <x v="0"/>
    <s v="Peça"/>
    <s v="celta"/>
    <s v="aparelho pioner s218bt"/>
    <n v="420"/>
  </r>
  <r>
    <x v="269"/>
    <x v="1"/>
    <s v="Peça"/>
    <m/>
    <s v="aparelho pioner"/>
    <n v="-100"/>
  </r>
  <r>
    <x v="157"/>
    <x v="1"/>
    <s v="Peça"/>
    <s v="biz"/>
    <s v="led m5"/>
    <n v="-59.61"/>
  </r>
  <r>
    <x v="227"/>
    <x v="0"/>
    <s v="lavacao"/>
    <s v="Prisma"/>
    <s v="lavacao"/>
    <n v="20"/>
  </r>
  <r>
    <x v="292"/>
    <x v="0"/>
    <s v="Peça"/>
    <s v="doblo"/>
    <s v="lampadas h7+torpedo+M.O."/>
    <n v="115"/>
  </r>
  <r>
    <x v="52"/>
    <x v="1"/>
    <s v="Peça"/>
    <m/>
    <s v="lona maritima"/>
    <n v="-50"/>
  </r>
  <r>
    <x v="293"/>
    <x v="0"/>
    <s v="Insufilme"/>
    <s v="montana"/>
    <s v="g20"/>
    <n v="120"/>
  </r>
  <r>
    <x v="294"/>
    <x v="0"/>
    <s v="Peça"/>
    <m/>
    <s v="aparelho pionner+ longa"/>
    <n v="250"/>
  </r>
  <r>
    <x v="295"/>
    <x v="1"/>
    <s v="lanche"/>
    <m/>
    <s v="lanche"/>
    <n v="-40"/>
  </r>
  <r>
    <x v="296"/>
    <x v="0"/>
    <s v="Insufilme"/>
    <s v="polo"/>
    <s v="g35+faixa"/>
    <n v="180"/>
  </r>
  <r>
    <x v="208"/>
    <x v="1"/>
    <s v="Peça"/>
    <m/>
    <s v="peças"/>
    <n v="-955"/>
  </r>
  <r>
    <x v="297"/>
    <x v="1"/>
    <s v="protesto"/>
    <m/>
    <s v="protesto"/>
    <n v="-7"/>
  </r>
  <r>
    <x v="264"/>
    <x v="5"/>
    <s v="Peça"/>
    <m/>
    <s v="g2"/>
    <n v="1000"/>
  </r>
  <r>
    <x v="67"/>
    <x v="4"/>
    <s v="salario"/>
    <m/>
    <s v="salario"/>
    <n v="-2000"/>
  </r>
  <r>
    <x v="263"/>
    <x v="0"/>
    <s v="Peça"/>
    <s v="gol"/>
    <s v="2dim+camera re"/>
    <n v="300"/>
  </r>
  <r>
    <x v="298"/>
    <x v="0"/>
    <s v="Insufilme"/>
    <s v="uno"/>
    <s v="g5"/>
    <n v="160"/>
  </r>
  <r>
    <x v="51"/>
    <x v="1"/>
    <s v="gasolina"/>
    <s v="cerato"/>
    <s v="gasolina"/>
    <n v="-100"/>
  </r>
  <r>
    <x v="269"/>
    <x v="0"/>
    <s v="som"/>
    <s v="celta"/>
    <s v="trio+ts400"/>
    <n v="455"/>
  </r>
  <r>
    <x v="147"/>
    <x v="1"/>
    <s v="conta"/>
    <m/>
    <s v="cadastro"/>
    <n v="-80"/>
  </r>
  <r>
    <x v="208"/>
    <x v="1"/>
    <s v="Peça"/>
    <m/>
    <s v="lampadas aux. Led"/>
    <n v="-174"/>
  </r>
  <r>
    <x v="299"/>
    <x v="0"/>
    <s v="Peça"/>
    <s v="jeep"/>
    <s v="led aux."/>
    <n v="340"/>
  </r>
  <r>
    <x v="300"/>
    <x v="0"/>
    <s v="Insufilme"/>
    <s v="celta"/>
    <s v="g5"/>
    <n v="160"/>
  </r>
  <r>
    <x v="235"/>
    <x v="1"/>
    <s v="Peça"/>
    <s v="saveiro"/>
    <s v="farois"/>
    <n v="-30"/>
  </r>
  <r>
    <x v="165"/>
    <x v="0"/>
    <s v="Mão de Obra"/>
    <s v="saveiro"/>
    <s v="farois"/>
    <n v="70"/>
  </r>
  <r>
    <x v="124"/>
    <x v="0"/>
    <s v="Peça"/>
    <s v="golf"/>
    <s v="pinheirinho"/>
    <n v="10"/>
  </r>
  <r>
    <x v="301"/>
    <x v="0"/>
    <s v="Insufilme"/>
    <s v="pajero"/>
    <s v="g20 + retirada"/>
    <n v="250"/>
  </r>
  <r>
    <x v="134"/>
    <x v="0"/>
    <s v="Insufilme"/>
    <s v="opala"/>
    <s v="g20 parabrisa"/>
    <n v="110"/>
  </r>
  <r>
    <x v="277"/>
    <x v="0"/>
    <s v="auxilio emergencial"/>
    <m/>
    <s v="auxilio emergencial"/>
    <n v="200"/>
  </r>
  <r>
    <x v="56"/>
    <x v="2"/>
    <s v="maquina"/>
    <m/>
    <s v="aspirador"/>
    <n v="-200"/>
  </r>
  <r>
    <x v="52"/>
    <x v="2"/>
    <s v="maquina"/>
    <m/>
    <s v="rocadeira"/>
    <n v="-250"/>
  </r>
  <r>
    <x v="157"/>
    <x v="1"/>
    <s v="Peça"/>
    <s v="gol"/>
    <s v="2dim+camera re"/>
    <n v="-324.73"/>
  </r>
  <r>
    <x v="157"/>
    <x v="1"/>
    <s v="Peça"/>
    <m/>
    <s v="aparelho pioner s218bt"/>
    <n v="-345.62"/>
  </r>
  <r>
    <x v="52"/>
    <x v="7"/>
    <s v="maquina"/>
    <m/>
    <s v="rocadeira"/>
    <n v="-250"/>
  </r>
  <r>
    <x v="175"/>
    <x v="1"/>
    <s v="mei"/>
    <m/>
    <s v="mei"/>
    <n v="-57.25"/>
  </r>
  <r>
    <x v="77"/>
    <x v="1"/>
    <s v="Insufilme"/>
    <m/>
    <s v="g35 verde"/>
    <n v="-100"/>
  </r>
  <r>
    <x v="240"/>
    <x v="1"/>
    <s v="Peça"/>
    <m/>
    <s v="led h4"/>
    <n v="-180"/>
  </r>
  <r>
    <x v="37"/>
    <x v="0"/>
    <s v="Insufilme"/>
    <s v="fox"/>
    <s v="verde natural"/>
    <n v="300"/>
  </r>
  <r>
    <x v="123"/>
    <x v="0"/>
    <s v="Lavacao"/>
    <s v="saveiro"/>
    <s v="lavacao"/>
    <n v="50"/>
  </r>
  <r>
    <x v="50"/>
    <x v="0"/>
    <s v="Lavacao"/>
    <s v="ka"/>
    <s v="lavacao"/>
    <n v="50"/>
  </r>
  <r>
    <x v="141"/>
    <x v="0"/>
    <s v="lavacao"/>
    <s v="fiesta"/>
    <s v="lavacao+cera"/>
    <n v="70"/>
  </r>
  <r>
    <x v="165"/>
    <x v="0"/>
    <s v="Peça"/>
    <m/>
    <s v="pilha"/>
    <n v="5"/>
  </r>
  <r>
    <x v="302"/>
    <x v="0"/>
    <s v="Peça"/>
    <s v="jeep"/>
    <s v="m.o."/>
    <n v="20"/>
  </r>
  <r>
    <x v="303"/>
    <x v="0"/>
    <s v="Insufilme"/>
    <s v="corsa"/>
    <s v="g5"/>
    <n v="169"/>
  </r>
  <r>
    <x v="243"/>
    <x v="0"/>
    <s v="lavaco"/>
    <s v="amarok, mob, dobo"/>
    <s v="lavacao"/>
    <n v="150"/>
  </r>
  <r>
    <x v="38"/>
    <x v="0"/>
    <s v="lavacao"/>
    <s v="santana"/>
    <s v="polimento"/>
    <n v="270"/>
  </r>
  <r>
    <x v="277"/>
    <x v="0"/>
    <m/>
    <m/>
    <s v="auxilio emergencial"/>
    <n v="100"/>
  </r>
  <r>
    <x v="304"/>
    <x v="1"/>
    <s v="vivo"/>
    <m/>
    <s v="celular"/>
    <n v="-61.15"/>
  </r>
  <r>
    <x v="264"/>
    <x v="5"/>
    <s v="decimo"/>
    <m/>
    <s v="decimo"/>
    <n v="-300"/>
  </r>
  <r>
    <x v="208"/>
    <x v="1"/>
    <s v="Peça"/>
    <m/>
    <s v="travas, cintas, conversor"/>
    <n v="-150"/>
  </r>
  <r>
    <x v="266"/>
    <x v="0"/>
    <s v="Peça"/>
    <s v="Kadet"/>
    <s v="led h4"/>
    <n v="150"/>
  </r>
  <r>
    <x v="305"/>
    <x v="0"/>
    <s v="Mão de Obra"/>
    <s v="Vectra"/>
    <s v="instalacao som+conversor rca"/>
    <n v="185"/>
  </r>
  <r>
    <x v="51"/>
    <x v="1"/>
    <s v="gasolina"/>
    <s v="cerato"/>
    <s v="gasolina"/>
    <n v="-100"/>
  </r>
  <r>
    <x v="19"/>
    <x v="0"/>
    <s v="lavacao"/>
    <s v="palio"/>
    <s v="lavacao"/>
    <n v="35"/>
  </r>
  <r>
    <x v="306"/>
    <x v="0"/>
    <s v="Peça"/>
    <s v="atego"/>
    <s v="parabrisa"/>
    <n v="200"/>
  </r>
  <r>
    <x v="306"/>
    <x v="0"/>
    <s v="Peça"/>
    <s v="s10"/>
    <s v="coluna ports"/>
    <n v="40"/>
  </r>
  <r>
    <x v="307"/>
    <x v="0"/>
    <s v="Peça"/>
    <s v="saveiro"/>
    <s v="farol usado"/>
    <n v="93"/>
  </r>
  <r>
    <x v="157"/>
    <x v="7"/>
    <s v="Peça"/>
    <m/>
    <s v="aparelho,calhas"/>
    <n v="-274.11"/>
  </r>
  <r>
    <x v="157"/>
    <x v="7"/>
    <s v="Peça"/>
    <m/>
    <s v="aparelho, calhas"/>
    <n v="-274.11"/>
  </r>
  <r>
    <x v="177"/>
    <x v="0"/>
    <s v="Insufilme"/>
    <s v="caminhao"/>
    <s v="g5 metalizado"/>
    <n v="80"/>
  </r>
  <r>
    <x v="50"/>
    <x v="0"/>
    <s v="Peça"/>
    <s v="ka"/>
    <s v="h4"/>
    <n v="20"/>
  </r>
  <r>
    <x v="264"/>
    <x v="5"/>
    <s v="decimo"/>
    <m/>
    <s v="decimo"/>
    <n v="-1000"/>
  </r>
  <r>
    <x v="300"/>
    <x v="0"/>
    <s v="Peça"/>
    <s v="fox"/>
    <s v="calha de chuva"/>
    <n v="124"/>
  </r>
  <r>
    <x v="308"/>
    <x v="0"/>
    <s v="Insufilme"/>
    <s v="cruse"/>
    <s v="g5 metalizado+ret.+faixa"/>
    <n v="300"/>
  </r>
  <r>
    <x v="303"/>
    <x v="0"/>
    <s v="Peça"/>
    <s v="corsa"/>
    <s v="kit travas"/>
    <n v="235"/>
  </r>
  <r>
    <x v="309"/>
    <x v="0"/>
    <s v="lavacao"/>
    <s v="montana"/>
    <s v="lavacao"/>
    <n v="50"/>
  </r>
  <r>
    <x v="309"/>
    <x v="0"/>
    <s v="Insufilme"/>
    <s v="santana"/>
    <s v="g20+retirada"/>
    <n v="250"/>
  </r>
  <r>
    <x v="170"/>
    <x v="1"/>
    <s v="Peça"/>
    <m/>
    <s v="trio+modulo"/>
    <n v="-250"/>
  </r>
  <r>
    <x v="295"/>
    <x v="1"/>
    <m/>
    <m/>
    <s v="torre chopp"/>
    <n v="-50"/>
  </r>
  <r>
    <x v="33"/>
    <x v="0"/>
    <s v="lavacao"/>
    <s v="idea"/>
    <s v="lavacao+h1"/>
    <n v="70"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  <r>
    <x v="310"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ENTRADAS">
  <location ref="P2:R228" firstHeaderRow="1" firstDataRow="2" firstDataCol="1"/>
  <pivotFields count="6">
    <pivotField axis="axisRow" showAll="0" sortType="descending">
      <items count="325">
        <item x="1"/>
        <item x="73"/>
        <item x="99"/>
        <item x="30"/>
        <item x="74"/>
        <item x="8"/>
        <item x="37"/>
        <item x="46"/>
        <item x="85"/>
        <item x="29"/>
        <item x="58"/>
        <item x="57"/>
        <item x="24"/>
        <item x="115"/>
        <item x="12"/>
        <item x="84"/>
        <item m="1" x="313"/>
        <item x="10"/>
        <item x="121"/>
        <item x="16"/>
        <item x="6"/>
        <item x="33"/>
        <item x="48"/>
        <item x="34"/>
        <item x="18"/>
        <item x="78"/>
        <item x="122"/>
        <item x="44"/>
        <item x="20"/>
        <item x="21"/>
        <item x="68"/>
        <item x="43"/>
        <item x="101"/>
        <item x="91"/>
        <item x="31"/>
        <item x="104"/>
        <item x="26"/>
        <item x="111"/>
        <item x="95"/>
        <item x="88"/>
        <item x="102"/>
        <item x="109"/>
        <item x="54"/>
        <item x="96"/>
        <item x="36"/>
        <item x="81"/>
        <item x="94"/>
        <item m="1" x="322"/>
        <item m="1" x="311"/>
        <item x="28"/>
        <item x="114"/>
        <item x="47"/>
        <item x="51"/>
        <item x="93"/>
        <item x="71"/>
        <item x="105"/>
        <item x="92"/>
        <item x="112"/>
        <item m="1" x="319"/>
        <item x="64"/>
        <item x="90"/>
        <item x="32"/>
        <item x="77"/>
        <item x="25"/>
        <item x="108"/>
        <item x="75"/>
        <item x="40"/>
        <item x="55"/>
        <item x="123"/>
        <item x="50"/>
        <item x="83"/>
        <item x="82"/>
        <item x="61"/>
        <item x="56"/>
        <item x="53"/>
        <item x="41"/>
        <item x="22"/>
        <item x="13"/>
        <item x="100"/>
        <item x="119"/>
        <item x="106"/>
        <item x="117"/>
        <item m="1" x="314"/>
        <item x="4"/>
        <item x="38"/>
        <item x="62"/>
        <item x="110"/>
        <item x="2"/>
        <item x="89"/>
        <item m="1" x="320"/>
        <item x="125"/>
        <item x="118"/>
        <item x="17"/>
        <item x="15"/>
        <item x="107"/>
        <item x="11"/>
        <item x="19"/>
        <item x="66"/>
        <item x="67"/>
        <item x="113"/>
        <item x="42"/>
        <item x="35"/>
        <item x="23"/>
        <item x="9"/>
        <item x="69"/>
        <item x="116"/>
        <item x="72"/>
        <item x="39"/>
        <item x="124"/>
        <item x="63"/>
        <item x="80"/>
        <item m="1" x="315"/>
        <item x="0"/>
        <item x="103"/>
        <item x="79"/>
        <item x="87"/>
        <item x="60"/>
        <item x="86"/>
        <item x="27"/>
        <item x="59"/>
        <item x="3"/>
        <item x="98"/>
        <item x="45"/>
        <item x="65"/>
        <item x="14"/>
        <item x="5"/>
        <item x="70"/>
        <item x="52"/>
        <item x="76"/>
        <item x="310"/>
        <item x="126"/>
        <item x="127"/>
        <item x="129"/>
        <item x="130"/>
        <item x="131"/>
        <item x="132"/>
        <item x="133"/>
        <item x="135"/>
        <item x="136"/>
        <item x="137"/>
        <item x="138"/>
        <item x="134"/>
        <item x="139"/>
        <item x="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2"/>
        <item x="155"/>
        <item x="156"/>
        <item x="157"/>
        <item x="158"/>
        <item x="128"/>
        <item x="159"/>
        <item x="97"/>
        <item x="160"/>
        <item x="161"/>
        <item x="162"/>
        <item x="163"/>
        <item x="164"/>
        <item x="165"/>
        <item x="166"/>
        <item m="1" x="321"/>
        <item x="168"/>
        <item m="1" x="316"/>
        <item x="169"/>
        <item x="170"/>
        <item x="171"/>
        <item x="172"/>
        <item x="173"/>
        <item x="174"/>
        <item x="49"/>
        <item m="1" x="317"/>
        <item m="1" x="312"/>
        <item x="175"/>
        <item x="176"/>
        <item x="177"/>
        <item x="178"/>
        <item x="179"/>
        <item x="180"/>
        <item x="181"/>
        <item x="182"/>
        <item x="183"/>
        <item x="167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m="1" x="318"/>
        <item x="120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m="1" x="32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6"/>
        <item x="297"/>
        <item x="29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11">
        <item x="0"/>
        <item h="1" x="1"/>
        <item h="1" x="3"/>
        <item h="1" x="4"/>
        <item h="1" x="2"/>
        <item h="1" x="8"/>
        <item h="1" x="6"/>
        <item h="1" m="1" x="9"/>
        <item h="1" x="5"/>
        <item h="1" x="7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25">
    <i>
      <x v="21"/>
    </i>
    <i>
      <x v="256"/>
    </i>
    <i>
      <x v="283"/>
    </i>
    <i>
      <x v="76"/>
    </i>
    <i>
      <x v="134"/>
    </i>
    <i>
      <x v="107"/>
    </i>
    <i>
      <x v="276"/>
    </i>
    <i>
      <x v="112"/>
    </i>
    <i>
      <x v="217"/>
    </i>
    <i>
      <x v="61"/>
    </i>
    <i>
      <x v="92"/>
    </i>
    <i>
      <x v="157"/>
    </i>
    <i>
      <x v="280"/>
    </i>
    <i>
      <x v="45"/>
    </i>
    <i>
      <x v="68"/>
    </i>
    <i>
      <x v="167"/>
    </i>
    <i>
      <x v="192"/>
    </i>
    <i>
      <x v="171"/>
    </i>
    <i>
      <x v="260"/>
    </i>
    <i>
      <x v="118"/>
    </i>
    <i>
      <x v="6"/>
    </i>
    <i>
      <x v="291"/>
    </i>
    <i>
      <x v="289"/>
    </i>
    <i>
      <x v="165"/>
    </i>
    <i>
      <x v="83"/>
    </i>
    <i>
      <x v="119"/>
    </i>
    <i>
      <x v="213"/>
    </i>
    <i>
      <x v="174"/>
    </i>
    <i>
      <x v="27"/>
    </i>
    <i>
      <x v="104"/>
    </i>
    <i>
      <x v="182"/>
    </i>
    <i>
      <x v="243"/>
    </i>
    <i>
      <x v="145"/>
    </i>
    <i>
      <x v="96"/>
    </i>
    <i>
      <x v="212"/>
    </i>
    <i>
      <x v="69"/>
    </i>
    <i>
      <x v="56"/>
    </i>
    <i>
      <x v="194"/>
    </i>
    <i>
      <x v="179"/>
    </i>
    <i>
      <x v="229"/>
    </i>
    <i>
      <x v="64"/>
    </i>
    <i>
      <x v="159"/>
    </i>
    <i>
      <x v="294"/>
    </i>
    <i>
      <x v="234"/>
    </i>
    <i>
      <x v="149"/>
    </i>
    <i>
      <x v="185"/>
    </i>
    <i>
      <x v="141"/>
    </i>
    <i>
      <x v="169"/>
    </i>
    <i>
      <x v="79"/>
    </i>
    <i>
      <x v="239"/>
    </i>
    <i>
      <x v="95"/>
    </i>
    <i>
      <x v="59"/>
    </i>
    <i>
      <x v="317"/>
    </i>
    <i>
      <x v="242"/>
    </i>
    <i>
      <x v="207"/>
    </i>
    <i>
      <x v="223"/>
    </i>
    <i>
      <x v="196"/>
    </i>
    <i>
      <x v="140"/>
    </i>
    <i>
      <x v="273"/>
    </i>
    <i>
      <x v="43"/>
    </i>
    <i>
      <x v="84"/>
    </i>
    <i>
      <x v="313"/>
    </i>
    <i>
      <x v="4"/>
    </i>
    <i>
      <x v="232"/>
    </i>
    <i>
      <x v="67"/>
    </i>
    <i>
      <x v="42"/>
    </i>
    <i>
      <x v="31"/>
    </i>
    <i>
      <x v="86"/>
    </i>
    <i>
      <x v="257"/>
    </i>
    <i>
      <x v="90"/>
    </i>
    <i>
      <x v="323"/>
    </i>
    <i>
      <x v="322"/>
    </i>
    <i>
      <x v="37"/>
    </i>
    <i>
      <x v="288"/>
    </i>
    <i>
      <x v="60"/>
    </i>
    <i>
      <x v="300"/>
    </i>
    <i>
      <x v="314"/>
    </i>
    <i>
      <x v="299"/>
    </i>
    <i>
      <x v="108"/>
    </i>
    <i>
      <x v="282"/>
    </i>
    <i>
      <x v="2"/>
    </i>
    <i>
      <x v="272"/>
    </i>
    <i>
      <x v="155"/>
    </i>
    <i>
      <x v="308"/>
    </i>
    <i>
      <x v="236"/>
    </i>
    <i>
      <x v="176"/>
    </i>
    <i>
      <x v="219"/>
    </i>
    <i>
      <x v="209"/>
    </i>
    <i>
      <x v="128"/>
    </i>
    <i>
      <x v="132"/>
    </i>
    <i>
      <x v="315"/>
    </i>
    <i>
      <x v="80"/>
    </i>
    <i>
      <x v="126"/>
    </i>
    <i>
      <x v="320"/>
    </i>
    <i>
      <x v="284"/>
    </i>
    <i>
      <x v="208"/>
    </i>
    <i>
      <x v="51"/>
    </i>
    <i>
      <x v="204"/>
    </i>
    <i>
      <x v="227"/>
    </i>
    <i>
      <x v="33"/>
    </i>
    <i>
      <x v="292"/>
    </i>
    <i>
      <x v="295"/>
    </i>
    <i>
      <x v="117"/>
    </i>
    <i>
      <x v="105"/>
    </i>
    <i>
      <x v="146"/>
    </i>
    <i>
      <x v="137"/>
    </i>
    <i>
      <x v="26"/>
    </i>
    <i>
      <x v="215"/>
    </i>
    <i>
      <x v="220"/>
    </i>
    <i>
      <x v="238"/>
    </i>
    <i>
      <x v="41"/>
    </i>
    <i>
      <x v="74"/>
    </i>
    <i>
      <x v="133"/>
    </i>
    <i>
      <x v="78"/>
    </i>
    <i>
      <x v="71"/>
    </i>
    <i>
      <x v="201"/>
    </i>
    <i>
      <x v="190"/>
    </i>
    <i>
      <x v="319"/>
    </i>
    <i>
      <x v="309"/>
    </i>
    <i>
      <x v="40"/>
    </i>
    <i>
      <x v="191"/>
    </i>
    <i>
      <x v="22"/>
    </i>
    <i>
      <x v="20"/>
    </i>
    <i>
      <x v="297"/>
    </i>
    <i>
      <x v="187"/>
    </i>
    <i>
      <x v="30"/>
    </i>
    <i>
      <x v="77"/>
    </i>
    <i>
      <x v="275"/>
    </i>
    <i>
      <x v="121"/>
    </i>
    <i>
      <x v="3"/>
    </i>
    <i>
      <x v="85"/>
    </i>
    <i>
      <x v="202"/>
    </i>
    <i>
      <x v="312"/>
    </i>
    <i>
      <x v="65"/>
    </i>
    <i>
      <x v="241"/>
    </i>
    <i>
      <x v="222"/>
    </i>
    <i>
      <x v="114"/>
    </i>
    <i>
      <x v="14"/>
    </i>
    <i>
      <x v="138"/>
    </i>
    <i>
      <x v="91"/>
    </i>
    <i>
      <x v="39"/>
    </i>
    <i>
      <x v="32"/>
    </i>
    <i>
      <x v="7"/>
    </i>
    <i>
      <x v="55"/>
    </i>
    <i>
      <x v="35"/>
    </i>
    <i>
      <x v="153"/>
    </i>
    <i>
      <x v="214"/>
    </i>
    <i>
      <x v="189"/>
    </i>
    <i>
      <x v="99"/>
    </i>
    <i>
      <x v="168"/>
    </i>
    <i>
      <x v="8"/>
    </i>
    <i>
      <x v="200"/>
    </i>
    <i>
      <x v="199"/>
    </i>
    <i>
      <x v="81"/>
    </i>
    <i>
      <x v="152"/>
    </i>
    <i>
      <x v="266"/>
    </i>
    <i>
      <x v="28"/>
    </i>
    <i>
      <x v="298"/>
    </i>
    <i>
      <x v="109"/>
    </i>
    <i>
      <x v="180"/>
    </i>
    <i>
      <x v="264"/>
    </i>
    <i>
      <x v="54"/>
    </i>
    <i>
      <x v="158"/>
    </i>
    <i>
      <x v="12"/>
    </i>
    <i>
      <x v="17"/>
    </i>
    <i>
      <x v="5"/>
    </i>
    <i>
      <x v="34"/>
    </i>
    <i>
      <x v="29"/>
    </i>
    <i>
      <x v="172"/>
    </i>
    <i>
      <x v="164"/>
    </i>
    <i>
      <x v="87"/>
    </i>
    <i>
      <x v="230"/>
    </i>
    <i>
      <x v="307"/>
    </i>
    <i>
      <x v="156"/>
    </i>
    <i>
      <x v="268"/>
    </i>
    <i>
      <x v="306"/>
    </i>
    <i>
      <x v="125"/>
    </i>
    <i>
      <x v="240"/>
    </i>
    <i>
      <x v="154"/>
    </i>
    <i>
      <x v="18"/>
    </i>
    <i>
      <x v="113"/>
    </i>
    <i>
      <x v="228"/>
    </i>
    <i>
      <x v="46"/>
    </i>
    <i>
      <x v="100"/>
    </i>
    <i>
      <x v="162"/>
    </i>
    <i>
      <x v="203"/>
    </i>
    <i>
      <x v="211"/>
    </i>
    <i>
      <x v="321"/>
    </i>
    <i>
      <x v="160"/>
    </i>
    <i>
      <x v="221"/>
    </i>
    <i>
      <x v="88"/>
    </i>
    <i>
      <x v="237"/>
    </i>
    <i>
      <x v="148"/>
    </i>
    <i>
      <x v="246"/>
    </i>
    <i>
      <x v="247"/>
    </i>
    <i>
      <x v="123"/>
    </i>
    <i>
      <x v="231"/>
    </i>
    <i>
      <x v="53"/>
    </i>
    <i>
      <x v="252"/>
    </i>
    <i>
      <x v="254"/>
    </i>
    <i>
      <x v="255"/>
    </i>
    <i>
      <x v="233"/>
    </i>
    <i>
      <x v="186"/>
    </i>
    <i>
      <x v="147"/>
    </i>
    <i>
      <x v="305"/>
    </i>
    <i>
      <x v="293"/>
    </i>
    <i>
      <x v="166"/>
    </i>
    <i>
      <x v="130"/>
    </i>
    <i>
      <x v="270"/>
    </i>
    <i>
      <x v="261"/>
    </i>
    <i>
      <x v="244"/>
    </i>
    <i>
      <x v="197"/>
    </i>
    <i>
      <x v="206"/>
    </i>
    <i>
      <x v="267"/>
    </i>
    <i>
      <x v="258"/>
    </i>
    <i>
      <x v="251"/>
    </i>
    <i>
      <x v="290"/>
    </i>
    <i>
      <x v="287"/>
    </i>
    <i>
      <x v="15"/>
    </i>
    <i>
      <x v="13"/>
    </i>
    <i>
      <x v="193"/>
    </i>
    <i>
      <x v="316"/>
    </i>
    <i>
      <x v="110"/>
    </i>
    <i>
      <x v="181"/>
    </i>
    <i t="grand">
      <x/>
    </i>
  </rowItems>
  <colFields count="1">
    <field x="1"/>
  </colFields>
  <colItems count="2">
    <i>
      <x/>
    </i>
    <i t="grand">
      <x/>
    </i>
  </colItems>
  <dataFields count="1">
    <dataField name="Soma de Resultado" fld="5" baseField="0" baseItem="0" numFmtId="44"/>
  </dataFields>
  <formats count="9">
    <format dxfId="70">
      <pivotArea type="all" dataOnly="0" outline="0" fieldPosition="0"/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0" count="50">
            <x v="2"/>
            <x v="4"/>
            <x v="6"/>
            <x v="8"/>
            <x v="14"/>
            <x v="16"/>
            <x v="22"/>
            <x v="26"/>
            <x v="27"/>
            <x v="30"/>
            <x v="32"/>
            <x v="35"/>
            <x v="37"/>
            <x v="39"/>
            <x v="40"/>
            <x v="41"/>
            <x v="42"/>
            <x v="45"/>
            <x v="48"/>
            <x v="51"/>
            <x v="55"/>
            <x v="56"/>
            <x v="59"/>
            <x v="60"/>
            <x v="61"/>
            <x v="64"/>
            <x v="65"/>
            <x v="67"/>
            <x v="71"/>
            <x v="74"/>
            <x v="76"/>
            <x v="77"/>
            <x v="78"/>
            <x v="79"/>
            <x v="80"/>
            <x v="82"/>
            <x v="83"/>
            <x v="86"/>
            <x v="90"/>
            <x v="91"/>
            <x v="92"/>
            <x v="96"/>
            <x v="104"/>
            <x v="107"/>
            <x v="111"/>
            <x v="112"/>
            <x v="114"/>
            <x v="117"/>
            <x v="119"/>
            <x v="126"/>
          </reference>
        </references>
      </pivotArea>
    </format>
    <format dxfId="67">
      <pivotArea dataOnly="0" labelOnly="1" fieldPosition="0">
        <references count="1">
          <reference field="0" count="40">
            <x v="3"/>
            <x v="5"/>
            <x v="7"/>
            <x v="12"/>
            <x v="13"/>
            <x v="15"/>
            <x v="17"/>
            <x v="18"/>
            <x v="20"/>
            <x v="21"/>
            <x v="28"/>
            <x v="29"/>
            <x v="31"/>
            <x v="33"/>
            <x v="34"/>
            <x v="43"/>
            <x v="46"/>
            <x v="47"/>
            <x v="53"/>
            <x v="54"/>
            <x v="58"/>
            <x v="68"/>
            <x v="69"/>
            <x v="81"/>
            <x v="85"/>
            <x v="87"/>
            <x v="88"/>
            <x v="95"/>
            <x v="99"/>
            <x v="100"/>
            <x v="105"/>
            <x v="108"/>
            <x v="109"/>
            <x v="110"/>
            <x v="113"/>
            <x v="118"/>
            <x v="121"/>
            <x v="123"/>
            <x v="125"/>
            <x v="128"/>
          </reference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1" count="0"/>
        </references>
      </pivotArea>
    </format>
    <format dxfId="64">
      <pivotArea dataOnly="0" labelOnly="1" grandCol="1" outline="0" fieldPosition="0"/>
    </format>
    <format dxfId="63">
      <pivotArea dataOnly="0" labelOnly="1" fieldPosition="0">
        <references count="1">
          <reference field="1" count="0"/>
        </references>
      </pivotArea>
    </format>
    <format dxfId="6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SAIDAS" colHeaderCaption="**">
  <location ref="K2:N87" firstHeaderRow="1" firstDataRow="2" firstDataCol="1"/>
  <pivotFields count="7">
    <pivotField showAll="0"/>
    <pivotField axis="axisRow" showAll="0" sortType="ascending">
      <items count="325">
        <item x="1"/>
        <item x="30"/>
        <item x="8"/>
        <item x="37"/>
        <item x="46"/>
        <item x="29"/>
        <item x="58"/>
        <item x="57"/>
        <item x="24"/>
        <item x="12"/>
        <item x="10"/>
        <item x="16"/>
        <item x="6"/>
        <item x="33"/>
        <item x="48"/>
        <item x="34"/>
        <item x="18"/>
        <item x="44"/>
        <item x="20"/>
        <item x="21"/>
        <item x="68"/>
        <item x="43"/>
        <item x="31"/>
        <item x="26"/>
        <item x="54"/>
        <item x="36"/>
        <item m="1" x="322"/>
        <item x="28"/>
        <item x="47"/>
        <item x="51"/>
        <item m="1" x="319"/>
        <item x="64"/>
        <item x="32"/>
        <item x="25"/>
        <item x="40"/>
        <item x="55"/>
        <item x="50"/>
        <item x="61"/>
        <item x="56"/>
        <item x="53"/>
        <item x="41"/>
        <item x="22"/>
        <item x="13"/>
        <item m="1" x="315"/>
        <item x="38"/>
        <item x="62"/>
        <item x="2"/>
        <item m="1" x="320"/>
        <item x="17"/>
        <item x="15"/>
        <item x="11"/>
        <item x="19"/>
        <item x="66"/>
        <item x="67"/>
        <item x="42"/>
        <item x="35"/>
        <item x="23"/>
        <item x="9"/>
        <item x="69"/>
        <item x="39"/>
        <item x="63"/>
        <item x="0"/>
        <item x="60"/>
        <item x="27"/>
        <item x="59"/>
        <item x="3"/>
        <item x="45"/>
        <item x="65"/>
        <item x="14"/>
        <item x="5"/>
        <item x="52"/>
        <item x="310"/>
        <item x="71"/>
        <item x="72"/>
        <item x="73"/>
        <item x="74"/>
        <item x="75"/>
        <item x="76"/>
        <item x="77"/>
        <item m="1" x="314"/>
        <item x="79"/>
        <item x="80"/>
        <item x="70"/>
        <item x="81"/>
        <item x="82"/>
        <item x="83"/>
        <item x="84"/>
        <item x="85"/>
        <item x="86"/>
        <item x="87"/>
        <item x="88"/>
        <item x="89"/>
        <item x="90"/>
        <item x="4"/>
        <item x="91"/>
        <item x="92"/>
        <item x="93"/>
        <item x="94"/>
        <item x="78"/>
        <item x="95"/>
        <item x="96"/>
        <item m="1" x="316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7"/>
        <item x="116"/>
        <item m="1" x="311"/>
        <item x="118"/>
        <item x="119"/>
        <item m="1" x="313"/>
        <item x="121"/>
        <item x="122"/>
        <item x="123"/>
        <item x="124"/>
        <item x="125"/>
        <item x="126"/>
        <item x="127"/>
        <item x="129"/>
        <item x="130"/>
        <item x="131"/>
        <item x="132"/>
        <item x="133"/>
        <item x="135"/>
        <item x="136"/>
        <item x="137"/>
        <item x="138"/>
        <item x="134"/>
        <item x="139"/>
        <item x="7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2"/>
        <item x="155"/>
        <item x="156"/>
        <item x="157"/>
        <item x="158"/>
        <item x="128"/>
        <item x="97"/>
        <item x="159"/>
        <item x="160"/>
        <item x="161"/>
        <item x="162"/>
        <item x="163"/>
        <item x="164"/>
        <item x="165"/>
        <item x="166"/>
        <item m="1" x="321"/>
        <item x="168"/>
        <item m="1" x="317"/>
        <item x="169"/>
        <item x="170"/>
        <item x="171"/>
        <item x="172"/>
        <item x="173"/>
        <item x="174"/>
        <item x="49"/>
        <item m="1" x="318"/>
        <item m="1" x="312"/>
        <item x="175"/>
        <item x="176"/>
        <item x="177"/>
        <item x="178"/>
        <item x="179"/>
        <item x="180"/>
        <item x="181"/>
        <item x="182"/>
        <item x="183"/>
        <item x="167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12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2"/>
        <item x="2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m="1" x="32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6"/>
        <item x="297"/>
        <item x="29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11">
        <item h="1" x="0"/>
        <item x="1"/>
        <item h="1" x="3"/>
        <item h="1" x="4"/>
        <item h="1" x="8"/>
        <item x="2"/>
        <item h="1" x="6"/>
        <item h="1" m="1" x="9"/>
        <item h="1" x="5"/>
        <item h="1" x="7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84">
    <i>
      <x v="162"/>
    </i>
    <i>
      <x/>
    </i>
    <i>
      <x v="221"/>
    </i>
    <i>
      <x v="11"/>
    </i>
    <i>
      <x v="263"/>
    </i>
    <i>
      <x v="74"/>
    </i>
    <i>
      <x v="70"/>
    </i>
    <i>
      <x v="161"/>
    </i>
    <i>
      <x v="65"/>
    </i>
    <i>
      <x v="38"/>
    </i>
    <i>
      <x v="62"/>
    </i>
    <i>
      <x v="279"/>
    </i>
    <i>
      <x v="111"/>
    </i>
    <i>
      <x v="178"/>
    </i>
    <i>
      <x v="116"/>
    </i>
    <i>
      <x v="29"/>
    </i>
    <i>
      <x v="186"/>
    </i>
    <i>
      <x v="286"/>
    </i>
    <i>
      <x v="1"/>
    </i>
    <i>
      <x v="253"/>
    </i>
    <i>
      <x v="34"/>
    </i>
    <i>
      <x v="152"/>
    </i>
    <i>
      <x v="132"/>
    </i>
    <i>
      <x v="271"/>
    </i>
    <i>
      <x v="207"/>
    </i>
    <i>
      <x v="249"/>
    </i>
    <i>
      <x v="12"/>
    </i>
    <i>
      <x v="10"/>
    </i>
    <i>
      <x v="275"/>
    </i>
    <i>
      <x v="199"/>
    </i>
    <i>
      <x v="98"/>
    </i>
    <i>
      <x v="248"/>
    </i>
    <i>
      <x v="16"/>
    </i>
    <i>
      <x v="151"/>
    </i>
    <i>
      <x v="301"/>
    </i>
    <i>
      <x v="150"/>
    </i>
    <i>
      <x v="89"/>
    </i>
    <i>
      <x v="235"/>
    </i>
    <i>
      <x v="144"/>
    </i>
    <i>
      <x v="78"/>
    </i>
    <i>
      <x v="196"/>
    </i>
    <i>
      <x v="41"/>
    </i>
    <i>
      <x v="85"/>
    </i>
    <i>
      <x v="265"/>
    </i>
    <i>
      <x v="242"/>
    </i>
    <i>
      <x v="99"/>
    </i>
    <i>
      <x v="158"/>
    </i>
    <i>
      <x v="259"/>
    </i>
    <i>
      <x v="283"/>
    </i>
    <i>
      <x v="28"/>
    </i>
    <i>
      <x v="304"/>
    </i>
    <i>
      <x v="311"/>
    </i>
    <i>
      <x v="40"/>
    </i>
    <i>
      <x v="285"/>
    </i>
    <i>
      <x v="120"/>
    </i>
    <i>
      <x v="94"/>
    </i>
    <i>
      <x v="21"/>
    </i>
    <i>
      <x v="37"/>
    </i>
    <i>
      <x v="225"/>
    </i>
    <i>
      <x v="203"/>
    </i>
    <i>
      <x v="274"/>
    </i>
    <i>
      <x v="318"/>
    </i>
    <i>
      <x v="136"/>
    </i>
    <i>
      <x v="73"/>
    </i>
    <i>
      <x v="157"/>
    </i>
    <i>
      <x v="302"/>
    </i>
    <i>
      <x v="5"/>
    </i>
    <i>
      <x v="245"/>
    </i>
    <i>
      <x v="296"/>
    </i>
    <i>
      <x v="206"/>
    </i>
    <i>
      <x v="64"/>
    </i>
    <i>
      <x v="211"/>
    </i>
    <i>
      <x v="303"/>
    </i>
    <i>
      <x v="15"/>
    </i>
    <i>
      <x v="218"/>
    </i>
    <i>
      <x v="143"/>
    </i>
    <i>
      <x v="262"/>
    </i>
    <i>
      <x v="281"/>
    </i>
    <i>
      <x v="269"/>
    </i>
    <i>
      <x v="56"/>
    </i>
    <i>
      <x v="92"/>
    </i>
    <i>
      <x v="66"/>
    </i>
    <i>
      <x v="310"/>
    </i>
    <i t="grand">
      <x/>
    </i>
  </rowItems>
  <colFields count="1">
    <field x="2"/>
  </colFields>
  <colItems count="3">
    <i>
      <x v="1"/>
    </i>
    <i>
      <x v="5"/>
    </i>
    <i t="grand">
      <x/>
    </i>
  </colItems>
  <dataFields count="1">
    <dataField name="Soma de Resultado" fld="6" baseField="0" baseItem="0" numFmtId="8"/>
  </dataFields>
  <formats count="26">
    <format dxfId="96">
      <pivotArea type="all" dataOnly="0" outline="0" fieldPosition="0"/>
    </format>
    <format dxfId="95">
      <pivotArea outline="0" collapsedLevelsAreSubtotals="1" fieldPosition="0"/>
    </format>
    <format dxfId="94">
      <pivotArea dataOnly="0" labelOnly="1" fieldPosition="0">
        <references count="1">
          <reference field="1" count="17">
            <x v="0"/>
            <x v="5"/>
            <x v="11"/>
            <x v="12"/>
            <x v="15"/>
            <x v="16"/>
            <x v="21"/>
            <x v="34"/>
            <x v="37"/>
            <x v="38"/>
            <x v="40"/>
            <x v="47"/>
            <x v="56"/>
            <x v="62"/>
            <x v="65"/>
            <x v="66"/>
            <x v="70"/>
          </reference>
        </references>
      </pivotArea>
    </format>
    <format dxfId="93">
      <pivotArea dataOnly="0" labelOnly="1" grandRow="1" outline="0" fieldPosition="0"/>
    </format>
    <format dxfId="92">
      <pivotArea dataOnly="0" labelOnly="1" fieldPosition="0">
        <references count="1">
          <reference field="2" count="0"/>
        </references>
      </pivotArea>
    </format>
    <format dxfId="91">
      <pivotArea dataOnly="0" labelOnly="1" grandCol="1" outline="0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dataOnly="0" labelOnly="1" fieldPosition="0">
        <references count="1">
          <reference field="1" count="17">
            <x v="0"/>
            <x v="5"/>
            <x v="11"/>
            <x v="12"/>
            <x v="15"/>
            <x v="16"/>
            <x v="21"/>
            <x v="34"/>
            <x v="37"/>
            <x v="38"/>
            <x v="40"/>
            <x v="47"/>
            <x v="56"/>
            <x v="62"/>
            <x v="65"/>
            <x v="66"/>
            <x v="70"/>
          </reference>
        </references>
      </pivotArea>
    </format>
    <format dxfId="87">
      <pivotArea dataOnly="0" labelOnly="1" grandRow="1" outline="0" fieldPosition="0"/>
    </format>
    <format dxfId="86">
      <pivotArea dataOnly="0" labelOnly="1" fieldPosition="0">
        <references count="1">
          <reference field="2" count="0"/>
        </references>
      </pivotArea>
    </format>
    <format dxfId="85">
      <pivotArea dataOnly="0" labelOnly="1" grandCol="1" outline="0" fieldPosition="0"/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dataOnly="0" labelOnly="1" fieldPosition="0">
        <references count="1">
          <reference field="1" count="17">
            <x v="0"/>
            <x v="5"/>
            <x v="11"/>
            <x v="12"/>
            <x v="15"/>
            <x v="16"/>
            <x v="21"/>
            <x v="34"/>
            <x v="37"/>
            <x v="38"/>
            <x v="40"/>
            <x v="47"/>
            <x v="56"/>
            <x v="62"/>
            <x v="65"/>
            <x v="66"/>
            <x v="70"/>
          </reference>
        </references>
      </pivotArea>
    </format>
    <format dxfId="81">
      <pivotArea dataOnly="0" labelOnly="1" grandRow="1" outline="0" fieldPosition="0"/>
    </format>
    <format dxfId="80">
      <pivotArea dataOnly="0" labelOnly="1" fieldPosition="0">
        <references count="1">
          <reference field="2" count="0"/>
        </references>
      </pivotArea>
    </format>
    <format dxfId="79">
      <pivotArea dataOnly="0" labelOnly="1" grandCol="1" outline="0" fieldPosition="0"/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1" count="17">
            <x v="0"/>
            <x v="5"/>
            <x v="11"/>
            <x v="12"/>
            <x v="15"/>
            <x v="16"/>
            <x v="21"/>
            <x v="34"/>
            <x v="37"/>
            <x v="38"/>
            <x v="40"/>
            <x v="47"/>
            <x v="56"/>
            <x v="62"/>
            <x v="65"/>
            <x v="66"/>
            <x v="70"/>
          </reference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1">
          <reference field="2" count="0"/>
        </references>
      </pivotArea>
    </format>
    <format dxfId="73">
      <pivotArea dataOnly="0" labelOnly="1" grandCol="1" outline="0" fieldPosition="0"/>
    </format>
    <format dxfId="72">
      <pivotArea dataOnly="0" labelOnly="1" fieldPosition="0">
        <references count="1">
          <reference field="2" count="0"/>
        </references>
      </pivotArea>
    </format>
    <format dxfId="7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Período" colHeaderCaption="TIPO">
  <location ref="A2:J21" firstHeaderRow="1" firstDataRow="2" firstDataCol="1"/>
  <pivotFields count="8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1">
        <item x="0"/>
        <item x="1"/>
        <item x="3"/>
        <item h="1" x="8"/>
        <item x="4"/>
        <item x="2"/>
        <item x="6"/>
        <item m="1" x="9"/>
        <item x="7"/>
        <item x="5"/>
        <item t="default"/>
      </items>
    </pivotField>
    <pivotField showAll="0"/>
    <pivotField showAll="0" defaultSubtotal="0"/>
    <pivotField showAll="0"/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18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2"/>
  </colFields>
  <colItems count="9">
    <i>
      <x/>
    </i>
    <i>
      <x v="1"/>
    </i>
    <i>
      <x v="2"/>
    </i>
    <i>
      <x v="4"/>
    </i>
    <i>
      <x v="5"/>
    </i>
    <i>
      <x v="6"/>
    </i>
    <i>
      <x v="8"/>
    </i>
    <i>
      <x v="9"/>
    </i>
    <i t="grand">
      <x/>
    </i>
  </colItems>
  <dataFields count="1">
    <dataField name="Soma de Resultado" fld="6" baseField="2" baseItem="0" numFmtId="8"/>
  </dataFields>
  <formats count="27">
    <format dxfId="123">
      <pivotArea type="all" dataOnly="0" outline="0" fieldPosition="0"/>
    </format>
    <format dxfId="122">
      <pivotArea outline="0" collapsedLevelsAreSubtotals="1" fieldPosition="0"/>
    </format>
    <format dxfId="121">
      <pivotArea dataOnly="0" labelOnly="1" fieldPosition="0">
        <references count="1">
          <reference field="7" count="1">
            <x v="1"/>
          </reference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0" count="2">
            <x v="10"/>
            <x v="11"/>
          </reference>
          <reference field="7" count="1" selected="0">
            <x v="1"/>
          </reference>
        </references>
      </pivotArea>
    </format>
    <format dxfId="118">
      <pivotArea dataOnly="0" labelOnly="1" grandCol="1" outline="0" fieldPosition="0"/>
    </format>
    <format dxfId="117">
      <pivotArea type="all" dataOnly="0" outline="0" fieldPosition="0"/>
    </format>
    <format dxfId="116">
      <pivotArea outline="0" collapsedLevelsAreSubtotals="1" fieldPosition="0"/>
    </format>
    <format dxfId="115">
      <pivotArea dataOnly="0" labelOnly="1" fieldPosition="0">
        <references count="1">
          <reference field="7" count="1">
            <x v="1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0" count="3">
            <x v="10"/>
            <x v="11"/>
            <x v="12"/>
          </reference>
          <reference field="7" count="1" selected="0">
            <x v="1"/>
          </reference>
        </references>
      </pivotArea>
    </format>
    <format dxfId="112">
      <pivotArea dataOnly="0" labelOnly="1" fieldPosition="0">
        <references count="1">
          <reference field="2" count="0"/>
        </references>
      </pivotArea>
    </format>
    <format dxfId="111">
      <pivotArea dataOnly="0" labelOnly="1" grandCol="1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dataOnly="0" labelOnly="1" fieldPosition="0">
        <references count="1">
          <reference field="7" count="1">
            <x v="1"/>
          </reference>
        </references>
      </pivotArea>
    </format>
    <format dxfId="107">
      <pivotArea dataOnly="0" labelOnly="1" grandRow="1" outline="0" fieldPosition="0"/>
    </format>
    <format dxfId="106">
      <pivotArea dataOnly="0" labelOnly="1" fieldPosition="0">
        <references count="2">
          <reference field="0" count="3">
            <x v="10"/>
            <x v="11"/>
            <x v="12"/>
          </reference>
          <reference field="7" count="1" selected="0">
            <x v="1"/>
          </reference>
        </references>
      </pivotArea>
    </format>
    <format dxfId="105">
      <pivotArea dataOnly="0" labelOnly="1" fieldPosition="0">
        <references count="1">
          <reference field="2" count="0"/>
        </references>
      </pivotArea>
    </format>
    <format dxfId="104">
      <pivotArea dataOnly="0" labelOnly="1" grandCol="1" outline="0" fieldPosition="0"/>
    </format>
    <format dxfId="103">
      <pivotArea type="all" dataOnly="0" outline="0" fieldPosition="0"/>
    </format>
    <format dxfId="102">
      <pivotArea outline="0" collapsedLevelsAreSubtotals="1" fieldPosition="0"/>
    </format>
    <format dxfId="101">
      <pivotArea dataOnly="0" labelOnly="1" fieldPosition="0">
        <references count="1">
          <reference field="7" count="1">
            <x v="1"/>
          </reference>
        </references>
      </pivotArea>
    </format>
    <format dxfId="100">
      <pivotArea dataOnly="0" labelOnly="1" grandRow="1" outline="0" fieldPosition="0"/>
    </format>
    <format dxfId="99">
      <pivotArea dataOnly="0" labelOnly="1" fieldPosition="0">
        <references count="2">
          <reference field="0" count="3">
            <x v="10"/>
            <x v="11"/>
            <x v="12"/>
          </reference>
          <reference field="7" count="1" selected="0">
            <x v="1"/>
          </reference>
        </references>
      </pivotArea>
    </format>
    <format dxfId="98">
      <pivotArea dataOnly="0" labelOnly="1" fieldPosition="0">
        <references count="1">
          <reference field="2" count="0"/>
        </references>
      </pivotArea>
    </format>
    <format dxfId="9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9"/>
  <sheetViews>
    <sheetView zoomScaleNormal="100" workbookViewId="0">
      <pane ySplit="2" topLeftCell="A1056" activePane="bottomLeft" state="frozen"/>
      <selection pane="bottomLeft" activeCell="G1081" sqref="G1081"/>
    </sheetView>
  </sheetViews>
  <sheetFormatPr defaultRowHeight="12" x14ac:dyDescent="0.2"/>
  <cols>
    <col min="1" max="1" width="10.7109375" style="8" bestFit="1" customWidth="1"/>
    <col min="2" max="2" width="30.85546875" style="8" customWidth="1"/>
    <col min="3" max="3" width="19.28515625" style="8" bestFit="1" customWidth="1"/>
    <col min="4" max="5" width="16.42578125" style="8" customWidth="1"/>
    <col min="6" max="6" width="23.85546875" style="2" customWidth="1"/>
    <col min="7" max="7" width="15" style="22" bestFit="1" customWidth="1"/>
    <col min="8" max="8" width="11.28515625" style="2" customWidth="1"/>
    <col min="9" max="9" width="19.5703125" style="2" customWidth="1"/>
    <col min="10" max="11" width="11.42578125" style="2" bestFit="1" customWidth="1"/>
    <col min="12" max="12" width="10.7109375" style="2" bestFit="1" customWidth="1"/>
    <col min="13" max="16384" width="9.140625" style="2"/>
  </cols>
  <sheetData>
    <row r="1" spans="1:12" x14ac:dyDescent="0.2">
      <c r="G1" s="9">
        <f>SUBTOTAL(9,G3:G1097)</f>
        <v>1257.3799999999983</v>
      </c>
    </row>
    <row r="2" spans="1:12" s="12" customFormat="1" x14ac:dyDescent="0.2">
      <c r="A2" s="10" t="s">
        <v>0</v>
      </c>
      <c r="B2" s="10" t="s">
        <v>1</v>
      </c>
      <c r="C2" s="10" t="s">
        <v>14</v>
      </c>
      <c r="D2" s="10" t="s">
        <v>2</v>
      </c>
      <c r="E2" s="10" t="s">
        <v>151</v>
      </c>
      <c r="F2" s="10" t="s">
        <v>3</v>
      </c>
      <c r="G2" s="11" t="s">
        <v>5</v>
      </c>
    </row>
    <row r="3" spans="1:12" x14ac:dyDescent="0.2">
      <c r="A3" s="13">
        <v>43739</v>
      </c>
      <c r="B3" s="13" t="s">
        <v>4</v>
      </c>
      <c r="C3" s="17" t="s">
        <v>36</v>
      </c>
      <c r="D3" s="13" t="s">
        <v>4</v>
      </c>
      <c r="E3" s="13"/>
      <c r="F3" s="13" t="s">
        <v>4</v>
      </c>
      <c r="G3" s="15">
        <v>1200</v>
      </c>
    </row>
    <row r="4" spans="1:12" x14ac:dyDescent="0.2">
      <c r="A4" s="13">
        <v>43752</v>
      </c>
      <c r="B4" s="13" t="s">
        <v>6</v>
      </c>
      <c r="C4" s="13" t="s">
        <v>37</v>
      </c>
      <c r="D4" s="13" t="s">
        <v>7</v>
      </c>
      <c r="E4" s="13"/>
      <c r="F4" s="14" t="s">
        <v>8</v>
      </c>
      <c r="G4" s="15">
        <v>-159</v>
      </c>
      <c r="H4" s="7"/>
      <c r="I4" s="7"/>
      <c r="J4" s="7"/>
      <c r="K4" s="7"/>
      <c r="L4" s="7"/>
    </row>
    <row r="5" spans="1:12" x14ac:dyDescent="0.2">
      <c r="A5" s="13">
        <v>43752</v>
      </c>
      <c r="B5" s="13" t="s">
        <v>6</v>
      </c>
      <c r="C5" s="13" t="s">
        <v>37</v>
      </c>
      <c r="D5" s="13" t="s">
        <v>7</v>
      </c>
      <c r="E5" s="13"/>
      <c r="F5" s="14" t="s">
        <v>9</v>
      </c>
      <c r="G5" s="15">
        <v>-159</v>
      </c>
      <c r="H5" s="7"/>
      <c r="I5" s="7"/>
      <c r="J5" s="7"/>
      <c r="K5" s="7"/>
      <c r="L5" s="7"/>
    </row>
    <row r="6" spans="1:12" x14ac:dyDescent="0.2">
      <c r="A6" s="13">
        <v>43753</v>
      </c>
      <c r="B6" s="13" t="s">
        <v>13</v>
      </c>
      <c r="C6" s="13" t="s">
        <v>36</v>
      </c>
      <c r="D6" s="13" t="s">
        <v>7</v>
      </c>
      <c r="E6" s="13"/>
      <c r="F6" s="14" t="s">
        <v>9</v>
      </c>
      <c r="G6" s="15">
        <v>125</v>
      </c>
      <c r="H6" s="7"/>
      <c r="I6" s="7"/>
      <c r="J6" s="7"/>
      <c r="K6" s="7"/>
      <c r="L6" s="7"/>
    </row>
    <row r="7" spans="1:12" x14ac:dyDescent="0.2">
      <c r="A7" s="13">
        <v>43753</v>
      </c>
      <c r="B7" s="13" t="s">
        <v>10</v>
      </c>
      <c r="C7" s="13" t="s">
        <v>173</v>
      </c>
      <c r="D7" s="13" t="s">
        <v>11</v>
      </c>
      <c r="E7" s="13"/>
      <c r="F7" s="14" t="s">
        <v>12</v>
      </c>
      <c r="G7" s="15">
        <v>-400</v>
      </c>
      <c r="H7" s="7"/>
      <c r="I7" s="7"/>
      <c r="J7" s="7"/>
      <c r="K7" s="7"/>
      <c r="L7" s="7"/>
    </row>
    <row r="8" spans="1:12" x14ac:dyDescent="0.2">
      <c r="A8" s="13">
        <v>43755</v>
      </c>
      <c r="B8" s="13" t="s">
        <v>237</v>
      </c>
      <c r="C8" s="13" t="s">
        <v>36</v>
      </c>
      <c r="D8" s="13" t="s">
        <v>7</v>
      </c>
      <c r="E8" s="13"/>
      <c r="F8" s="14" t="s">
        <v>9</v>
      </c>
      <c r="G8" s="15">
        <v>450</v>
      </c>
      <c r="H8" s="7"/>
      <c r="I8" s="7"/>
      <c r="J8" s="7"/>
      <c r="K8" s="7"/>
      <c r="L8" s="7"/>
    </row>
    <row r="9" spans="1:12" x14ac:dyDescent="0.2">
      <c r="A9" s="13">
        <v>43755</v>
      </c>
      <c r="B9" s="13" t="s">
        <v>15</v>
      </c>
      <c r="C9" s="13" t="s">
        <v>36</v>
      </c>
      <c r="D9" s="13" t="s">
        <v>7</v>
      </c>
      <c r="E9" s="13"/>
      <c r="F9" s="14" t="s">
        <v>8</v>
      </c>
      <c r="G9" s="15">
        <v>110</v>
      </c>
      <c r="H9" s="7"/>
      <c r="I9" s="7"/>
      <c r="J9" s="7"/>
      <c r="K9" s="7"/>
      <c r="L9" s="7"/>
    </row>
    <row r="10" spans="1:12" x14ac:dyDescent="0.2">
      <c r="A10" s="13">
        <v>43755</v>
      </c>
      <c r="B10" s="13" t="s">
        <v>16</v>
      </c>
      <c r="C10" s="13" t="s">
        <v>173</v>
      </c>
      <c r="D10" s="13" t="s">
        <v>11</v>
      </c>
      <c r="E10" s="13"/>
      <c r="F10" s="14" t="s">
        <v>17</v>
      </c>
      <c r="G10" s="15">
        <v>-200</v>
      </c>
      <c r="H10" s="7"/>
      <c r="I10" s="7"/>
      <c r="J10" s="7"/>
      <c r="K10" s="7"/>
      <c r="L10" s="7"/>
    </row>
    <row r="11" spans="1:12" x14ac:dyDescent="0.2">
      <c r="A11" s="13">
        <v>43755</v>
      </c>
      <c r="B11" s="13" t="s">
        <v>413</v>
      </c>
      <c r="C11" s="13" t="s">
        <v>173</v>
      </c>
      <c r="D11" s="13" t="s">
        <v>11</v>
      </c>
      <c r="E11" s="13"/>
      <c r="F11" s="14" t="s">
        <v>19</v>
      </c>
      <c r="G11" s="15">
        <v>-60</v>
      </c>
      <c r="H11" s="7"/>
      <c r="I11" s="7"/>
      <c r="J11" s="7"/>
      <c r="K11" s="7"/>
      <c r="L11" s="7"/>
    </row>
    <row r="12" spans="1:12" x14ac:dyDescent="0.2">
      <c r="A12" s="13">
        <v>43756</v>
      </c>
      <c r="B12" s="13" t="s">
        <v>18</v>
      </c>
      <c r="C12" s="13" t="s">
        <v>36</v>
      </c>
      <c r="D12" s="13" t="s">
        <v>7</v>
      </c>
      <c r="E12" s="13"/>
      <c r="F12" s="14" t="s">
        <v>8</v>
      </c>
      <c r="G12" s="16">
        <v>130</v>
      </c>
      <c r="H12" s="7"/>
      <c r="I12" s="7"/>
      <c r="J12" s="7"/>
      <c r="K12" s="7"/>
      <c r="L12" s="7"/>
    </row>
    <row r="13" spans="1:12" x14ac:dyDescent="0.2">
      <c r="A13" s="13">
        <v>43756</v>
      </c>
      <c r="B13" s="13" t="s">
        <v>20</v>
      </c>
      <c r="C13" s="13" t="s">
        <v>48</v>
      </c>
      <c r="D13" s="13" t="s">
        <v>51</v>
      </c>
      <c r="E13" s="13"/>
      <c r="F13" s="14" t="s">
        <v>20</v>
      </c>
      <c r="G13" s="15">
        <v>-100</v>
      </c>
      <c r="H13" s="7"/>
      <c r="I13" s="7"/>
      <c r="J13" s="7"/>
      <c r="K13" s="7"/>
      <c r="L13" s="7"/>
    </row>
    <row r="14" spans="1:12" x14ac:dyDescent="0.2">
      <c r="A14" s="13">
        <v>43757</v>
      </c>
      <c r="B14" s="13" t="s">
        <v>21</v>
      </c>
      <c r="C14" s="13" t="s">
        <v>36</v>
      </c>
      <c r="D14" s="13" t="s">
        <v>7</v>
      </c>
      <c r="E14" s="13"/>
      <c r="F14" s="14" t="s">
        <v>9</v>
      </c>
      <c r="G14" s="15">
        <v>130</v>
      </c>
      <c r="H14" s="7"/>
      <c r="I14" s="7"/>
      <c r="J14" s="7"/>
      <c r="K14" s="7"/>
      <c r="L14" s="7"/>
    </row>
    <row r="15" spans="1:12" x14ac:dyDescent="0.2">
      <c r="A15" s="13">
        <v>43757</v>
      </c>
      <c r="B15" s="13" t="s">
        <v>22</v>
      </c>
      <c r="C15" s="13" t="s">
        <v>36</v>
      </c>
      <c r="D15" s="13" t="s">
        <v>7</v>
      </c>
      <c r="E15" s="13"/>
      <c r="F15" s="14" t="s">
        <v>9</v>
      </c>
      <c r="G15" s="15">
        <v>110</v>
      </c>
      <c r="H15" s="7"/>
      <c r="I15" s="7"/>
      <c r="J15" s="7"/>
      <c r="K15" s="7"/>
      <c r="L15" s="7"/>
    </row>
    <row r="16" spans="1:12" x14ac:dyDescent="0.2">
      <c r="A16" s="13">
        <v>43757</v>
      </c>
      <c r="B16" s="13" t="s">
        <v>23</v>
      </c>
      <c r="C16" s="13" t="s">
        <v>36</v>
      </c>
      <c r="D16" s="13" t="s">
        <v>7</v>
      </c>
      <c r="E16" s="13"/>
      <c r="F16" s="14" t="s">
        <v>9</v>
      </c>
      <c r="G16" s="15">
        <v>160</v>
      </c>
      <c r="H16" s="7"/>
      <c r="I16" s="7"/>
      <c r="J16" s="7"/>
      <c r="K16" s="7"/>
      <c r="L16" s="7"/>
    </row>
    <row r="17" spans="1:12" x14ac:dyDescent="0.2">
      <c r="A17" s="13">
        <v>43759</v>
      </c>
      <c r="B17" s="13" t="s">
        <v>24</v>
      </c>
      <c r="C17" s="13" t="s">
        <v>36</v>
      </c>
      <c r="D17" s="13" t="s">
        <v>7</v>
      </c>
      <c r="E17" s="13"/>
      <c r="F17" s="14" t="s">
        <v>9</v>
      </c>
      <c r="G17" s="15">
        <v>170</v>
      </c>
      <c r="H17" s="7"/>
      <c r="I17" s="7"/>
      <c r="J17" s="7"/>
      <c r="K17" s="7"/>
      <c r="L17" s="7"/>
    </row>
    <row r="18" spans="1:12" x14ac:dyDescent="0.2">
      <c r="A18" s="13">
        <v>43760</v>
      </c>
      <c r="B18" s="13" t="s">
        <v>25</v>
      </c>
      <c r="C18" s="13" t="s">
        <v>48</v>
      </c>
      <c r="D18" s="13" t="s">
        <v>51</v>
      </c>
      <c r="E18" s="13"/>
      <c r="F18" s="17" t="s">
        <v>26</v>
      </c>
      <c r="G18" s="15">
        <v>-115</v>
      </c>
      <c r="H18" s="7"/>
      <c r="I18" s="7"/>
    </row>
    <row r="19" spans="1:12" x14ac:dyDescent="0.2">
      <c r="A19" s="13">
        <v>43760</v>
      </c>
      <c r="B19" s="13" t="s">
        <v>30</v>
      </c>
      <c r="C19" s="13" t="s">
        <v>48</v>
      </c>
      <c r="D19" s="13" t="s">
        <v>51</v>
      </c>
      <c r="E19" s="13"/>
      <c r="F19" s="14" t="s">
        <v>31</v>
      </c>
      <c r="G19" s="15">
        <v>-111</v>
      </c>
      <c r="H19" s="7"/>
      <c r="I19" s="7"/>
    </row>
    <row r="20" spans="1:12" x14ac:dyDescent="0.2">
      <c r="A20" s="13">
        <v>43760</v>
      </c>
      <c r="B20" s="13" t="s">
        <v>27</v>
      </c>
      <c r="C20" s="13" t="s">
        <v>48</v>
      </c>
      <c r="D20" s="13" t="s">
        <v>51</v>
      </c>
      <c r="E20" s="13"/>
      <c r="F20" s="14" t="s">
        <v>34</v>
      </c>
      <c r="G20" s="15">
        <v>-140</v>
      </c>
      <c r="H20" s="7"/>
      <c r="I20" s="7"/>
    </row>
    <row r="21" spans="1:12" x14ac:dyDescent="0.2">
      <c r="A21" s="13">
        <v>43760</v>
      </c>
      <c r="B21" s="13" t="s">
        <v>32</v>
      </c>
      <c r="C21" s="13" t="s">
        <v>36</v>
      </c>
      <c r="D21" s="13" t="s">
        <v>28</v>
      </c>
      <c r="E21" s="13" t="s">
        <v>458</v>
      </c>
      <c r="F21" s="14" t="s">
        <v>33</v>
      </c>
      <c r="G21" s="16">
        <v>220</v>
      </c>
      <c r="H21" s="7"/>
      <c r="I21" s="7"/>
    </row>
    <row r="22" spans="1:12" x14ac:dyDescent="0.2">
      <c r="A22" s="13">
        <v>43760</v>
      </c>
      <c r="B22" s="13" t="s">
        <v>27</v>
      </c>
      <c r="C22" s="13" t="s">
        <v>37</v>
      </c>
      <c r="D22" s="13" t="s">
        <v>28</v>
      </c>
      <c r="E22" s="13"/>
      <c r="F22" s="14" t="s">
        <v>29</v>
      </c>
      <c r="G22" s="15">
        <v>-120</v>
      </c>
      <c r="H22" s="7"/>
      <c r="I22" s="7"/>
    </row>
    <row r="23" spans="1:12" x14ac:dyDescent="0.2">
      <c r="A23" s="13">
        <v>43761</v>
      </c>
      <c r="B23" s="13" t="s">
        <v>39</v>
      </c>
      <c r="C23" s="13" t="s">
        <v>37</v>
      </c>
      <c r="D23" s="13" t="s">
        <v>7</v>
      </c>
      <c r="E23" s="13"/>
      <c r="F23" s="14" t="s">
        <v>40</v>
      </c>
      <c r="G23" s="15">
        <v>-100</v>
      </c>
      <c r="H23" s="7"/>
      <c r="I23" s="7"/>
    </row>
    <row r="24" spans="1:12" x14ac:dyDescent="0.2">
      <c r="A24" s="13">
        <v>43761</v>
      </c>
      <c r="B24" s="13" t="s">
        <v>30</v>
      </c>
      <c r="C24" s="13" t="s">
        <v>48</v>
      </c>
      <c r="D24" s="13" t="s">
        <v>51</v>
      </c>
      <c r="E24" s="13"/>
      <c r="F24" s="14" t="s">
        <v>38</v>
      </c>
      <c r="G24" s="15">
        <v>-55</v>
      </c>
      <c r="H24" s="7"/>
      <c r="I24" s="7"/>
    </row>
    <row r="25" spans="1:12" x14ac:dyDescent="0.2">
      <c r="A25" s="13">
        <v>43762</v>
      </c>
      <c r="B25" s="13" t="s">
        <v>41</v>
      </c>
      <c r="C25" s="13" t="s">
        <v>36</v>
      </c>
      <c r="D25" s="13" t="s">
        <v>42</v>
      </c>
      <c r="E25" s="13"/>
      <c r="F25" s="14" t="s">
        <v>42</v>
      </c>
      <c r="G25" s="15">
        <v>35</v>
      </c>
      <c r="H25" s="7"/>
      <c r="I25" s="7"/>
    </row>
    <row r="26" spans="1:12" x14ac:dyDescent="0.2">
      <c r="A26" s="13">
        <v>43763</v>
      </c>
      <c r="B26" s="13" t="s">
        <v>43</v>
      </c>
      <c r="C26" s="13" t="s">
        <v>36</v>
      </c>
      <c r="D26" s="13" t="s">
        <v>7</v>
      </c>
      <c r="E26" s="13"/>
      <c r="F26" s="14" t="s">
        <v>9</v>
      </c>
      <c r="G26" s="15">
        <v>140</v>
      </c>
      <c r="H26" s="7"/>
      <c r="I26" s="7"/>
    </row>
    <row r="27" spans="1:12" x14ac:dyDescent="0.2">
      <c r="A27" s="13">
        <v>43766</v>
      </c>
      <c r="B27" s="13" t="s">
        <v>44</v>
      </c>
      <c r="C27" s="13" t="s">
        <v>36</v>
      </c>
      <c r="D27" s="13" t="s">
        <v>7</v>
      </c>
      <c r="E27" s="13"/>
      <c r="F27" s="14" t="s">
        <v>9</v>
      </c>
      <c r="G27" s="15">
        <v>130</v>
      </c>
      <c r="H27" s="7"/>
      <c r="I27" s="7"/>
    </row>
    <row r="28" spans="1:12" x14ac:dyDescent="0.2">
      <c r="A28" s="13">
        <v>43766</v>
      </c>
      <c r="B28" s="13" t="s">
        <v>46</v>
      </c>
      <c r="C28" s="13" t="s">
        <v>36</v>
      </c>
      <c r="D28" s="13" t="s">
        <v>172</v>
      </c>
      <c r="E28" s="13"/>
      <c r="F28" s="14" t="s">
        <v>47</v>
      </c>
      <c r="G28" s="15">
        <v>80</v>
      </c>
      <c r="H28" s="7"/>
      <c r="I28" s="7"/>
    </row>
    <row r="29" spans="1:12" x14ac:dyDescent="0.2">
      <c r="A29" s="13">
        <v>43766</v>
      </c>
      <c r="B29" s="13" t="s">
        <v>46</v>
      </c>
      <c r="C29" s="13" t="s">
        <v>36</v>
      </c>
      <c r="D29" s="13" t="s">
        <v>172</v>
      </c>
      <c r="E29" s="13"/>
      <c r="F29" s="14" t="s">
        <v>45</v>
      </c>
      <c r="G29" s="15">
        <v>22.5</v>
      </c>
      <c r="H29" s="7"/>
      <c r="I29" s="7"/>
    </row>
    <row r="30" spans="1:12" x14ac:dyDescent="0.2">
      <c r="A30" s="13">
        <v>43766</v>
      </c>
      <c r="B30" s="13" t="s">
        <v>27</v>
      </c>
      <c r="C30" s="13" t="s">
        <v>37</v>
      </c>
      <c r="D30" s="13" t="s">
        <v>28</v>
      </c>
      <c r="E30" s="13"/>
      <c r="F30" s="14" t="s">
        <v>45</v>
      </c>
      <c r="G30" s="15">
        <v>-158</v>
      </c>
      <c r="H30" s="7"/>
      <c r="I30" s="7"/>
    </row>
    <row r="31" spans="1:12" x14ac:dyDescent="0.2">
      <c r="A31" s="13">
        <v>43766</v>
      </c>
      <c r="B31" s="13" t="s">
        <v>46</v>
      </c>
      <c r="C31" s="13" t="s">
        <v>36</v>
      </c>
      <c r="D31" s="13" t="s">
        <v>28</v>
      </c>
      <c r="E31" s="13"/>
      <c r="F31" s="14" t="s">
        <v>50</v>
      </c>
      <c r="G31" s="15">
        <v>197.5</v>
      </c>
      <c r="H31" s="7"/>
    </row>
    <row r="32" spans="1:12" x14ac:dyDescent="0.2">
      <c r="A32" s="13">
        <v>43768</v>
      </c>
      <c r="B32" s="13" t="s">
        <v>55</v>
      </c>
      <c r="C32" s="13" t="s">
        <v>48</v>
      </c>
      <c r="D32" s="13" t="s">
        <v>56</v>
      </c>
      <c r="E32" s="13"/>
      <c r="F32" s="14" t="s">
        <v>56</v>
      </c>
      <c r="G32" s="15">
        <v>-100</v>
      </c>
      <c r="H32" s="7"/>
    </row>
    <row r="33" spans="1:8" x14ac:dyDescent="0.2">
      <c r="A33" s="13">
        <v>43768</v>
      </c>
      <c r="B33" s="13" t="s">
        <v>54</v>
      </c>
      <c r="C33" s="13" t="s">
        <v>36</v>
      </c>
      <c r="D33" s="13" t="s">
        <v>7</v>
      </c>
      <c r="E33" s="13"/>
      <c r="F33" s="14" t="s">
        <v>9</v>
      </c>
      <c r="G33" s="15">
        <v>130</v>
      </c>
      <c r="H33" s="7"/>
    </row>
    <row r="34" spans="1:8" x14ac:dyDescent="0.2">
      <c r="A34" s="13">
        <v>43768</v>
      </c>
      <c r="B34" s="13" t="s">
        <v>57</v>
      </c>
      <c r="C34" s="13" t="s">
        <v>48</v>
      </c>
      <c r="D34" s="13" t="s">
        <v>51</v>
      </c>
      <c r="E34" s="13"/>
      <c r="F34" s="14" t="s">
        <v>58</v>
      </c>
      <c r="G34" s="15">
        <v>-40</v>
      </c>
      <c r="H34" s="7"/>
    </row>
    <row r="35" spans="1:8" x14ac:dyDescent="0.2">
      <c r="A35" s="13">
        <v>43768</v>
      </c>
      <c r="B35" s="13" t="s">
        <v>59</v>
      </c>
      <c r="C35" s="13" t="s">
        <v>48</v>
      </c>
      <c r="D35" s="13" t="s">
        <v>51</v>
      </c>
      <c r="E35" s="13"/>
      <c r="F35" s="14" t="s">
        <v>60</v>
      </c>
      <c r="G35" s="15">
        <v>-8</v>
      </c>
      <c r="H35" s="7"/>
    </row>
    <row r="36" spans="1:8" x14ac:dyDescent="0.2">
      <c r="A36" s="13">
        <v>43768</v>
      </c>
      <c r="B36" s="13" t="s">
        <v>27</v>
      </c>
      <c r="C36" s="13" t="s">
        <v>48</v>
      </c>
      <c r="D36" s="13" t="s">
        <v>28</v>
      </c>
      <c r="E36" s="13"/>
      <c r="F36" s="14" t="s">
        <v>52</v>
      </c>
      <c r="G36" s="15">
        <v>-65.06</v>
      </c>
      <c r="H36" s="7"/>
    </row>
    <row r="37" spans="1:8" x14ac:dyDescent="0.2">
      <c r="A37" s="13">
        <v>43768</v>
      </c>
      <c r="B37" s="13" t="s">
        <v>27</v>
      </c>
      <c r="C37" s="13" t="s">
        <v>37</v>
      </c>
      <c r="D37" s="13" t="s">
        <v>28</v>
      </c>
      <c r="E37" s="13"/>
      <c r="F37" s="14" t="s">
        <v>53</v>
      </c>
      <c r="G37" s="15">
        <v>-114.94</v>
      </c>
      <c r="H37" s="7"/>
    </row>
    <row r="38" spans="1:8" x14ac:dyDescent="0.2">
      <c r="A38" s="13">
        <v>43768</v>
      </c>
      <c r="B38" s="13" t="s">
        <v>27</v>
      </c>
      <c r="C38" s="13" t="s">
        <v>37</v>
      </c>
      <c r="D38" s="13" t="s">
        <v>28</v>
      </c>
      <c r="E38" s="13"/>
      <c r="F38" s="14" t="s">
        <v>53</v>
      </c>
      <c r="G38" s="15">
        <v>-30</v>
      </c>
      <c r="H38" s="7"/>
    </row>
    <row r="39" spans="1:8" x14ac:dyDescent="0.2">
      <c r="A39" s="13">
        <v>43770</v>
      </c>
      <c r="B39" s="13" t="s">
        <v>65</v>
      </c>
      <c r="C39" s="13" t="s">
        <v>36</v>
      </c>
      <c r="D39" s="13" t="s">
        <v>172</v>
      </c>
      <c r="E39" s="13"/>
      <c r="F39" s="14" t="s">
        <v>47</v>
      </c>
      <c r="G39" s="15">
        <v>20</v>
      </c>
      <c r="H39" s="7"/>
    </row>
    <row r="40" spans="1:8" x14ac:dyDescent="0.2">
      <c r="A40" s="13">
        <v>43770</v>
      </c>
      <c r="B40" s="13" t="s">
        <v>61</v>
      </c>
      <c r="C40" s="13" t="s">
        <v>48</v>
      </c>
      <c r="D40" s="13" t="s">
        <v>51</v>
      </c>
      <c r="E40" s="13"/>
      <c r="F40" s="14" t="s">
        <v>62</v>
      </c>
      <c r="G40" s="15">
        <v>-147</v>
      </c>
      <c r="H40" s="7"/>
    </row>
    <row r="41" spans="1:8" x14ac:dyDescent="0.2">
      <c r="A41" s="13">
        <v>43770</v>
      </c>
      <c r="B41" s="13" t="s">
        <v>63</v>
      </c>
      <c r="C41" s="13" t="s">
        <v>37</v>
      </c>
      <c r="D41" s="13" t="s">
        <v>28</v>
      </c>
      <c r="E41" s="13"/>
      <c r="F41" s="14" t="s">
        <v>64</v>
      </c>
      <c r="G41" s="15">
        <v>-45</v>
      </c>
      <c r="H41" s="7"/>
    </row>
    <row r="42" spans="1:8" x14ac:dyDescent="0.2">
      <c r="A42" s="13">
        <v>43770</v>
      </c>
      <c r="B42" s="13" t="s">
        <v>145</v>
      </c>
      <c r="C42" s="13" t="s">
        <v>36</v>
      </c>
      <c r="D42" s="13" t="s">
        <v>28</v>
      </c>
      <c r="E42" s="13"/>
      <c r="F42" s="14" t="s">
        <v>64</v>
      </c>
      <c r="G42" s="15">
        <v>100</v>
      </c>
    </row>
    <row r="43" spans="1:8" x14ac:dyDescent="0.2">
      <c r="A43" s="13">
        <v>43771</v>
      </c>
      <c r="B43" s="13" t="s">
        <v>66</v>
      </c>
      <c r="C43" s="13" t="s">
        <v>36</v>
      </c>
      <c r="D43" s="13" t="s">
        <v>7</v>
      </c>
      <c r="E43" s="13"/>
      <c r="F43" s="14" t="s">
        <v>8</v>
      </c>
      <c r="G43" s="15">
        <v>130</v>
      </c>
    </row>
    <row r="44" spans="1:8" x14ac:dyDescent="0.2">
      <c r="A44" s="13">
        <v>43771</v>
      </c>
      <c r="B44" s="13" t="s">
        <v>67</v>
      </c>
      <c r="C44" s="13" t="s">
        <v>36</v>
      </c>
      <c r="D44" s="13" t="s">
        <v>172</v>
      </c>
      <c r="E44" s="13"/>
      <c r="F44" s="14" t="s">
        <v>68</v>
      </c>
      <c r="G44" s="15">
        <v>90</v>
      </c>
    </row>
    <row r="45" spans="1:8" x14ac:dyDescent="0.2">
      <c r="A45" s="13">
        <v>43772</v>
      </c>
      <c r="B45" s="13" t="s">
        <v>69</v>
      </c>
      <c r="C45" s="13" t="s">
        <v>36</v>
      </c>
      <c r="D45" s="13" t="s">
        <v>7</v>
      </c>
      <c r="E45" s="13"/>
      <c r="F45" s="14" t="s">
        <v>40</v>
      </c>
      <c r="G45" s="15">
        <v>120</v>
      </c>
    </row>
    <row r="46" spans="1:8" x14ac:dyDescent="0.2">
      <c r="A46" s="13">
        <v>43773</v>
      </c>
      <c r="B46" s="13" t="s">
        <v>76</v>
      </c>
      <c r="C46" s="13" t="s">
        <v>37</v>
      </c>
      <c r="D46" s="13" t="s">
        <v>53</v>
      </c>
      <c r="E46" s="13"/>
      <c r="F46" s="14" t="s">
        <v>53</v>
      </c>
      <c r="G46" s="15">
        <v>-6</v>
      </c>
    </row>
    <row r="47" spans="1:8" x14ac:dyDescent="0.2">
      <c r="A47" s="13">
        <v>43773</v>
      </c>
      <c r="B47" s="13" t="s">
        <v>67</v>
      </c>
      <c r="C47" s="13" t="s">
        <v>36</v>
      </c>
      <c r="D47" s="13" t="s">
        <v>172</v>
      </c>
      <c r="E47" s="13"/>
      <c r="F47" s="14" t="s">
        <v>70</v>
      </c>
      <c r="G47" s="15">
        <v>260</v>
      </c>
    </row>
    <row r="48" spans="1:8" x14ac:dyDescent="0.2">
      <c r="A48" s="13">
        <v>43773</v>
      </c>
      <c r="B48" s="13" t="s">
        <v>77</v>
      </c>
      <c r="C48" s="13" t="s">
        <v>48</v>
      </c>
      <c r="D48" s="13" t="s">
        <v>51</v>
      </c>
      <c r="E48" s="13"/>
      <c r="F48" s="14" t="s">
        <v>77</v>
      </c>
      <c r="G48" s="15">
        <v>-10</v>
      </c>
    </row>
    <row r="49" spans="1:7" x14ac:dyDescent="0.2">
      <c r="A49" s="13">
        <v>43775</v>
      </c>
      <c r="B49" s="13" t="s">
        <v>82</v>
      </c>
      <c r="C49" s="13" t="s">
        <v>48</v>
      </c>
      <c r="D49" s="13" t="s">
        <v>51</v>
      </c>
      <c r="E49" s="13"/>
      <c r="F49" s="14" t="s">
        <v>83</v>
      </c>
      <c r="G49" s="15">
        <v>-60</v>
      </c>
    </row>
    <row r="50" spans="1:7" x14ac:dyDescent="0.2">
      <c r="A50" s="13">
        <v>43776</v>
      </c>
      <c r="B50" s="13" t="s">
        <v>78</v>
      </c>
      <c r="C50" s="13" t="s">
        <v>36</v>
      </c>
      <c r="D50" s="13" t="s">
        <v>7</v>
      </c>
      <c r="E50" s="13"/>
      <c r="F50" s="14" t="s">
        <v>79</v>
      </c>
      <c r="G50" s="15">
        <v>200</v>
      </c>
    </row>
    <row r="51" spans="1:7" x14ac:dyDescent="0.2">
      <c r="A51" s="13">
        <v>43776</v>
      </c>
      <c r="B51" s="13" t="s">
        <v>10</v>
      </c>
      <c r="C51" s="13" t="s">
        <v>173</v>
      </c>
      <c r="D51" s="13" t="s">
        <v>11</v>
      </c>
      <c r="E51" s="13"/>
      <c r="F51" s="14" t="s">
        <v>12</v>
      </c>
      <c r="G51" s="15">
        <v>-600</v>
      </c>
    </row>
    <row r="52" spans="1:7" x14ac:dyDescent="0.2">
      <c r="A52" s="13">
        <v>43776</v>
      </c>
      <c r="B52" s="13" t="s">
        <v>80</v>
      </c>
      <c r="C52" s="13" t="s">
        <v>48</v>
      </c>
      <c r="D52" s="13" t="s">
        <v>51</v>
      </c>
      <c r="E52" s="13"/>
      <c r="F52" s="14" t="s">
        <v>81</v>
      </c>
      <c r="G52" s="15">
        <v>-130</v>
      </c>
    </row>
    <row r="53" spans="1:7" x14ac:dyDescent="0.2">
      <c r="A53" s="13">
        <v>43778</v>
      </c>
      <c r="B53" s="13" t="s">
        <v>89</v>
      </c>
      <c r="C53" s="13" t="s">
        <v>36</v>
      </c>
      <c r="D53" s="13" t="s">
        <v>90</v>
      </c>
      <c r="E53" s="13"/>
      <c r="F53" s="14" t="s">
        <v>91</v>
      </c>
      <c r="G53" s="15">
        <v>70</v>
      </c>
    </row>
    <row r="54" spans="1:7" x14ac:dyDescent="0.2">
      <c r="A54" s="13">
        <v>43778</v>
      </c>
      <c r="B54" s="13" t="s">
        <v>84</v>
      </c>
      <c r="C54" s="13" t="s">
        <v>173</v>
      </c>
      <c r="D54" s="13" t="s">
        <v>11</v>
      </c>
      <c r="E54" s="13"/>
      <c r="F54" s="14" t="s">
        <v>85</v>
      </c>
      <c r="G54" s="15">
        <v>-312.26</v>
      </c>
    </row>
    <row r="55" spans="1:7" x14ac:dyDescent="0.2">
      <c r="A55" s="13">
        <v>43778</v>
      </c>
      <c r="B55" s="13" t="s">
        <v>86</v>
      </c>
      <c r="C55" s="13" t="s">
        <v>173</v>
      </c>
      <c r="D55" s="13" t="s">
        <v>11</v>
      </c>
      <c r="E55" s="13"/>
      <c r="F55" s="14" t="s">
        <v>87</v>
      </c>
      <c r="G55" s="15">
        <v>-52.9</v>
      </c>
    </row>
    <row r="56" spans="1:7" x14ac:dyDescent="0.2">
      <c r="A56" s="13">
        <v>43778</v>
      </c>
      <c r="B56" s="13" t="s">
        <v>92</v>
      </c>
      <c r="C56" s="13" t="s">
        <v>36</v>
      </c>
      <c r="D56" s="13" t="s">
        <v>172</v>
      </c>
      <c r="E56" s="13"/>
      <c r="F56" s="14" t="s">
        <v>93</v>
      </c>
      <c r="G56" s="15">
        <v>60</v>
      </c>
    </row>
    <row r="57" spans="1:7" x14ac:dyDescent="0.2">
      <c r="A57" s="13">
        <v>43778</v>
      </c>
      <c r="B57" s="13" t="s">
        <v>94</v>
      </c>
      <c r="C57" s="13" t="s">
        <v>36</v>
      </c>
      <c r="D57" s="13" t="s">
        <v>172</v>
      </c>
      <c r="E57" s="13"/>
      <c r="F57" s="14" t="s">
        <v>95</v>
      </c>
      <c r="G57" s="15">
        <v>15</v>
      </c>
    </row>
    <row r="58" spans="1:7" x14ac:dyDescent="0.2">
      <c r="A58" s="13">
        <v>43778</v>
      </c>
      <c r="B58" s="13" t="s">
        <v>27</v>
      </c>
      <c r="C58" s="13" t="s">
        <v>37</v>
      </c>
      <c r="D58" s="13" t="s">
        <v>28</v>
      </c>
      <c r="E58" s="13"/>
      <c r="F58" s="14" t="s">
        <v>88</v>
      </c>
      <c r="G58" s="15">
        <v>-34.200000000000003</v>
      </c>
    </row>
    <row r="59" spans="1:7" x14ac:dyDescent="0.2">
      <c r="A59" s="13">
        <v>43778</v>
      </c>
      <c r="B59" s="13" t="s">
        <v>92</v>
      </c>
      <c r="C59" s="13" t="s">
        <v>36</v>
      </c>
      <c r="D59" s="13" t="s">
        <v>28</v>
      </c>
      <c r="E59" s="13"/>
      <c r="F59" s="14" t="s">
        <v>88</v>
      </c>
      <c r="G59" s="15">
        <v>40</v>
      </c>
    </row>
    <row r="60" spans="1:7" x14ac:dyDescent="0.2">
      <c r="A60" s="13">
        <v>43780</v>
      </c>
      <c r="B60" s="13" t="s">
        <v>111</v>
      </c>
      <c r="C60" s="13" t="s">
        <v>36</v>
      </c>
      <c r="D60" s="13" t="s">
        <v>7</v>
      </c>
      <c r="E60" s="13"/>
      <c r="F60" s="14" t="s">
        <v>112</v>
      </c>
      <c r="G60" s="15">
        <v>180</v>
      </c>
    </row>
    <row r="61" spans="1:7" x14ac:dyDescent="0.2">
      <c r="A61" s="13">
        <v>43780</v>
      </c>
      <c r="B61" s="13" t="s">
        <v>6</v>
      </c>
      <c r="C61" s="13" t="s">
        <v>37</v>
      </c>
      <c r="D61" s="13" t="s">
        <v>28</v>
      </c>
      <c r="E61" s="13"/>
      <c r="F61" s="14" t="s">
        <v>9</v>
      </c>
      <c r="G61" s="15">
        <v>-318</v>
      </c>
    </row>
    <row r="62" spans="1:7" x14ac:dyDescent="0.2">
      <c r="A62" s="13">
        <v>43780</v>
      </c>
      <c r="B62" s="13" t="s">
        <v>6</v>
      </c>
      <c r="C62" s="13" t="s">
        <v>37</v>
      </c>
      <c r="D62" s="13" t="s">
        <v>28</v>
      </c>
      <c r="E62" s="13"/>
      <c r="F62" s="14" t="s">
        <v>96</v>
      </c>
      <c r="G62" s="15">
        <v>-7</v>
      </c>
    </row>
    <row r="63" spans="1:7" x14ac:dyDescent="0.2">
      <c r="A63" s="13">
        <v>43780</v>
      </c>
      <c r="B63" s="13" t="s">
        <v>6</v>
      </c>
      <c r="C63" s="13" t="s">
        <v>37</v>
      </c>
      <c r="D63" s="13" t="s">
        <v>28</v>
      </c>
      <c r="E63" s="13"/>
      <c r="F63" s="14" t="s">
        <v>97</v>
      </c>
      <c r="G63" s="15">
        <v>-29.9</v>
      </c>
    </row>
    <row r="64" spans="1:7" x14ac:dyDescent="0.2">
      <c r="A64" s="13">
        <v>43780</v>
      </c>
      <c r="B64" s="13" t="s">
        <v>6</v>
      </c>
      <c r="C64" s="13" t="s">
        <v>37</v>
      </c>
      <c r="D64" s="13" t="s">
        <v>28</v>
      </c>
      <c r="E64" s="13"/>
      <c r="F64" s="14" t="s">
        <v>98</v>
      </c>
      <c r="G64" s="15">
        <v>-19.600000000000001</v>
      </c>
    </row>
    <row r="65" spans="1:7" x14ac:dyDescent="0.2">
      <c r="A65" s="13">
        <v>43780</v>
      </c>
      <c r="B65" s="13" t="s">
        <v>6</v>
      </c>
      <c r="C65" s="13" t="s">
        <v>37</v>
      </c>
      <c r="D65" s="13" t="s">
        <v>28</v>
      </c>
      <c r="E65" s="13"/>
      <c r="F65" s="14" t="s">
        <v>99</v>
      </c>
      <c r="G65" s="15">
        <v>-19</v>
      </c>
    </row>
    <row r="66" spans="1:7" x14ac:dyDescent="0.2">
      <c r="A66" s="13">
        <v>43780</v>
      </c>
      <c r="B66" s="13" t="s">
        <v>6</v>
      </c>
      <c r="C66" s="13" t="s">
        <v>37</v>
      </c>
      <c r="D66" s="13" t="s">
        <v>28</v>
      </c>
      <c r="E66" s="13"/>
      <c r="F66" s="14" t="s">
        <v>124</v>
      </c>
      <c r="G66" s="15">
        <v>-27.6</v>
      </c>
    </row>
    <row r="67" spans="1:7" x14ac:dyDescent="0.2">
      <c r="A67" s="13">
        <v>43780</v>
      </c>
      <c r="B67" s="13" t="s">
        <v>6</v>
      </c>
      <c r="C67" s="13" t="s">
        <v>37</v>
      </c>
      <c r="D67" s="13" t="s">
        <v>28</v>
      </c>
      <c r="E67" s="13"/>
      <c r="F67" s="14" t="s">
        <v>100</v>
      </c>
      <c r="G67" s="15">
        <v>-7.6</v>
      </c>
    </row>
    <row r="68" spans="1:7" x14ac:dyDescent="0.2">
      <c r="A68" s="13">
        <v>43780</v>
      </c>
      <c r="B68" s="13" t="s">
        <v>6</v>
      </c>
      <c r="C68" s="13" t="s">
        <v>37</v>
      </c>
      <c r="D68" s="13" t="s">
        <v>28</v>
      </c>
      <c r="E68" s="13"/>
      <c r="F68" s="14" t="s">
        <v>101</v>
      </c>
      <c r="G68" s="15">
        <v>-10</v>
      </c>
    </row>
    <row r="69" spans="1:7" x14ac:dyDescent="0.2">
      <c r="A69" s="13">
        <v>43780</v>
      </c>
      <c r="B69" s="13" t="s">
        <v>6</v>
      </c>
      <c r="C69" s="13" t="s">
        <v>37</v>
      </c>
      <c r="D69" s="13" t="s">
        <v>28</v>
      </c>
      <c r="E69" s="13"/>
      <c r="F69" s="14" t="s">
        <v>102</v>
      </c>
      <c r="G69" s="15">
        <v>-25.9</v>
      </c>
    </row>
    <row r="70" spans="1:7" x14ac:dyDescent="0.2">
      <c r="A70" s="13">
        <v>43780</v>
      </c>
      <c r="B70" s="13" t="s">
        <v>6</v>
      </c>
      <c r="C70" s="13" t="s">
        <v>37</v>
      </c>
      <c r="D70" s="13" t="s">
        <v>28</v>
      </c>
      <c r="E70" s="13"/>
      <c r="F70" s="14" t="s">
        <v>103</v>
      </c>
      <c r="G70" s="15">
        <v>-20.9</v>
      </c>
    </row>
    <row r="71" spans="1:7" x14ac:dyDescent="0.2">
      <c r="A71" s="13">
        <v>43780</v>
      </c>
      <c r="B71" s="13" t="s">
        <v>6</v>
      </c>
      <c r="C71" s="13" t="s">
        <v>37</v>
      </c>
      <c r="D71" s="13" t="s">
        <v>28</v>
      </c>
      <c r="E71" s="13"/>
      <c r="F71" s="14" t="s">
        <v>104</v>
      </c>
      <c r="G71" s="15">
        <v>-15.9</v>
      </c>
    </row>
    <row r="72" spans="1:7" x14ac:dyDescent="0.2">
      <c r="A72" s="13">
        <v>43780</v>
      </c>
      <c r="B72" s="13" t="s">
        <v>6</v>
      </c>
      <c r="C72" s="13" t="s">
        <v>37</v>
      </c>
      <c r="D72" s="13" t="s">
        <v>28</v>
      </c>
      <c r="E72" s="13"/>
      <c r="F72" s="14" t="s">
        <v>105</v>
      </c>
      <c r="G72" s="15">
        <v>-10.9</v>
      </c>
    </row>
    <row r="73" spans="1:7" x14ac:dyDescent="0.2">
      <c r="A73" s="13">
        <v>43780</v>
      </c>
      <c r="B73" s="13" t="s">
        <v>6</v>
      </c>
      <c r="C73" s="13" t="s">
        <v>37</v>
      </c>
      <c r="D73" s="13" t="s">
        <v>28</v>
      </c>
      <c r="E73" s="13"/>
      <c r="F73" s="14" t="s">
        <v>106</v>
      </c>
      <c r="G73" s="15">
        <v>-18</v>
      </c>
    </row>
    <row r="74" spans="1:7" x14ac:dyDescent="0.2">
      <c r="A74" s="13">
        <v>43780</v>
      </c>
      <c r="B74" s="13" t="s">
        <v>6</v>
      </c>
      <c r="C74" s="13" t="s">
        <v>37</v>
      </c>
      <c r="D74" s="13" t="s">
        <v>28</v>
      </c>
      <c r="E74" s="13"/>
      <c r="F74" s="14" t="s">
        <v>107</v>
      </c>
      <c r="G74" s="15">
        <v>-18</v>
      </c>
    </row>
    <row r="75" spans="1:7" x14ac:dyDescent="0.2">
      <c r="A75" s="13">
        <v>43780</v>
      </c>
      <c r="B75" s="13" t="s">
        <v>6</v>
      </c>
      <c r="C75" s="13" t="s">
        <v>37</v>
      </c>
      <c r="D75" s="13" t="s">
        <v>28</v>
      </c>
      <c r="E75" s="13"/>
      <c r="F75" s="14" t="s">
        <v>108</v>
      </c>
      <c r="G75" s="15">
        <v>-9.9</v>
      </c>
    </row>
    <row r="76" spans="1:7" x14ac:dyDescent="0.2">
      <c r="A76" s="13">
        <v>43780</v>
      </c>
      <c r="B76" s="13" t="s">
        <v>6</v>
      </c>
      <c r="C76" s="13" t="s">
        <v>37</v>
      </c>
      <c r="D76" s="13" t="s">
        <v>28</v>
      </c>
      <c r="E76" s="13"/>
      <c r="F76" s="14" t="s">
        <v>19</v>
      </c>
      <c r="G76" s="15">
        <v>-8.9</v>
      </c>
    </row>
    <row r="77" spans="1:7" x14ac:dyDescent="0.2">
      <c r="A77" s="13">
        <v>43780</v>
      </c>
      <c r="B77" s="13" t="s">
        <v>6</v>
      </c>
      <c r="C77" s="13" t="s">
        <v>37</v>
      </c>
      <c r="D77" s="13" t="s">
        <v>28</v>
      </c>
      <c r="E77" s="13"/>
      <c r="F77" s="14" t="s">
        <v>19</v>
      </c>
      <c r="G77" s="15">
        <v>-12.9</v>
      </c>
    </row>
    <row r="78" spans="1:7" x14ac:dyDescent="0.2">
      <c r="A78" s="13">
        <v>43780</v>
      </c>
      <c r="B78" s="13" t="s">
        <v>6</v>
      </c>
      <c r="C78" s="13" t="s">
        <v>37</v>
      </c>
      <c r="D78" s="13" t="s">
        <v>28</v>
      </c>
      <c r="E78" s="13"/>
      <c r="F78" s="14" t="s">
        <v>109</v>
      </c>
      <c r="G78" s="15">
        <v>-360</v>
      </c>
    </row>
    <row r="79" spans="1:7" x14ac:dyDescent="0.2">
      <c r="A79" s="13">
        <v>43780</v>
      </c>
      <c r="B79" s="13" t="s">
        <v>6</v>
      </c>
      <c r="C79" s="13" t="s">
        <v>37</v>
      </c>
      <c r="D79" s="13" t="s">
        <v>28</v>
      </c>
      <c r="E79" s="13"/>
      <c r="F79" s="14" t="s">
        <v>110</v>
      </c>
      <c r="G79" s="15">
        <v>-29</v>
      </c>
    </row>
    <row r="80" spans="1:7" x14ac:dyDescent="0.2">
      <c r="A80" s="13">
        <v>43780</v>
      </c>
      <c r="B80" s="13" t="s">
        <v>111</v>
      </c>
      <c r="C80" s="13" t="s">
        <v>36</v>
      </c>
      <c r="D80" s="13" t="s">
        <v>28</v>
      </c>
      <c r="E80" s="13"/>
      <c r="F80" s="14" t="s">
        <v>97</v>
      </c>
      <c r="G80" s="15">
        <v>40</v>
      </c>
    </row>
    <row r="81" spans="1:7" x14ac:dyDescent="0.2">
      <c r="A81" s="13">
        <v>43780</v>
      </c>
      <c r="B81" s="13" t="s">
        <v>113</v>
      </c>
      <c r="C81" s="13" t="s">
        <v>37</v>
      </c>
      <c r="D81" s="13" t="s">
        <v>113</v>
      </c>
      <c r="E81" s="13"/>
      <c r="F81" s="14" t="s">
        <v>113</v>
      </c>
      <c r="G81" s="15">
        <v>-8.64</v>
      </c>
    </row>
    <row r="82" spans="1:7" x14ac:dyDescent="0.2">
      <c r="A82" s="13">
        <v>43781</v>
      </c>
      <c r="B82" s="13" t="s">
        <v>114</v>
      </c>
      <c r="C82" s="13" t="s">
        <v>36</v>
      </c>
      <c r="D82" s="13" t="s">
        <v>7</v>
      </c>
      <c r="E82" s="13"/>
      <c r="F82" s="14" t="s">
        <v>9</v>
      </c>
      <c r="G82" s="15">
        <v>110</v>
      </c>
    </row>
    <row r="83" spans="1:7" x14ac:dyDescent="0.2">
      <c r="A83" s="13">
        <v>43781</v>
      </c>
      <c r="B83" s="13" t="s">
        <v>115</v>
      </c>
      <c r="C83" s="13" t="s">
        <v>36</v>
      </c>
      <c r="D83" s="13" t="s">
        <v>7</v>
      </c>
      <c r="E83" s="13"/>
      <c r="F83" s="14" t="s">
        <v>109</v>
      </c>
      <c r="G83" s="16">
        <v>230</v>
      </c>
    </row>
    <row r="84" spans="1:7" x14ac:dyDescent="0.2">
      <c r="A84" s="13">
        <v>43784</v>
      </c>
      <c r="B84" s="13" t="s">
        <v>116</v>
      </c>
      <c r="C84" s="13" t="s">
        <v>36</v>
      </c>
      <c r="D84" s="13" t="s">
        <v>7</v>
      </c>
      <c r="E84" s="13"/>
      <c r="F84" s="14" t="s">
        <v>8</v>
      </c>
      <c r="G84" s="15">
        <v>180</v>
      </c>
    </row>
    <row r="85" spans="1:7" x14ac:dyDescent="0.2">
      <c r="A85" s="13">
        <v>43784</v>
      </c>
      <c r="B85" s="13" t="s">
        <v>117</v>
      </c>
      <c r="C85" s="13" t="s">
        <v>36</v>
      </c>
      <c r="D85" s="13" t="s">
        <v>28</v>
      </c>
      <c r="E85" s="13"/>
      <c r="F85" s="14" t="s">
        <v>53</v>
      </c>
      <c r="G85" s="15">
        <v>12</v>
      </c>
    </row>
    <row r="86" spans="1:7" x14ac:dyDescent="0.2">
      <c r="A86" s="13">
        <v>43785</v>
      </c>
      <c r="B86" s="13" t="s">
        <v>89</v>
      </c>
      <c r="C86" s="13" t="s">
        <v>36</v>
      </c>
      <c r="D86" s="13" t="s">
        <v>7</v>
      </c>
      <c r="E86" s="13"/>
      <c r="F86" s="14" t="s">
        <v>9</v>
      </c>
      <c r="G86" s="15">
        <v>100</v>
      </c>
    </row>
    <row r="87" spans="1:7" x14ac:dyDescent="0.2">
      <c r="A87" s="13">
        <v>43785</v>
      </c>
      <c r="B87" s="13" t="s">
        <v>538</v>
      </c>
      <c r="C87" s="13" t="s">
        <v>36</v>
      </c>
      <c r="D87" s="13" t="s">
        <v>42</v>
      </c>
      <c r="E87" s="13"/>
      <c r="F87" s="14" t="s">
        <v>42</v>
      </c>
      <c r="G87" s="15">
        <v>40</v>
      </c>
    </row>
    <row r="88" spans="1:7" x14ac:dyDescent="0.2">
      <c r="A88" s="13">
        <v>43785</v>
      </c>
      <c r="B88" s="13" t="s">
        <v>118</v>
      </c>
      <c r="C88" s="13" t="s">
        <v>36</v>
      </c>
      <c r="D88" s="13" t="s">
        <v>42</v>
      </c>
      <c r="E88" s="13"/>
      <c r="F88" s="14" t="s">
        <v>42</v>
      </c>
      <c r="G88" s="15">
        <v>40</v>
      </c>
    </row>
    <row r="89" spans="1:7" x14ac:dyDescent="0.2">
      <c r="A89" s="13">
        <v>43785</v>
      </c>
      <c r="B89" s="13" t="s">
        <v>46</v>
      </c>
      <c r="C89" s="13" t="s">
        <v>36</v>
      </c>
      <c r="D89" s="13" t="s">
        <v>42</v>
      </c>
      <c r="E89" s="13"/>
      <c r="F89" s="14" t="s">
        <v>42</v>
      </c>
      <c r="G89" s="15">
        <v>20</v>
      </c>
    </row>
    <row r="90" spans="1:7" x14ac:dyDescent="0.2">
      <c r="A90" s="13">
        <v>43785</v>
      </c>
      <c r="B90" s="13" t="s">
        <v>46</v>
      </c>
      <c r="C90" s="13" t="s">
        <v>36</v>
      </c>
      <c r="D90" s="13" t="s">
        <v>28</v>
      </c>
      <c r="E90" s="13"/>
      <c r="F90" s="14" t="s">
        <v>120</v>
      </c>
      <c r="G90" s="15">
        <v>30</v>
      </c>
    </row>
    <row r="91" spans="1:7" x14ac:dyDescent="0.2">
      <c r="A91" s="13">
        <v>43786</v>
      </c>
      <c r="B91" s="13" t="s">
        <v>89</v>
      </c>
      <c r="C91" s="13" t="s">
        <v>48</v>
      </c>
      <c r="D91" s="13" t="s">
        <v>51</v>
      </c>
      <c r="E91" s="13"/>
      <c r="F91" s="14" t="s">
        <v>119</v>
      </c>
      <c r="G91" s="15">
        <v>-90</v>
      </c>
    </row>
    <row r="92" spans="1:7" x14ac:dyDescent="0.2">
      <c r="A92" s="13">
        <v>43786</v>
      </c>
      <c r="B92" s="13" t="s">
        <v>77</v>
      </c>
      <c r="C92" s="13" t="s">
        <v>48</v>
      </c>
      <c r="D92" s="13" t="s">
        <v>51</v>
      </c>
      <c r="E92" s="13"/>
      <c r="F92" s="14" t="s">
        <v>77</v>
      </c>
      <c r="G92" s="15">
        <v>-10</v>
      </c>
    </row>
    <row r="93" spans="1:7" x14ac:dyDescent="0.2">
      <c r="A93" s="13">
        <v>43786</v>
      </c>
      <c r="B93" s="13" t="s">
        <v>56</v>
      </c>
      <c r="C93" s="13" t="s">
        <v>48</v>
      </c>
      <c r="D93" s="13" t="s">
        <v>51</v>
      </c>
      <c r="E93" s="13"/>
      <c r="F93" s="14" t="s">
        <v>56</v>
      </c>
      <c r="G93" s="15">
        <v>-20</v>
      </c>
    </row>
    <row r="94" spans="1:7" x14ac:dyDescent="0.2">
      <c r="A94" s="13">
        <v>43787</v>
      </c>
      <c r="B94" s="13" t="s">
        <v>121</v>
      </c>
      <c r="C94" s="13" t="s">
        <v>37</v>
      </c>
      <c r="D94" s="13" t="s">
        <v>28</v>
      </c>
      <c r="E94" s="13"/>
      <c r="F94" s="14" t="s">
        <v>125</v>
      </c>
      <c r="G94" s="15">
        <v>-26</v>
      </c>
    </row>
    <row r="95" spans="1:7" x14ac:dyDescent="0.2">
      <c r="A95" s="13">
        <v>43790</v>
      </c>
      <c r="B95" s="13" t="s">
        <v>122</v>
      </c>
      <c r="C95" s="13" t="s">
        <v>36</v>
      </c>
      <c r="D95" s="13" t="s">
        <v>172</v>
      </c>
      <c r="E95" s="13"/>
      <c r="F95" s="14" t="s">
        <v>47</v>
      </c>
      <c r="G95" s="15">
        <v>101</v>
      </c>
    </row>
    <row r="96" spans="1:7" x14ac:dyDescent="0.2">
      <c r="A96" s="13">
        <v>43790</v>
      </c>
      <c r="B96" s="13" t="s">
        <v>122</v>
      </c>
      <c r="C96" s="13" t="s">
        <v>36</v>
      </c>
      <c r="D96" s="13" t="s">
        <v>28</v>
      </c>
      <c r="E96" s="13"/>
      <c r="F96" s="14" t="s">
        <v>123</v>
      </c>
      <c r="G96" s="15">
        <v>15</v>
      </c>
    </row>
    <row r="97" spans="1:7" x14ac:dyDescent="0.2">
      <c r="A97" s="13">
        <v>43790</v>
      </c>
      <c r="B97" s="13" t="s">
        <v>122</v>
      </c>
      <c r="C97" s="13" t="s">
        <v>36</v>
      </c>
      <c r="D97" s="13" t="s">
        <v>28</v>
      </c>
      <c r="E97" s="13"/>
      <c r="F97" s="14" t="s">
        <v>124</v>
      </c>
      <c r="G97" s="15">
        <v>11.9</v>
      </c>
    </row>
    <row r="98" spans="1:7" x14ac:dyDescent="0.2">
      <c r="A98" s="13">
        <v>43790</v>
      </c>
      <c r="B98" s="13" t="s">
        <v>122</v>
      </c>
      <c r="C98" s="13" t="s">
        <v>36</v>
      </c>
      <c r="D98" s="13" t="s">
        <v>28</v>
      </c>
      <c r="E98" s="13"/>
      <c r="F98" s="14" t="s">
        <v>100</v>
      </c>
      <c r="G98" s="15">
        <v>3.3</v>
      </c>
    </row>
    <row r="99" spans="1:7" x14ac:dyDescent="0.2">
      <c r="A99" s="13">
        <v>43790</v>
      </c>
      <c r="B99" s="13" t="s">
        <v>122</v>
      </c>
      <c r="C99" s="13" t="s">
        <v>36</v>
      </c>
      <c r="D99" s="13" t="s">
        <v>28</v>
      </c>
      <c r="E99" s="13"/>
      <c r="F99" s="14" t="s">
        <v>125</v>
      </c>
      <c r="G99" s="15">
        <v>33.799999999999997</v>
      </c>
    </row>
    <row r="100" spans="1:7" x14ac:dyDescent="0.2">
      <c r="A100" s="13">
        <v>43790</v>
      </c>
      <c r="B100" s="13" t="s">
        <v>122</v>
      </c>
      <c r="C100" s="13" t="s">
        <v>36</v>
      </c>
      <c r="D100" s="13" t="s">
        <v>28</v>
      </c>
      <c r="E100" s="13"/>
      <c r="F100" s="14" t="s">
        <v>108</v>
      </c>
      <c r="G100" s="15">
        <v>35</v>
      </c>
    </row>
    <row r="101" spans="1:7" x14ac:dyDescent="0.2">
      <c r="A101" s="13">
        <v>43791</v>
      </c>
      <c r="B101" s="13" t="s">
        <v>126</v>
      </c>
      <c r="C101" s="13" t="s">
        <v>36</v>
      </c>
      <c r="D101" s="13" t="s">
        <v>7</v>
      </c>
      <c r="E101" s="13"/>
      <c r="F101" s="14" t="s">
        <v>9</v>
      </c>
      <c r="G101" s="15">
        <v>70</v>
      </c>
    </row>
    <row r="102" spans="1:7" x14ac:dyDescent="0.2">
      <c r="A102" s="13">
        <v>43792</v>
      </c>
      <c r="B102" s="13" t="s">
        <v>133</v>
      </c>
      <c r="C102" s="13" t="s">
        <v>36</v>
      </c>
      <c r="D102" s="13" t="s">
        <v>7</v>
      </c>
      <c r="E102" s="13"/>
      <c r="F102" s="14" t="s">
        <v>109</v>
      </c>
      <c r="G102" s="15">
        <v>220</v>
      </c>
    </row>
    <row r="103" spans="1:7" x14ac:dyDescent="0.2">
      <c r="A103" s="13">
        <v>43792</v>
      </c>
      <c r="B103" s="13" t="s">
        <v>127</v>
      </c>
      <c r="C103" s="13" t="s">
        <v>173</v>
      </c>
      <c r="D103" s="13" t="s">
        <v>11</v>
      </c>
      <c r="E103" s="13"/>
      <c r="F103" s="14" t="s">
        <v>128</v>
      </c>
      <c r="G103" s="15">
        <v>-130</v>
      </c>
    </row>
    <row r="104" spans="1:7" x14ac:dyDescent="0.2">
      <c r="A104" s="13">
        <v>43792</v>
      </c>
      <c r="B104" s="13" t="s">
        <v>129</v>
      </c>
      <c r="C104" s="13" t="s">
        <v>48</v>
      </c>
      <c r="D104" s="13" t="s">
        <v>51</v>
      </c>
      <c r="E104" s="13"/>
      <c r="F104" s="14" t="s">
        <v>130</v>
      </c>
      <c r="G104" s="15">
        <v>-21</v>
      </c>
    </row>
    <row r="105" spans="1:7" x14ac:dyDescent="0.2">
      <c r="A105" s="13">
        <v>43792</v>
      </c>
      <c r="B105" s="13" t="s">
        <v>131</v>
      </c>
      <c r="C105" s="13" t="s">
        <v>48</v>
      </c>
      <c r="D105" s="13" t="s">
        <v>51</v>
      </c>
      <c r="E105" s="13"/>
      <c r="F105" s="14" t="s">
        <v>132</v>
      </c>
      <c r="G105" s="15">
        <v>-54</v>
      </c>
    </row>
    <row r="106" spans="1:7" x14ac:dyDescent="0.2">
      <c r="A106" s="13">
        <v>43794</v>
      </c>
      <c r="B106" s="13" t="s">
        <v>55</v>
      </c>
      <c r="C106" s="13" t="s">
        <v>37</v>
      </c>
      <c r="D106" s="13" t="s">
        <v>56</v>
      </c>
      <c r="E106" s="13"/>
      <c r="F106" s="14" t="s">
        <v>56</v>
      </c>
      <c r="G106" s="15">
        <v>-20</v>
      </c>
    </row>
    <row r="107" spans="1:7" x14ac:dyDescent="0.2">
      <c r="A107" s="13">
        <v>43794</v>
      </c>
      <c r="B107" s="13" t="s">
        <v>6</v>
      </c>
      <c r="C107" s="13" t="s">
        <v>173</v>
      </c>
      <c r="D107" s="13" t="s">
        <v>11</v>
      </c>
      <c r="E107" s="13"/>
      <c r="F107" s="14" t="s">
        <v>141</v>
      </c>
      <c r="G107" s="15">
        <v>-120</v>
      </c>
    </row>
    <row r="108" spans="1:7" x14ac:dyDescent="0.2">
      <c r="A108" s="13">
        <v>43794</v>
      </c>
      <c r="B108" s="13" t="s">
        <v>41</v>
      </c>
      <c r="C108" s="13" t="s">
        <v>36</v>
      </c>
      <c r="D108" s="13" t="s">
        <v>42</v>
      </c>
      <c r="E108" s="13"/>
      <c r="F108" s="14" t="s">
        <v>42</v>
      </c>
      <c r="G108" s="15">
        <v>35</v>
      </c>
    </row>
    <row r="109" spans="1:7" x14ac:dyDescent="0.2">
      <c r="A109" s="13">
        <v>43794</v>
      </c>
      <c r="B109" s="13" t="s">
        <v>138</v>
      </c>
      <c r="C109" s="13" t="s">
        <v>36</v>
      </c>
      <c r="D109" s="13" t="s">
        <v>172</v>
      </c>
      <c r="E109" s="13"/>
      <c r="F109" s="14" t="s">
        <v>139</v>
      </c>
      <c r="G109" s="15">
        <v>170</v>
      </c>
    </row>
    <row r="110" spans="1:7" x14ac:dyDescent="0.2">
      <c r="A110" s="13">
        <v>43794</v>
      </c>
      <c r="B110" s="13" t="s">
        <v>134</v>
      </c>
      <c r="C110" s="13" t="s">
        <v>37</v>
      </c>
      <c r="D110" s="13" t="s">
        <v>28</v>
      </c>
      <c r="E110" s="13"/>
      <c r="F110" s="18" t="s">
        <v>135</v>
      </c>
      <c r="G110" s="15">
        <v>-50</v>
      </c>
    </row>
    <row r="111" spans="1:7" x14ac:dyDescent="0.2">
      <c r="A111" s="13">
        <v>43794</v>
      </c>
      <c r="B111" s="13" t="s">
        <v>136</v>
      </c>
      <c r="C111" s="13" t="s">
        <v>37</v>
      </c>
      <c r="D111" s="13" t="s">
        <v>28</v>
      </c>
      <c r="E111" s="13"/>
      <c r="F111" s="14" t="s">
        <v>137</v>
      </c>
      <c r="G111" s="15">
        <v>-35</v>
      </c>
    </row>
    <row r="112" spans="1:7" x14ac:dyDescent="0.2">
      <c r="A112" s="13">
        <v>43794</v>
      </c>
      <c r="B112" s="13" t="s">
        <v>138</v>
      </c>
      <c r="C112" s="13" t="s">
        <v>36</v>
      </c>
      <c r="D112" s="13" t="s">
        <v>28</v>
      </c>
      <c r="E112" s="13"/>
      <c r="F112" s="14" t="s">
        <v>137</v>
      </c>
      <c r="G112" s="15">
        <v>80</v>
      </c>
    </row>
    <row r="113" spans="1:7" x14ac:dyDescent="0.2">
      <c r="A113" s="13">
        <v>43794</v>
      </c>
      <c r="B113" s="13" t="s">
        <v>6</v>
      </c>
      <c r="C113" s="13" t="s">
        <v>37</v>
      </c>
      <c r="D113" s="13" t="s">
        <v>28</v>
      </c>
      <c r="E113" s="13"/>
      <c r="F113" s="14" t="s">
        <v>140</v>
      </c>
      <c r="G113" s="15">
        <v>-159</v>
      </c>
    </row>
    <row r="114" spans="1:7" x14ac:dyDescent="0.2">
      <c r="A114" s="13">
        <v>43794</v>
      </c>
      <c r="B114" s="13" t="s">
        <v>6</v>
      </c>
      <c r="C114" s="13" t="s">
        <v>37</v>
      </c>
      <c r="D114" s="13" t="s">
        <v>28</v>
      </c>
      <c r="E114" s="13"/>
      <c r="F114" s="14" t="s">
        <v>96</v>
      </c>
      <c r="G114" s="15">
        <v>-32</v>
      </c>
    </row>
    <row r="115" spans="1:7" x14ac:dyDescent="0.2">
      <c r="A115" s="13">
        <v>43794</v>
      </c>
      <c r="B115" s="13" t="s">
        <v>6</v>
      </c>
      <c r="C115" s="13" t="s">
        <v>37</v>
      </c>
      <c r="D115" s="13" t="s">
        <v>28</v>
      </c>
      <c r="E115" s="13"/>
      <c r="F115" s="14" t="s">
        <v>143</v>
      </c>
      <c r="G115" s="15">
        <v>-65</v>
      </c>
    </row>
    <row r="116" spans="1:7" x14ac:dyDescent="0.2">
      <c r="A116" s="13">
        <v>43794</v>
      </c>
      <c r="B116" s="13" t="s">
        <v>6</v>
      </c>
      <c r="C116" s="13" t="s">
        <v>37</v>
      </c>
      <c r="D116" s="13" t="s">
        <v>28</v>
      </c>
      <c r="E116" s="13"/>
      <c r="F116" s="14" t="s">
        <v>108</v>
      </c>
      <c r="G116" s="15">
        <v>-29.7</v>
      </c>
    </row>
    <row r="117" spans="1:7" x14ac:dyDescent="0.2">
      <c r="A117" s="13">
        <v>43794</v>
      </c>
      <c r="B117" s="13" t="s">
        <v>6</v>
      </c>
      <c r="C117" s="13" t="s">
        <v>37</v>
      </c>
      <c r="D117" s="13" t="s">
        <v>28</v>
      </c>
      <c r="E117" s="13"/>
      <c r="F117" s="14" t="s">
        <v>124</v>
      </c>
      <c r="G117" s="15">
        <v>-6</v>
      </c>
    </row>
    <row r="118" spans="1:7" x14ac:dyDescent="0.2">
      <c r="A118" s="13">
        <v>43794</v>
      </c>
      <c r="B118" s="13" t="s">
        <v>6</v>
      </c>
      <c r="C118" s="13" t="s">
        <v>37</v>
      </c>
      <c r="D118" s="13" t="s">
        <v>28</v>
      </c>
      <c r="E118" s="13"/>
      <c r="F118" s="14" t="s">
        <v>100</v>
      </c>
      <c r="G118" s="15">
        <v>-4</v>
      </c>
    </row>
    <row r="119" spans="1:7" x14ac:dyDescent="0.2">
      <c r="A119" s="13">
        <v>43794</v>
      </c>
      <c r="B119" s="13" t="s">
        <v>6</v>
      </c>
      <c r="C119" s="13" t="s">
        <v>37</v>
      </c>
      <c r="D119" s="13" t="s">
        <v>28</v>
      </c>
      <c r="E119" s="13"/>
      <c r="F119" s="14" t="s">
        <v>144</v>
      </c>
      <c r="G119" s="15">
        <v>-34</v>
      </c>
    </row>
    <row r="120" spans="1:7" x14ac:dyDescent="0.2">
      <c r="A120" s="13">
        <v>43795</v>
      </c>
      <c r="B120" s="13" t="s">
        <v>145</v>
      </c>
      <c r="C120" s="13" t="s">
        <v>36</v>
      </c>
      <c r="D120" s="13" t="s">
        <v>7</v>
      </c>
      <c r="E120" s="13"/>
      <c r="F120" s="14" t="s">
        <v>140</v>
      </c>
      <c r="G120" s="15">
        <v>50</v>
      </c>
    </row>
    <row r="121" spans="1:7" x14ac:dyDescent="0.2">
      <c r="A121" s="13">
        <v>43795</v>
      </c>
      <c r="B121" s="13" t="s">
        <v>46</v>
      </c>
      <c r="C121" s="13" t="s">
        <v>36</v>
      </c>
      <c r="D121" s="13" t="s">
        <v>172</v>
      </c>
      <c r="E121" s="13"/>
      <c r="F121" s="14" t="s">
        <v>47</v>
      </c>
      <c r="G121" s="15">
        <v>28</v>
      </c>
    </row>
    <row r="122" spans="1:7" x14ac:dyDescent="0.2">
      <c r="A122" s="13">
        <v>43795</v>
      </c>
      <c r="B122" s="13" t="s">
        <v>46</v>
      </c>
      <c r="C122" s="13" t="s">
        <v>36</v>
      </c>
      <c r="D122" s="13" t="s">
        <v>28</v>
      </c>
      <c r="E122" s="13"/>
      <c r="F122" s="14" t="s">
        <v>108</v>
      </c>
      <c r="G122" s="15">
        <v>35</v>
      </c>
    </row>
    <row r="123" spans="1:7" x14ac:dyDescent="0.2">
      <c r="A123" s="13">
        <v>43795</v>
      </c>
      <c r="B123" s="13" t="s">
        <v>46</v>
      </c>
      <c r="C123" s="13" t="s">
        <v>36</v>
      </c>
      <c r="D123" s="13" t="s">
        <v>28</v>
      </c>
      <c r="E123" s="13"/>
      <c r="F123" s="14" t="s">
        <v>142</v>
      </c>
      <c r="G123" s="15">
        <v>15</v>
      </c>
    </row>
    <row r="124" spans="1:7" x14ac:dyDescent="0.2">
      <c r="A124" s="13">
        <v>43795</v>
      </c>
      <c r="B124" s="13" t="s">
        <v>46</v>
      </c>
      <c r="C124" s="13" t="s">
        <v>36</v>
      </c>
      <c r="D124" s="13" t="s">
        <v>28</v>
      </c>
      <c r="E124" s="13"/>
      <c r="F124" s="14" t="s">
        <v>124</v>
      </c>
      <c r="G124" s="15">
        <v>10</v>
      </c>
    </row>
    <row r="125" spans="1:7" x14ac:dyDescent="0.2">
      <c r="A125" s="13">
        <v>43795</v>
      </c>
      <c r="B125" s="13" t="s">
        <v>46</v>
      </c>
      <c r="C125" s="13" t="s">
        <v>36</v>
      </c>
      <c r="D125" s="13" t="s">
        <v>28</v>
      </c>
      <c r="E125" s="13"/>
      <c r="F125" s="14" t="s">
        <v>100</v>
      </c>
      <c r="G125" s="15">
        <v>5</v>
      </c>
    </row>
    <row r="126" spans="1:7" x14ac:dyDescent="0.2">
      <c r="A126" s="13">
        <v>43795</v>
      </c>
      <c r="B126" s="13" t="s">
        <v>46</v>
      </c>
      <c r="C126" s="13" t="s">
        <v>36</v>
      </c>
      <c r="D126" s="13" t="s">
        <v>28</v>
      </c>
      <c r="E126" s="13"/>
      <c r="F126" s="14" t="s">
        <v>144</v>
      </c>
      <c r="G126" s="15">
        <v>7</v>
      </c>
    </row>
    <row r="127" spans="1:7" x14ac:dyDescent="0.2">
      <c r="A127" s="13">
        <v>43798</v>
      </c>
      <c r="B127" s="13" t="s">
        <v>146</v>
      </c>
      <c r="C127" s="13" t="s">
        <v>36</v>
      </c>
      <c r="D127" s="13" t="s">
        <v>7</v>
      </c>
      <c r="E127" s="13"/>
      <c r="F127" s="14" t="s">
        <v>9</v>
      </c>
      <c r="G127" s="15">
        <v>120</v>
      </c>
    </row>
    <row r="128" spans="1:7" x14ac:dyDescent="0.2">
      <c r="A128" s="13">
        <v>43798</v>
      </c>
      <c r="B128" s="13" t="s">
        <v>150</v>
      </c>
      <c r="C128" s="13" t="s">
        <v>36</v>
      </c>
      <c r="D128" s="13" t="s">
        <v>7</v>
      </c>
      <c r="E128" s="13"/>
      <c r="F128" s="14" t="s">
        <v>8</v>
      </c>
      <c r="G128" s="15">
        <v>140</v>
      </c>
    </row>
    <row r="129" spans="1:7" x14ac:dyDescent="0.2">
      <c r="A129" s="13">
        <v>43798</v>
      </c>
      <c r="B129" s="13" t="s">
        <v>152</v>
      </c>
      <c r="C129" s="13" t="s">
        <v>36</v>
      </c>
      <c r="D129" s="13" t="s">
        <v>7</v>
      </c>
      <c r="E129" s="13" t="s">
        <v>153</v>
      </c>
      <c r="F129" s="14" t="s">
        <v>9</v>
      </c>
      <c r="G129" s="15">
        <v>200</v>
      </c>
    </row>
    <row r="130" spans="1:7" x14ac:dyDescent="0.2">
      <c r="A130" s="13">
        <v>43798</v>
      </c>
      <c r="B130" s="13" t="s">
        <v>147</v>
      </c>
      <c r="C130" s="13" t="s">
        <v>36</v>
      </c>
      <c r="D130" s="13" t="s">
        <v>42</v>
      </c>
      <c r="E130" s="13"/>
      <c r="F130" s="14" t="s">
        <v>42</v>
      </c>
      <c r="G130" s="15">
        <v>60</v>
      </c>
    </row>
    <row r="131" spans="1:7" x14ac:dyDescent="0.2">
      <c r="A131" s="13">
        <v>43798</v>
      </c>
      <c r="B131" s="13" t="s">
        <v>80</v>
      </c>
      <c r="C131" s="13" t="s">
        <v>48</v>
      </c>
      <c r="D131" s="13" t="s">
        <v>51</v>
      </c>
      <c r="E131" s="13"/>
      <c r="F131" s="14" t="s">
        <v>81</v>
      </c>
      <c r="G131" s="15">
        <v>-60</v>
      </c>
    </row>
    <row r="132" spans="1:7" x14ac:dyDescent="0.2">
      <c r="A132" s="13">
        <v>43798</v>
      </c>
      <c r="B132" s="13" t="s">
        <v>148</v>
      </c>
      <c r="C132" s="13" t="s">
        <v>48</v>
      </c>
      <c r="D132" s="13" t="s">
        <v>51</v>
      </c>
      <c r="E132" s="13"/>
      <c r="F132" s="14" t="s">
        <v>148</v>
      </c>
      <c r="G132" s="16">
        <v>-7.5</v>
      </c>
    </row>
    <row r="133" spans="1:7" x14ac:dyDescent="0.2">
      <c r="A133" s="13">
        <v>43798</v>
      </c>
      <c r="B133" s="13" t="s">
        <v>237</v>
      </c>
      <c r="C133" s="13" t="s">
        <v>36</v>
      </c>
      <c r="D133" s="13" t="s">
        <v>28</v>
      </c>
      <c r="E133" s="13"/>
      <c r="F133" s="14" t="s">
        <v>149</v>
      </c>
      <c r="G133" s="15">
        <v>30</v>
      </c>
    </row>
    <row r="134" spans="1:7" x14ac:dyDescent="0.2">
      <c r="A134" s="13">
        <v>43798</v>
      </c>
      <c r="B134" s="13" t="s">
        <v>152</v>
      </c>
      <c r="C134" s="13" t="s">
        <v>36</v>
      </c>
      <c r="D134" s="13" t="s">
        <v>154</v>
      </c>
      <c r="E134" s="13" t="s">
        <v>153</v>
      </c>
      <c r="F134" s="14" t="s">
        <v>155</v>
      </c>
      <c r="G134" s="15">
        <v>210</v>
      </c>
    </row>
    <row r="135" spans="1:7" x14ac:dyDescent="0.2">
      <c r="A135" s="13">
        <v>43800</v>
      </c>
      <c r="B135" s="13" t="s">
        <v>171</v>
      </c>
      <c r="C135" s="13" t="s">
        <v>170</v>
      </c>
      <c r="D135" s="13" t="s">
        <v>171</v>
      </c>
      <c r="E135" s="13" t="s">
        <v>169</v>
      </c>
      <c r="F135" s="14" t="s">
        <v>281</v>
      </c>
      <c r="G135" s="15">
        <v>-1500</v>
      </c>
    </row>
    <row r="136" spans="1:7" x14ac:dyDescent="0.2">
      <c r="A136" s="13">
        <v>43800</v>
      </c>
      <c r="B136" s="13" t="s">
        <v>171</v>
      </c>
      <c r="C136" s="13" t="s">
        <v>170</v>
      </c>
      <c r="D136" s="13" t="s">
        <v>280</v>
      </c>
      <c r="E136" s="13" t="s">
        <v>169</v>
      </c>
      <c r="F136" s="14" t="s">
        <v>281</v>
      </c>
      <c r="G136" s="15">
        <v>-1100</v>
      </c>
    </row>
    <row r="137" spans="1:7" x14ac:dyDescent="0.2">
      <c r="A137" s="13">
        <v>43802</v>
      </c>
      <c r="B137" s="13" t="s">
        <v>156</v>
      </c>
      <c r="C137" s="13" t="s">
        <v>36</v>
      </c>
      <c r="D137" s="13" t="s">
        <v>7</v>
      </c>
      <c r="E137" s="13" t="s">
        <v>157</v>
      </c>
      <c r="F137" s="14" t="s">
        <v>9</v>
      </c>
      <c r="G137" s="15">
        <v>170</v>
      </c>
    </row>
    <row r="138" spans="1:7" x14ac:dyDescent="0.2">
      <c r="A138" s="13">
        <v>43802</v>
      </c>
      <c r="B138" s="13" t="s">
        <v>163</v>
      </c>
      <c r="C138" s="13" t="s">
        <v>36</v>
      </c>
      <c r="D138" s="13" t="s">
        <v>7</v>
      </c>
      <c r="E138" s="13" t="s">
        <v>164</v>
      </c>
      <c r="F138" s="14" t="s">
        <v>9</v>
      </c>
      <c r="G138" s="15">
        <v>150</v>
      </c>
    </row>
    <row r="139" spans="1:7" x14ac:dyDescent="0.2">
      <c r="A139" s="13">
        <v>43802</v>
      </c>
      <c r="B139" s="13" t="s">
        <v>94</v>
      </c>
      <c r="C139" s="13" t="s">
        <v>37</v>
      </c>
      <c r="D139" s="13" t="s">
        <v>160</v>
      </c>
      <c r="E139" s="13" t="s">
        <v>161</v>
      </c>
      <c r="F139" s="14" t="s">
        <v>162</v>
      </c>
      <c r="G139" s="15">
        <v>-6</v>
      </c>
    </row>
    <row r="140" spans="1:7" x14ac:dyDescent="0.2">
      <c r="A140" s="13">
        <v>43802</v>
      </c>
      <c r="B140" s="13" t="s">
        <v>76</v>
      </c>
      <c r="C140" s="13" t="s">
        <v>37</v>
      </c>
      <c r="D140" s="13" t="s">
        <v>28</v>
      </c>
      <c r="E140" s="13" t="s">
        <v>158</v>
      </c>
      <c r="F140" s="14" t="s">
        <v>159</v>
      </c>
      <c r="G140" s="15">
        <v>-20</v>
      </c>
    </row>
    <row r="141" spans="1:7" x14ac:dyDescent="0.2">
      <c r="A141" s="13">
        <v>43802</v>
      </c>
      <c r="B141" s="13" t="s">
        <v>27</v>
      </c>
      <c r="C141" s="13" t="s">
        <v>37</v>
      </c>
      <c r="D141" s="13" t="s">
        <v>28</v>
      </c>
      <c r="E141" s="13" t="s">
        <v>165</v>
      </c>
      <c r="F141" s="14" t="s">
        <v>166</v>
      </c>
      <c r="G141" s="15">
        <v>-65.400000000000006</v>
      </c>
    </row>
    <row r="142" spans="1:7" x14ac:dyDescent="0.2">
      <c r="A142" s="13">
        <v>43802</v>
      </c>
      <c r="B142" s="13" t="s">
        <v>27</v>
      </c>
      <c r="C142" s="13" t="s">
        <v>37</v>
      </c>
      <c r="D142" s="13" t="s">
        <v>28</v>
      </c>
      <c r="E142" s="13" t="s">
        <v>165</v>
      </c>
      <c r="F142" s="14" t="s">
        <v>167</v>
      </c>
      <c r="G142" s="15">
        <v>-14.06</v>
      </c>
    </row>
    <row r="143" spans="1:7" x14ac:dyDescent="0.2">
      <c r="A143" s="13">
        <v>43803</v>
      </c>
      <c r="B143" s="13" t="s">
        <v>196</v>
      </c>
      <c r="C143" s="13" t="s">
        <v>36</v>
      </c>
      <c r="D143" s="13" t="s">
        <v>7</v>
      </c>
      <c r="E143" s="13" t="s">
        <v>197</v>
      </c>
      <c r="F143" s="14" t="s">
        <v>9</v>
      </c>
      <c r="G143" s="15">
        <v>250</v>
      </c>
    </row>
    <row r="144" spans="1:7" x14ac:dyDescent="0.2">
      <c r="A144" s="13">
        <v>43804</v>
      </c>
      <c r="B144" s="13" t="s">
        <v>175</v>
      </c>
      <c r="C144" s="13" t="s">
        <v>36</v>
      </c>
      <c r="D144" s="13" t="s">
        <v>7</v>
      </c>
      <c r="E144" s="13" t="s">
        <v>176</v>
      </c>
      <c r="F144" s="14" t="s">
        <v>9</v>
      </c>
      <c r="G144" s="15">
        <v>120</v>
      </c>
    </row>
    <row r="145" spans="1:7" x14ac:dyDescent="0.2">
      <c r="A145" s="13">
        <v>43804</v>
      </c>
      <c r="B145" s="13" t="s">
        <v>177</v>
      </c>
      <c r="C145" s="13" t="s">
        <v>173</v>
      </c>
      <c r="D145" s="13" t="s">
        <v>178</v>
      </c>
      <c r="E145" s="13"/>
      <c r="F145" s="14" t="s">
        <v>178</v>
      </c>
      <c r="G145" s="15">
        <v>-49</v>
      </c>
    </row>
    <row r="146" spans="1:7" x14ac:dyDescent="0.2">
      <c r="A146" s="13">
        <v>43804</v>
      </c>
      <c r="B146" s="13" t="s">
        <v>177</v>
      </c>
      <c r="C146" s="13" t="s">
        <v>37</v>
      </c>
      <c r="D146" s="13" t="s">
        <v>28</v>
      </c>
      <c r="E146" s="13"/>
      <c r="F146" s="14" t="s">
        <v>179</v>
      </c>
      <c r="G146" s="15">
        <v>-7.5</v>
      </c>
    </row>
    <row r="147" spans="1:7" x14ac:dyDescent="0.2">
      <c r="A147" s="13">
        <v>43804</v>
      </c>
      <c r="B147" s="13" t="s">
        <v>180</v>
      </c>
      <c r="C147" s="13" t="s">
        <v>37</v>
      </c>
      <c r="D147" s="13" t="s">
        <v>28</v>
      </c>
      <c r="E147" s="13"/>
      <c r="F147" s="14" t="s">
        <v>181</v>
      </c>
      <c r="G147" s="15">
        <v>-20</v>
      </c>
    </row>
    <row r="148" spans="1:7" x14ac:dyDescent="0.2">
      <c r="A148" s="13">
        <v>43804</v>
      </c>
      <c r="B148" s="13" t="s">
        <v>180</v>
      </c>
      <c r="C148" s="13" t="s">
        <v>37</v>
      </c>
      <c r="D148" s="13" t="s">
        <v>28</v>
      </c>
      <c r="E148" s="13"/>
      <c r="F148" s="14" t="s">
        <v>182</v>
      </c>
      <c r="G148" s="15">
        <v>-15</v>
      </c>
    </row>
    <row r="149" spans="1:7" x14ac:dyDescent="0.2">
      <c r="A149" s="13">
        <v>43804</v>
      </c>
      <c r="B149" s="13" t="s">
        <v>183</v>
      </c>
      <c r="C149" s="13" t="s">
        <v>36</v>
      </c>
      <c r="D149" s="13" t="s">
        <v>28</v>
      </c>
      <c r="E149" s="13" t="s">
        <v>165</v>
      </c>
      <c r="F149" s="14" t="s">
        <v>166</v>
      </c>
      <c r="G149" s="15">
        <v>106</v>
      </c>
    </row>
    <row r="150" spans="1:7" x14ac:dyDescent="0.2">
      <c r="A150" s="13">
        <v>43804</v>
      </c>
      <c r="B150" s="13" t="s">
        <v>184</v>
      </c>
      <c r="C150" s="13" t="s">
        <v>36</v>
      </c>
      <c r="D150" s="13" t="s">
        <v>7</v>
      </c>
      <c r="E150" s="13" t="s">
        <v>185</v>
      </c>
      <c r="F150" s="14" t="s">
        <v>9</v>
      </c>
      <c r="G150" s="15">
        <v>160</v>
      </c>
    </row>
    <row r="151" spans="1:7" x14ac:dyDescent="0.2">
      <c r="A151" s="13">
        <v>43805</v>
      </c>
      <c r="B151" s="13" t="s">
        <v>186</v>
      </c>
      <c r="C151" s="13" t="s">
        <v>36</v>
      </c>
      <c r="D151" s="13" t="s">
        <v>7</v>
      </c>
      <c r="E151" s="13" t="s">
        <v>187</v>
      </c>
      <c r="F151" s="14" t="s">
        <v>140</v>
      </c>
      <c r="G151" s="15">
        <v>70</v>
      </c>
    </row>
    <row r="152" spans="1:7" x14ac:dyDescent="0.2">
      <c r="A152" s="13">
        <v>43805</v>
      </c>
      <c r="B152" s="13" t="s">
        <v>94</v>
      </c>
      <c r="C152" s="13" t="s">
        <v>37</v>
      </c>
      <c r="D152" s="13" t="s">
        <v>160</v>
      </c>
      <c r="E152" s="13"/>
      <c r="F152" s="14" t="s">
        <v>162</v>
      </c>
      <c r="G152" s="15">
        <v>-50</v>
      </c>
    </row>
    <row r="153" spans="1:7" x14ac:dyDescent="0.2">
      <c r="A153" s="13">
        <v>43805</v>
      </c>
      <c r="B153" s="13" t="s">
        <v>188</v>
      </c>
      <c r="C153" s="13" t="s">
        <v>37</v>
      </c>
      <c r="D153" s="13" t="s">
        <v>7</v>
      </c>
      <c r="E153" s="13"/>
      <c r="F153" s="14" t="s">
        <v>189</v>
      </c>
      <c r="G153" s="15">
        <v>-40</v>
      </c>
    </row>
    <row r="154" spans="1:7" x14ac:dyDescent="0.2">
      <c r="A154" s="13">
        <v>43805</v>
      </c>
      <c r="B154" s="13" t="s">
        <v>253</v>
      </c>
      <c r="C154" s="13" t="s">
        <v>173</v>
      </c>
      <c r="D154" s="13" t="s">
        <v>190</v>
      </c>
      <c r="E154" s="13"/>
      <c r="F154" s="14" t="s">
        <v>191</v>
      </c>
      <c r="G154" s="15">
        <v>-81</v>
      </c>
    </row>
    <row r="155" spans="1:7" x14ac:dyDescent="0.2">
      <c r="A155" s="13">
        <v>43805</v>
      </c>
      <c r="B155" s="13" t="s">
        <v>192</v>
      </c>
      <c r="C155" s="13" t="s">
        <v>36</v>
      </c>
      <c r="D155" s="13" t="s">
        <v>7</v>
      </c>
      <c r="E155" s="13" t="s">
        <v>193</v>
      </c>
      <c r="F155" s="14" t="s">
        <v>9</v>
      </c>
      <c r="G155" s="15">
        <v>160</v>
      </c>
    </row>
    <row r="156" spans="1:7" x14ac:dyDescent="0.2">
      <c r="A156" s="13">
        <v>43805</v>
      </c>
      <c r="B156" s="13" t="s">
        <v>194</v>
      </c>
      <c r="C156" s="13" t="s">
        <v>36</v>
      </c>
      <c r="D156" s="13" t="s">
        <v>7</v>
      </c>
      <c r="E156" s="13" t="s">
        <v>195</v>
      </c>
      <c r="F156" s="14" t="s">
        <v>8</v>
      </c>
      <c r="G156" s="15">
        <v>20</v>
      </c>
    </row>
    <row r="157" spans="1:7" x14ac:dyDescent="0.2">
      <c r="A157" s="13">
        <v>43806</v>
      </c>
      <c r="B157" s="13" t="s">
        <v>198</v>
      </c>
      <c r="C157" s="13" t="s">
        <v>36</v>
      </c>
      <c r="D157" s="13" t="s">
        <v>7</v>
      </c>
      <c r="E157" s="13" t="s">
        <v>199</v>
      </c>
      <c r="F157" s="14" t="s">
        <v>9</v>
      </c>
      <c r="G157" s="15">
        <v>100</v>
      </c>
    </row>
    <row r="158" spans="1:7" x14ac:dyDescent="0.2">
      <c r="A158" s="13">
        <v>43806</v>
      </c>
      <c r="B158" s="13" t="s">
        <v>175</v>
      </c>
      <c r="C158" s="13" t="s">
        <v>36</v>
      </c>
      <c r="D158" s="13" t="s">
        <v>7</v>
      </c>
      <c r="E158" s="13" t="s">
        <v>176</v>
      </c>
      <c r="F158" s="14" t="s">
        <v>9</v>
      </c>
      <c r="G158" s="15">
        <v>15</v>
      </c>
    </row>
    <row r="159" spans="1:7" x14ac:dyDescent="0.2">
      <c r="A159" s="13">
        <v>43808</v>
      </c>
      <c r="B159" s="13" t="s">
        <v>200</v>
      </c>
      <c r="C159" s="13" t="s">
        <v>36</v>
      </c>
      <c r="D159" s="13" t="s">
        <v>7</v>
      </c>
      <c r="E159" s="13" t="s">
        <v>197</v>
      </c>
      <c r="F159" s="14" t="s">
        <v>8</v>
      </c>
      <c r="G159" s="15">
        <v>200</v>
      </c>
    </row>
    <row r="160" spans="1:7" x14ac:dyDescent="0.2">
      <c r="A160" s="13">
        <v>43809</v>
      </c>
      <c r="B160" s="13" t="s">
        <v>201</v>
      </c>
      <c r="C160" s="13" t="s">
        <v>37</v>
      </c>
      <c r="D160" s="13" t="s">
        <v>203</v>
      </c>
      <c r="E160" s="13" t="s">
        <v>202</v>
      </c>
      <c r="F160" s="14" t="s">
        <v>204</v>
      </c>
      <c r="G160" s="15">
        <v>-120</v>
      </c>
    </row>
    <row r="161" spans="1:7" x14ac:dyDescent="0.2">
      <c r="A161" s="13">
        <v>43810</v>
      </c>
      <c r="B161" s="13" t="s">
        <v>205</v>
      </c>
      <c r="C161" s="13" t="s">
        <v>36</v>
      </c>
      <c r="D161" s="13" t="s">
        <v>172</v>
      </c>
      <c r="E161" s="13" t="s">
        <v>206</v>
      </c>
      <c r="F161" s="14" t="s">
        <v>47</v>
      </c>
      <c r="G161" s="15">
        <v>30</v>
      </c>
    </row>
    <row r="162" spans="1:7" x14ac:dyDescent="0.2">
      <c r="A162" s="13">
        <v>43811</v>
      </c>
      <c r="B162" s="13" t="s">
        <v>27</v>
      </c>
      <c r="C162" s="13" t="s">
        <v>37</v>
      </c>
      <c r="D162" s="13" t="s">
        <v>28</v>
      </c>
      <c r="E162" s="13"/>
      <c r="F162" s="14" t="s">
        <v>207</v>
      </c>
      <c r="G162" s="15">
        <v>-34.799999999999997</v>
      </c>
    </row>
    <row r="163" spans="1:7" x14ac:dyDescent="0.2">
      <c r="A163" s="13">
        <v>43811</v>
      </c>
      <c r="B163" s="13" t="s">
        <v>27</v>
      </c>
      <c r="C163" s="13" t="s">
        <v>37</v>
      </c>
      <c r="D163" s="13" t="s">
        <v>28</v>
      </c>
      <c r="E163" s="13"/>
      <c r="F163" s="14" t="s">
        <v>208</v>
      </c>
      <c r="G163" s="15">
        <v>-90</v>
      </c>
    </row>
    <row r="164" spans="1:7" x14ac:dyDescent="0.2">
      <c r="A164" s="13">
        <v>43811</v>
      </c>
      <c r="B164" s="13" t="s">
        <v>27</v>
      </c>
      <c r="C164" s="13" t="s">
        <v>37</v>
      </c>
      <c r="D164" s="13" t="s">
        <v>28</v>
      </c>
      <c r="E164" s="13"/>
      <c r="F164" s="14" t="s">
        <v>209</v>
      </c>
      <c r="G164" s="15">
        <v>-15.8</v>
      </c>
    </row>
    <row r="165" spans="1:7" x14ac:dyDescent="0.2">
      <c r="A165" s="13">
        <v>43811</v>
      </c>
      <c r="B165" s="13" t="s">
        <v>27</v>
      </c>
      <c r="C165" s="13" t="s">
        <v>37</v>
      </c>
      <c r="D165" s="13" t="s">
        <v>28</v>
      </c>
      <c r="E165" s="13"/>
      <c r="F165" s="14" t="s">
        <v>210</v>
      </c>
      <c r="G165" s="15">
        <v>-16.920000000000002</v>
      </c>
    </row>
    <row r="166" spans="1:7" x14ac:dyDescent="0.2">
      <c r="A166" s="13">
        <v>43811</v>
      </c>
      <c r="B166" s="13" t="s">
        <v>27</v>
      </c>
      <c r="C166" s="13" t="s">
        <v>48</v>
      </c>
      <c r="D166" s="13" t="s">
        <v>28</v>
      </c>
      <c r="E166" s="13" t="s">
        <v>211</v>
      </c>
      <c r="F166" s="14" t="s">
        <v>212</v>
      </c>
      <c r="G166" s="15">
        <v>-17.3</v>
      </c>
    </row>
    <row r="167" spans="1:7" x14ac:dyDescent="0.2">
      <c r="A167" s="13">
        <v>43811</v>
      </c>
      <c r="B167" s="13" t="s">
        <v>27</v>
      </c>
      <c r="C167" s="13" t="s">
        <v>48</v>
      </c>
      <c r="D167" s="13" t="s">
        <v>28</v>
      </c>
      <c r="E167" s="13" t="s">
        <v>211</v>
      </c>
      <c r="F167" s="14" t="s">
        <v>213</v>
      </c>
      <c r="G167" s="15">
        <v>-1.8</v>
      </c>
    </row>
    <row r="168" spans="1:7" x14ac:dyDescent="0.2">
      <c r="A168" s="13">
        <v>43811</v>
      </c>
      <c r="B168" s="13" t="s">
        <v>27</v>
      </c>
      <c r="C168" s="13" t="s">
        <v>48</v>
      </c>
      <c r="D168" s="13" t="s">
        <v>28</v>
      </c>
      <c r="E168" s="13" t="s">
        <v>211</v>
      </c>
      <c r="F168" s="14" t="s">
        <v>167</v>
      </c>
      <c r="G168" s="15">
        <v>-15.82</v>
      </c>
    </row>
    <row r="169" spans="1:7" x14ac:dyDescent="0.2">
      <c r="A169" s="13">
        <v>43811</v>
      </c>
      <c r="B169" s="13" t="s">
        <v>27</v>
      </c>
      <c r="C169" s="13" t="s">
        <v>48</v>
      </c>
      <c r="D169" s="13" t="s">
        <v>28</v>
      </c>
      <c r="E169" s="13" t="s">
        <v>211</v>
      </c>
      <c r="F169" s="14" t="s">
        <v>214</v>
      </c>
      <c r="G169" s="15">
        <v>-100.8</v>
      </c>
    </row>
    <row r="170" spans="1:7" x14ac:dyDescent="0.2">
      <c r="A170" s="13">
        <v>43811</v>
      </c>
      <c r="B170" s="13" t="s">
        <v>27</v>
      </c>
      <c r="C170" s="13" t="s">
        <v>48</v>
      </c>
      <c r="D170" s="13" t="s">
        <v>28</v>
      </c>
      <c r="E170" s="13" t="s">
        <v>215</v>
      </c>
      <c r="F170" s="14" t="s">
        <v>216</v>
      </c>
      <c r="G170" s="15">
        <v>-47.88</v>
      </c>
    </row>
    <row r="171" spans="1:7" x14ac:dyDescent="0.2">
      <c r="A171" s="13">
        <v>43811</v>
      </c>
      <c r="B171" s="13" t="s">
        <v>217</v>
      </c>
      <c r="C171" s="13" t="s">
        <v>36</v>
      </c>
      <c r="D171" s="13" t="s">
        <v>28</v>
      </c>
      <c r="E171" s="13"/>
      <c r="F171" s="14" t="s">
        <v>218</v>
      </c>
      <c r="G171" s="15">
        <v>150</v>
      </c>
    </row>
    <row r="172" spans="1:7" x14ac:dyDescent="0.2">
      <c r="A172" s="13">
        <v>43812</v>
      </c>
      <c r="B172" s="13" t="s">
        <v>219</v>
      </c>
      <c r="C172" s="13" t="s">
        <v>36</v>
      </c>
      <c r="D172" s="13" t="s">
        <v>7</v>
      </c>
      <c r="E172" s="13" t="s">
        <v>220</v>
      </c>
      <c r="F172" s="14" t="s">
        <v>79</v>
      </c>
      <c r="G172" s="15">
        <v>220</v>
      </c>
    </row>
    <row r="173" spans="1:7" x14ac:dyDescent="0.2">
      <c r="A173" s="13">
        <v>43813</v>
      </c>
      <c r="B173" s="13" t="s">
        <v>134</v>
      </c>
      <c r="C173" s="13" t="s">
        <v>37</v>
      </c>
      <c r="D173" s="13" t="s">
        <v>221</v>
      </c>
      <c r="E173" s="13"/>
      <c r="F173" s="14" t="s">
        <v>222</v>
      </c>
      <c r="G173" s="15">
        <v>-80</v>
      </c>
    </row>
    <row r="174" spans="1:7" x14ac:dyDescent="0.2">
      <c r="A174" s="13">
        <v>43813</v>
      </c>
      <c r="B174" s="13" t="s">
        <v>134</v>
      </c>
      <c r="C174" s="13" t="s">
        <v>37</v>
      </c>
      <c r="D174" s="13" t="s">
        <v>221</v>
      </c>
      <c r="E174" s="13"/>
      <c r="F174" s="14" t="s">
        <v>223</v>
      </c>
      <c r="G174" s="15">
        <v>-30</v>
      </c>
    </row>
    <row r="175" spans="1:7" x14ac:dyDescent="0.2">
      <c r="A175" s="13">
        <v>43813</v>
      </c>
      <c r="B175" s="13" t="s">
        <v>134</v>
      </c>
      <c r="C175" s="13" t="s">
        <v>37</v>
      </c>
      <c r="D175" s="13" t="s">
        <v>221</v>
      </c>
      <c r="E175" s="13"/>
      <c r="F175" s="14" t="s">
        <v>224</v>
      </c>
      <c r="G175" s="15">
        <v>-43</v>
      </c>
    </row>
    <row r="176" spans="1:7" x14ac:dyDescent="0.2">
      <c r="A176" s="13">
        <v>43813</v>
      </c>
      <c r="B176" s="13" t="s">
        <v>134</v>
      </c>
      <c r="C176" s="13" t="s">
        <v>37</v>
      </c>
      <c r="D176" s="13" t="s">
        <v>221</v>
      </c>
      <c r="E176" s="13"/>
      <c r="F176" s="14" t="s">
        <v>225</v>
      </c>
      <c r="G176" s="15">
        <v>-22</v>
      </c>
    </row>
    <row r="177" spans="1:7" x14ac:dyDescent="0.2">
      <c r="A177" s="13">
        <v>43813</v>
      </c>
      <c r="B177" s="13" t="s">
        <v>134</v>
      </c>
      <c r="C177" s="13" t="s">
        <v>37</v>
      </c>
      <c r="D177" s="13" t="s">
        <v>221</v>
      </c>
      <c r="E177" s="13"/>
      <c r="F177" s="14" t="s">
        <v>226</v>
      </c>
      <c r="G177" s="15">
        <v>-55</v>
      </c>
    </row>
    <row r="178" spans="1:7" x14ac:dyDescent="0.2">
      <c r="A178" s="13">
        <v>43813</v>
      </c>
      <c r="B178" s="13" t="s">
        <v>227</v>
      </c>
      <c r="C178" s="13" t="s">
        <v>37</v>
      </c>
      <c r="D178" s="13" t="s">
        <v>151</v>
      </c>
      <c r="E178" s="13" t="s">
        <v>228</v>
      </c>
      <c r="F178" s="14" t="s">
        <v>229</v>
      </c>
      <c r="G178" s="15">
        <v>-150</v>
      </c>
    </row>
    <row r="179" spans="1:7" x14ac:dyDescent="0.2">
      <c r="A179" s="13">
        <v>43813</v>
      </c>
      <c r="B179" s="13" t="s">
        <v>230</v>
      </c>
      <c r="C179" s="13" t="s">
        <v>36</v>
      </c>
      <c r="D179" s="13" t="s">
        <v>7</v>
      </c>
      <c r="E179" s="13" t="s">
        <v>231</v>
      </c>
      <c r="F179" s="14" t="s">
        <v>8</v>
      </c>
      <c r="G179" s="15">
        <v>150</v>
      </c>
    </row>
    <row r="180" spans="1:7" x14ac:dyDescent="0.2">
      <c r="A180" s="13">
        <v>43813</v>
      </c>
      <c r="B180" s="13" t="s">
        <v>115</v>
      </c>
      <c r="C180" s="13" t="s">
        <v>37</v>
      </c>
      <c r="D180" s="13" t="s">
        <v>28</v>
      </c>
      <c r="E180" s="13"/>
      <c r="F180" s="14" t="s">
        <v>218</v>
      </c>
      <c r="G180" s="15">
        <v>-100</v>
      </c>
    </row>
    <row r="181" spans="1:7" x14ac:dyDescent="0.2">
      <c r="A181" s="13">
        <v>43813</v>
      </c>
      <c r="B181" s="13" t="s">
        <v>232</v>
      </c>
      <c r="C181" s="13" t="s">
        <v>36</v>
      </c>
      <c r="D181" s="13" t="s">
        <v>42</v>
      </c>
      <c r="E181" s="13" t="s">
        <v>233</v>
      </c>
      <c r="F181" s="14" t="s">
        <v>234</v>
      </c>
      <c r="G181" s="15">
        <v>80</v>
      </c>
    </row>
    <row r="182" spans="1:7" x14ac:dyDescent="0.2">
      <c r="A182" s="13">
        <v>43814</v>
      </c>
      <c r="B182" s="13" t="s">
        <v>237</v>
      </c>
      <c r="C182" s="13" t="s">
        <v>36</v>
      </c>
      <c r="D182" s="13" t="s">
        <v>154</v>
      </c>
      <c r="E182" s="13" t="s">
        <v>238</v>
      </c>
      <c r="F182" s="18" t="s">
        <v>155</v>
      </c>
      <c r="G182" s="15">
        <v>320</v>
      </c>
    </row>
    <row r="183" spans="1:7" x14ac:dyDescent="0.2">
      <c r="A183" s="13">
        <v>43815</v>
      </c>
      <c r="B183" s="13" t="s">
        <v>235</v>
      </c>
      <c r="C183" s="13" t="s">
        <v>36</v>
      </c>
      <c r="D183" s="13" t="s">
        <v>7</v>
      </c>
      <c r="E183" s="13" t="s">
        <v>236</v>
      </c>
      <c r="F183" s="14" t="s">
        <v>8</v>
      </c>
      <c r="G183" s="15">
        <v>160</v>
      </c>
    </row>
    <row r="184" spans="1:7" x14ac:dyDescent="0.2">
      <c r="A184" s="13">
        <v>43815</v>
      </c>
      <c r="B184" s="13" t="s">
        <v>239</v>
      </c>
      <c r="C184" s="13" t="s">
        <v>36</v>
      </c>
      <c r="D184" s="13" t="s">
        <v>7</v>
      </c>
      <c r="E184" s="13" t="s">
        <v>240</v>
      </c>
      <c r="F184" s="14" t="s">
        <v>9</v>
      </c>
      <c r="G184" s="15">
        <v>20</v>
      </c>
    </row>
    <row r="185" spans="1:7" x14ac:dyDescent="0.2">
      <c r="A185" s="13">
        <v>43815</v>
      </c>
      <c r="B185" s="13" t="s">
        <v>6</v>
      </c>
      <c r="C185" s="13" t="s">
        <v>173</v>
      </c>
      <c r="D185" s="13" t="s">
        <v>241</v>
      </c>
      <c r="E185" s="13"/>
      <c r="F185" s="14" t="s">
        <v>242</v>
      </c>
      <c r="G185" s="15">
        <v>-25.9</v>
      </c>
    </row>
    <row r="186" spans="1:7" x14ac:dyDescent="0.2">
      <c r="A186" s="13">
        <v>43815</v>
      </c>
      <c r="B186" s="13" t="s">
        <v>6</v>
      </c>
      <c r="C186" s="13" t="s">
        <v>37</v>
      </c>
      <c r="D186" s="13" t="s">
        <v>28</v>
      </c>
      <c r="E186" s="13"/>
      <c r="F186" s="14" t="s">
        <v>124</v>
      </c>
      <c r="G186" s="15">
        <v>-11.8</v>
      </c>
    </row>
    <row r="187" spans="1:7" x14ac:dyDescent="0.2">
      <c r="A187" s="13">
        <v>43815</v>
      </c>
      <c r="B187" s="13" t="s">
        <v>6</v>
      </c>
      <c r="C187" s="13" t="s">
        <v>37</v>
      </c>
      <c r="D187" s="13" t="s">
        <v>28</v>
      </c>
      <c r="E187" s="13"/>
      <c r="F187" s="14" t="s">
        <v>100</v>
      </c>
      <c r="G187" s="15">
        <v>-4</v>
      </c>
    </row>
    <row r="188" spans="1:7" x14ac:dyDescent="0.2">
      <c r="A188" s="13">
        <v>43815</v>
      </c>
      <c r="B188" s="13" t="s">
        <v>6</v>
      </c>
      <c r="C188" s="13" t="s">
        <v>37</v>
      </c>
      <c r="D188" s="13" t="s">
        <v>28</v>
      </c>
      <c r="E188" s="13"/>
      <c r="F188" s="14" t="s">
        <v>243</v>
      </c>
      <c r="G188" s="15">
        <v>-289</v>
      </c>
    </row>
    <row r="189" spans="1:7" x14ac:dyDescent="0.2">
      <c r="A189" s="13">
        <v>43815</v>
      </c>
      <c r="B189" s="13" t="s">
        <v>6</v>
      </c>
      <c r="C189" s="13" t="s">
        <v>37</v>
      </c>
      <c r="D189" s="13" t="s">
        <v>7</v>
      </c>
      <c r="E189" s="13"/>
      <c r="F189" s="14" t="s">
        <v>9</v>
      </c>
      <c r="G189" s="15">
        <v>-159</v>
      </c>
    </row>
    <row r="190" spans="1:7" x14ac:dyDescent="0.2">
      <c r="A190" s="13">
        <v>43815</v>
      </c>
      <c r="B190" s="13" t="s">
        <v>6</v>
      </c>
      <c r="C190" s="13" t="s">
        <v>37</v>
      </c>
      <c r="D190" s="13" t="s">
        <v>7</v>
      </c>
      <c r="E190" s="13"/>
      <c r="F190" s="14" t="s">
        <v>8</v>
      </c>
      <c r="G190" s="15">
        <v>-159</v>
      </c>
    </row>
    <row r="191" spans="1:7" x14ac:dyDescent="0.2">
      <c r="A191" s="13">
        <v>43816</v>
      </c>
      <c r="B191" s="13" t="s">
        <v>211</v>
      </c>
      <c r="C191" s="13" t="s">
        <v>36</v>
      </c>
      <c r="D191" s="13" t="s">
        <v>28</v>
      </c>
      <c r="E191" s="13" t="s">
        <v>52</v>
      </c>
      <c r="F191" s="14" t="s">
        <v>101</v>
      </c>
      <c r="G191" s="15">
        <v>6</v>
      </c>
    </row>
    <row r="192" spans="1:7" x14ac:dyDescent="0.2">
      <c r="A192" s="13">
        <v>43816</v>
      </c>
      <c r="B192" s="13" t="s">
        <v>211</v>
      </c>
      <c r="C192" s="13" t="s">
        <v>36</v>
      </c>
      <c r="D192" s="13" t="s">
        <v>28</v>
      </c>
      <c r="E192" s="13" t="s">
        <v>52</v>
      </c>
      <c r="F192" s="14" t="s">
        <v>124</v>
      </c>
      <c r="G192" s="15">
        <v>30</v>
      </c>
    </row>
    <row r="193" spans="1:7" x14ac:dyDescent="0.2">
      <c r="A193" s="13">
        <v>43816</v>
      </c>
      <c r="B193" s="13" t="s">
        <v>211</v>
      </c>
      <c r="C193" s="13" t="s">
        <v>36</v>
      </c>
      <c r="D193" s="13" t="s">
        <v>28</v>
      </c>
      <c r="E193" s="13" t="s">
        <v>52</v>
      </c>
      <c r="F193" s="14" t="s">
        <v>243</v>
      </c>
      <c r="G193" s="15">
        <v>339</v>
      </c>
    </row>
    <row r="194" spans="1:7" x14ac:dyDescent="0.2">
      <c r="A194" s="13">
        <v>43816</v>
      </c>
      <c r="B194" s="13" t="s">
        <v>211</v>
      </c>
      <c r="C194" s="13" t="s">
        <v>36</v>
      </c>
      <c r="D194" s="13" t="s">
        <v>28</v>
      </c>
      <c r="E194" s="13" t="s">
        <v>52</v>
      </c>
      <c r="F194" s="14" t="s">
        <v>96</v>
      </c>
      <c r="G194" s="15">
        <v>15</v>
      </c>
    </row>
    <row r="195" spans="1:7" x14ac:dyDescent="0.2">
      <c r="A195" s="13">
        <v>43816</v>
      </c>
      <c r="B195" s="13" t="s">
        <v>211</v>
      </c>
      <c r="C195" s="13" t="s">
        <v>36</v>
      </c>
      <c r="D195" s="13" t="s">
        <v>28</v>
      </c>
      <c r="E195" s="13" t="s">
        <v>52</v>
      </c>
      <c r="F195" s="14" t="s">
        <v>244</v>
      </c>
      <c r="G195" s="15">
        <v>10</v>
      </c>
    </row>
    <row r="196" spans="1:7" x14ac:dyDescent="0.2">
      <c r="A196" s="13">
        <v>43816</v>
      </c>
      <c r="B196" s="13" t="s">
        <v>211</v>
      </c>
      <c r="C196" s="13" t="s">
        <v>36</v>
      </c>
      <c r="D196" s="13" t="s">
        <v>172</v>
      </c>
      <c r="E196" s="13" t="s">
        <v>52</v>
      </c>
      <c r="F196" s="14" t="s">
        <v>47</v>
      </c>
      <c r="G196" s="15">
        <v>100</v>
      </c>
    </row>
    <row r="197" spans="1:7" x14ac:dyDescent="0.2">
      <c r="A197" s="13">
        <v>43817</v>
      </c>
      <c r="B197" s="13" t="s">
        <v>245</v>
      </c>
      <c r="C197" s="13" t="s">
        <v>36</v>
      </c>
      <c r="D197" s="13" t="s">
        <v>246</v>
      </c>
      <c r="E197" s="13"/>
      <c r="F197" s="14" t="s">
        <v>247</v>
      </c>
      <c r="G197" s="15">
        <v>50</v>
      </c>
    </row>
    <row r="198" spans="1:7" x14ac:dyDescent="0.2">
      <c r="A198" s="13">
        <v>43817</v>
      </c>
      <c r="B198" s="13" t="s">
        <v>198</v>
      </c>
      <c r="C198" s="13" t="s">
        <v>36</v>
      </c>
      <c r="D198" s="13" t="s">
        <v>7</v>
      </c>
      <c r="E198" s="13" t="s">
        <v>199</v>
      </c>
      <c r="F198" s="14" t="s">
        <v>9</v>
      </c>
      <c r="G198" s="15">
        <v>100</v>
      </c>
    </row>
    <row r="199" spans="1:7" x14ac:dyDescent="0.2">
      <c r="A199" s="13">
        <v>43817</v>
      </c>
      <c r="B199" s="13" t="s">
        <v>248</v>
      </c>
      <c r="C199" s="13" t="s">
        <v>36</v>
      </c>
      <c r="D199" s="13" t="s">
        <v>7</v>
      </c>
      <c r="E199" s="13" t="s">
        <v>199</v>
      </c>
      <c r="F199" s="14" t="s">
        <v>140</v>
      </c>
      <c r="G199" s="15">
        <v>100</v>
      </c>
    </row>
    <row r="200" spans="1:7" x14ac:dyDescent="0.2">
      <c r="A200" s="13">
        <v>43818</v>
      </c>
      <c r="B200" s="13" t="s">
        <v>138</v>
      </c>
      <c r="C200" s="13" t="s">
        <v>36</v>
      </c>
      <c r="D200" s="13" t="s">
        <v>28</v>
      </c>
      <c r="E200" s="13" t="s">
        <v>249</v>
      </c>
      <c r="F200" s="14" t="s">
        <v>250</v>
      </c>
      <c r="G200" s="15">
        <v>140</v>
      </c>
    </row>
    <row r="201" spans="1:7" x14ac:dyDescent="0.2">
      <c r="A201" s="13">
        <v>43818</v>
      </c>
      <c r="B201" s="13" t="s">
        <v>138</v>
      </c>
      <c r="C201" s="13" t="s">
        <v>36</v>
      </c>
      <c r="D201" s="13" t="s">
        <v>28</v>
      </c>
      <c r="E201" s="13" t="s">
        <v>249</v>
      </c>
      <c r="F201" s="14" t="s">
        <v>251</v>
      </c>
      <c r="G201" s="15">
        <v>12</v>
      </c>
    </row>
    <row r="202" spans="1:7" x14ac:dyDescent="0.2">
      <c r="A202" s="13">
        <v>43818</v>
      </c>
      <c r="B202" s="13" t="s">
        <v>138</v>
      </c>
      <c r="C202" s="13" t="s">
        <v>36</v>
      </c>
      <c r="D202" s="13" t="s">
        <v>28</v>
      </c>
      <c r="E202" s="13" t="s">
        <v>249</v>
      </c>
      <c r="F202" s="14" t="s">
        <v>209</v>
      </c>
      <c r="G202" s="15">
        <v>24.64</v>
      </c>
    </row>
    <row r="203" spans="1:7" x14ac:dyDescent="0.2">
      <c r="A203" s="13">
        <v>43818</v>
      </c>
      <c r="B203" s="13" t="s">
        <v>138</v>
      </c>
      <c r="C203" s="13" t="s">
        <v>36</v>
      </c>
      <c r="D203" s="13" t="s">
        <v>28</v>
      </c>
      <c r="E203" s="13" t="s">
        <v>249</v>
      </c>
      <c r="F203" s="14" t="s">
        <v>210</v>
      </c>
      <c r="G203" s="15">
        <v>26.32</v>
      </c>
    </row>
    <row r="204" spans="1:7" x14ac:dyDescent="0.2">
      <c r="A204" s="13">
        <v>43818</v>
      </c>
      <c r="B204" s="13" t="s">
        <v>138</v>
      </c>
      <c r="C204" s="13" t="s">
        <v>36</v>
      </c>
      <c r="D204" s="13" t="s">
        <v>28</v>
      </c>
      <c r="E204" s="13" t="s">
        <v>249</v>
      </c>
      <c r="F204" s="14" t="s">
        <v>101</v>
      </c>
      <c r="G204" s="15">
        <v>5</v>
      </c>
    </row>
    <row r="205" spans="1:7" x14ac:dyDescent="0.2">
      <c r="A205" s="13">
        <v>43818</v>
      </c>
      <c r="B205" s="13" t="s">
        <v>138</v>
      </c>
      <c r="C205" s="13" t="s">
        <v>36</v>
      </c>
      <c r="D205" s="13" t="s">
        <v>172</v>
      </c>
      <c r="E205" s="13" t="s">
        <v>249</v>
      </c>
      <c r="F205" s="14" t="s">
        <v>252</v>
      </c>
      <c r="G205" s="15">
        <v>60</v>
      </c>
    </row>
    <row r="206" spans="1:7" x14ac:dyDescent="0.2">
      <c r="A206" s="13">
        <v>43818</v>
      </c>
      <c r="B206" s="13" t="s">
        <v>253</v>
      </c>
      <c r="C206" s="13" t="s">
        <v>37</v>
      </c>
      <c r="D206" s="13" t="s">
        <v>221</v>
      </c>
      <c r="E206" s="13"/>
      <c r="F206" s="14" t="s">
        <v>254</v>
      </c>
      <c r="G206" s="15">
        <v>-22.6</v>
      </c>
    </row>
    <row r="207" spans="1:7" x14ac:dyDescent="0.2">
      <c r="A207" s="13">
        <v>43818</v>
      </c>
      <c r="B207" s="13" t="s">
        <v>253</v>
      </c>
      <c r="C207" s="13" t="s">
        <v>37</v>
      </c>
      <c r="D207" s="13" t="s">
        <v>221</v>
      </c>
      <c r="E207" s="13"/>
      <c r="F207" s="14" t="s">
        <v>255</v>
      </c>
      <c r="G207" s="15">
        <v>-36.299999999999997</v>
      </c>
    </row>
    <row r="208" spans="1:7" x14ac:dyDescent="0.2">
      <c r="A208" s="13">
        <v>43818</v>
      </c>
      <c r="B208" s="13" t="s">
        <v>253</v>
      </c>
      <c r="C208" s="13" t="s">
        <v>37</v>
      </c>
      <c r="D208" s="13" t="s">
        <v>221</v>
      </c>
      <c r="E208" s="13"/>
      <c r="F208" s="14" t="s">
        <v>256</v>
      </c>
      <c r="G208" s="15">
        <v>-15.9</v>
      </c>
    </row>
    <row r="209" spans="1:8" x14ac:dyDescent="0.2">
      <c r="A209" s="13">
        <v>43818</v>
      </c>
      <c r="B209" s="13" t="s">
        <v>253</v>
      </c>
      <c r="C209" s="13" t="s">
        <v>37</v>
      </c>
      <c r="D209" s="13" t="s">
        <v>221</v>
      </c>
      <c r="E209" s="13"/>
      <c r="F209" s="14" t="s">
        <v>257</v>
      </c>
      <c r="G209" s="15">
        <v>-25.2</v>
      </c>
    </row>
    <row r="210" spans="1:8" x14ac:dyDescent="0.2">
      <c r="A210" s="13">
        <v>43819</v>
      </c>
      <c r="B210" s="13" t="s">
        <v>258</v>
      </c>
      <c r="C210" s="13" t="s">
        <v>37</v>
      </c>
      <c r="D210" s="13" t="s">
        <v>28</v>
      </c>
      <c r="E210" s="13"/>
      <c r="F210" s="14" t="s">
        <v>259</v>
      </c>
      <c r="G210" s="15">
        <v>-5</v>
      </c>
    </row>
    <row r="211" spans="1:8" x14ac:dyDescent="0.2">
      <c r="A211" s="13">
        <v>43819</v>
      </c>
      <c r="B211" s="13" t="s">
        <v>27</v>
      </c>
      <c r="C211" s="13" t="s">
        <v>37</v>
      </c>
      <c r="D211" s="13" t="s">
        <v>28</v>
      </c>
      <c r="E211" s="13"/>
      <c r="F211" s="14" t="s">
        <v>260</v>
      </c>
      <c r="G211" s="15">
        <v>-10</v>
      </c>
    </row>
    <row r="212" spans="1:8" x14ac:dyDescent="0.2">
      <c r="A212" s="13">
        <v>43819</v>
      </c>
      <c r="B212" s="13" t="s">
        <v>261</v>
      </c>
      <c r="C212" s="13" t="s">
        <v>37</v>
      </c>
      <c r="D212" s="13" t="s">
        <v>221</v>
      </c>
      <c r="E212" s="13"/>
      <c r="F212" s="14" t="s">
        <v>262</v>
      </c>
      <c r="G212" s="15">
        <v>-100</v>
      </c>
    </row>
    <row r="213" spans="1:8" x14ac:dyDescent="0.2">
      <c r="A213" s="13">
        <v>43819</v>
      </c>
      <c r="B213" s="13" t="s">
        <v>263</v>
      </c>
      <c r="C213" s="13" t="s">
        <v>36</v>
      </c>
      <c r="D213" s="13" t="s">
        <v>7</v>
      </c>
      <c r="E213" s="13" t="s">
        <v>264</v>
      </c>
      <c r="F213" s="14" t="s">
        <v>9</v>
      </c>
      <c r="G213" s="15">
        <v>130</v>
      </c>
    </row>
    <row r="214" spans="1:8" x14ac:dyDescent="0.2">
      <c r="A214" s="13">
        <v>43819</v>
      </c>
      <c r="B214" s="13" t="s">
        <v>495</v>
      </c>
      <c r="C214" s="13" t="s">
        <v>36</v>
      </c>
      <c r="D214" s="13" t="s">
        <v>7</v>
      </c>
      <c r="E214" s="13" t="s">
        <v>165</v>
      </c>
      <c r="F214" s="14" t="s">
        <v>265</v>
      </c>
      <c r="G214" s="15">
        <v>180</v>
      </c>
    </row>
    <row r="215" spans="1:8" x14ac:dyDescent="0.2">
      <c r="A215" s="13">
        <v>43819</v>
      </c>
      <c r="B215" s="13" t="s">
        <v>266</v>
      </c>
      <c r="C215" s="13" t="s">
        <v>36</v>
      </c>
      <c r="D215" s="13" t="s">
        <v>7</v>
      </c>
      <c r="E215" s="13" t="s">
        <v>236</v>
      </c>
      <c r="F215" s="14" t="s">
        <v>8</v>
      </c>
      <c r="G215" s="15">
        <v>130</v>
      </c>
    </row>
    <row r="216" spans="1:8" x14ac:dyDescent="0.2">
      <c r="A216" s="13">
        <v>43820</v>
      </c>
      <c r="B216" s="13" t="s">
        <v>267</v>
      </c>
      <c r="C216" s="13" t="s">
        <v>36</v>
      </c>
      <c r="D216" s="13" t="s">
        <v>154</v>
      </c>
      <c r="E216" s="13" t="s">
        <v>268</v>
      </c>
      <c r="F216" s="14" t="s">
        <v>155</v>
      </c>
      <c r="G216" s="15">
        <v>270</v>
      </c>
    </row>
    <row r="217" spans="1:8" x14ac:dyDescent="0.2">
      <c r="A217" s="13">
        <v>43820</v>
      </c>
      <c r="B217" s="13" t="s">
        <v>267</v>
      </c>
      <c r="C217" s="13" t="s">
        <v>48</v>
      </c>
      <c r="D217" s="13" t="s">
        <v>269</v>
      </c>
      <c r="E217" s="13"/>
      <c r="F217" s="14" t="s">
        <v>269</v>
      </c>
      <c r="G217" s="15">
        <v>-70</v>
      </c>
    </row>
    <row r="218" spans="1:8" x14ac:dyDescent="0.2">
      <c r="A218" s="13">
        <v>43820</v>
      </c>
      <c r="B218" s="13" t="s">
        <v>270</v>
      </c>
      <c r="C218" s="13" t="s">
        <v>36</v>
      </c>
      <c r="D218" s="13" t="s">
        <v>7</v>
      </c>
      <c r="E218" s="13" t="s">
        <v>153</v>
      </c>
      <c r="F218" s="14" t="s">
        <v>9</v>
      </c>
      <c r="G218" s="15">
        <v>200</v>
      </c>
    </row>
    <row r="219" spans="1:8" x14ac:dyDescent="0.2">
      <c r="A219" s="13">
        <v>43821</v>
      </c>
      <c r="B219" s="13" t="s">
        <v>235</v>
      </c>
      <c r="C219" s="13" t="s">
        <v>36</v>
      </c>
      <c r="D219" s="13" t="s">
        <v>7</v>
      </c>
      <c r="E219" s="13" t="s">
        <v>271</v>
      </c>
      <c r="F219" s="14" t="s">
        <v>140</v>
      </c>
      <c r="G219" s="15">
        <v>130</v>
      </c>
    </row>
    <row r="220" spans="1:8" x14ac:dyDescent="0.2">
      <c r="A220" s="13">
        <v>43823</v>
      </c>
      <c r="B220" s="13" t="s">
        <v>272</v>
      </c>
      <c r="C220" s="13" t="s">
        <v>36</v>
      </c>
      <c r="D220" s="13" t="s">
        <v>7</v>
      </c>
      <c r="E220" s="13" t="s">
        <v>273</v>
      </c>
      <c r="F220" s="14" t="s">
        <v>9</v>
      </c>
      <c r="G220" s="15">
        <v>150</v>
      </c>
    </row>
    <row r="221" spans="1:8" x14ac:dyDescent="0.2">
      <c r="A221" s="13">
        <v>43823</v>
      </c>
      <c r="B221" s="13" t="s">
        <v>274</v>
      </c>
      <c r="C221" s="13" t="s">
        <v>36</v>
      </c>
      <c r="D221" s="13" t="s">
        <v>7</v>
      </c>
      <c r="E221" s="13" t="s">
        <v>275</v>
      </c>
      <c r="F221" s="14" t="s">
        <v>9</v>
      </c>
      <c r="G221" s="15">
        <v>180</v>
      </c>
    </row>
    <row r="222" spans="1:8" x14ac:dyDescent="0.2">
      <c r="A222" s="13">
        <v>43823</v>
      </c>
      <c r="B222" s="13" t="s">
        <v>274</v>
      </c>
      <c r="C222" s="13" t="s">
        <v>48</v>
      </c>
      <c r="D222" s="13" t="s">
        <v>276</v>
      </c>
      <c r="E222" s="13"/>
      <c r="F222" s="14" t="s">
        <v>81</v>
      </c>
      <c r="G222" s="15">
        <v>-110</v>
      </c>
    </row>
    <row r="223" spans="1:8" x14ac:dyDescent="0.2">
      <c r="A223" s="13">
        <v>43823</v>
      </c>
      <c r="B223" s="13" t="s">
        <v>41</v>
      </c>
      <c r="C223" s="13" t="s">
        <v>36</v>
      </c>
      <c r="D223" s="13" t="s">
        <v>42</v>
      </c>
      <c r="E223" s="13" t="s">
        <v>165</v>
      </c>
      <c r="F223" s="14" t="s">
        <v>277</v>
      </c>
      <c r="G223" s="15">
        <v>35</v>
      </c>
      <c r="H223" s="2">
        <v>1</v>
      </c>
    </row>
    <row r="224" spans="1:8" x14ac:dyDescent="0.2">
      <c r="A224" s="13">
        <v>43825</v>
      </c>
      <c r="B224" s="13" t="s">
        <v>80</v>
      </c>
      <c r="C224" s="13" t="s">
        <v>48</v>
      </c>
      <c r="D224" s="13" t="s">
        <v>276</v>
      </c>
      <c r="E224" s="13"/>
      <c r="F224" s="14" t="s">
        <v>81</v>
      </c>
      <c r="G224" s="15">
        <v>-50</v>
      </c>
    </row>
    <row r="225" spans="1:7" x14ac:dyDescent="0.2">
      <c r="A225" s="13">
        <v>43826</v>
      </c>
      <c r="B225" s="13" t="s">
        <v>278</v>
      </c>
      <c r="C225" s="13" t="s">
        <v>36</v>
      </c>
      <c r="D225" s="13" t="s">
        <v>7</v>
      </c>
      <c r="E225" s="13" t="s">
        <v>279</v>
      </c>
      <c r="F225" s="14" t="s">
        <v>8</v>
      </c>
      <c r="G225" s="15">
        <v>50</v>
      </c>
    </row>
    <row r="226" spans="1:7" x14ac:dyDescent="0.2">
      <c r="A226" s="13">
        <v>43831</v>
      </c>
      <c r="B226" s="13" t="s">
        <v>171</v>
      </c>
      <c r="C226" s="13" t="s">
        <v>170</v>
      </c>
      <c r="D226" s="13" t="s">
        <v>171</v>
      </c>
      <c r="E226" s="13" t="s">
        <v>169</v>
      </c>
      <c r="F226" s="14" t="s">
        <v>281</v>
      </c>
      <c r="G226" s="15">
        <v>-1500</v>
      </c>
    </row>
    <row r="227" spans="1:7" x14ac:dyDescent="0.2">
      <c r="A227" s="13">
        <v>43831</v>
      </c>
      <c r="B227" s="13" t="s">
        <v>147</v>
      </c>
      <c r="C227" s="13" t="s">
        <v>48</v>
      </c>
      <c r="D227" s="13" t="s">
        <v>282</v>
      </c>
      <c r="E227" s="13"/>
      <c r="F227" s="14" t="s">
        <v>283</v>
      </c>
      <c r="G227" s="19">
        <v>-200</v>
      </c>
    </row>
    <row r="228" spans="1:7" x14ac:dyDescent="0.2">
      <c r="A228" s="13">
        <v>43832</v>
      </c>
      <c r="B228" s="13" t="s">
        <v>286</v>
      </c>
      <c r="C228" s="13" t="s">
        <v>36</v>
      </c>
      <c r="D228" s="13" t="s">
        <v>7</v>
      </c>
      <c r="E228" s="13" t="s">
        <v>287</v>
      </c>
      <c r="F228" s="14" t="s">
        <v>9</v>
      </c>
      <c r="G228" s="15">
        <v>150</v>
      </c>
    </row>
    <row r="229" spans="1:7" x14ac:dyDescent="0.2">
      <c r="A229" s="13">
        <v>43832</v>
      </c>
      <c r="B229" s="13" t="s">
        <v>288</v>
      </c>
      <c r="C229" s="13" t="s">
        <v>36</v>
      </c>
      <c r="D229" s="13" t="s">
        <v>7</v>
      </c>
      <c r="E229" s="13" t="s">
        <v>287</v>
      </c>
      <c r="F229" s="14" t="s">
        <v>9</v>
      </c>
      <c r="G229" s="15">
        <v>150</v>
      </c>
    </row>
    <row r="230" spans="1:7" x14ac:dyDescent="0.2">
      <c r="A230" s="13">
        <v>43833</v>
      </c>
      <c r="B230" s="13" t="s">
        <v>46</v>
      </c>
      <c r="C230" s="13" t="s">
        <v>36</v>
      </c>
      <c r="D230" s="13" t="s">
        <v>42</v>
      </c>
      <c r="E230" s="13" t="s">
        <v>271</v>
      </c>
      <c r="F230" s="14" t="s">
        <v>277</v>
      </c>
      <c r="G230" s="15">
        <v>50</v>
      </c>
    </row>
    <row r="231" spans="1:7" x14ac:dyDescent="0.2">
      <c r="A231" s="13">
        <v>43834</v>
      </c>
      <c r="B231" s="13" t="s">
        <v>289</v>
      </c>
      <c r="C231" s="13" t="s">
        <v>36</v>
      </c>
      <c r="D231" s="13" t="s">
        <v>7</v>
      </c>
      <c r="E231" s="13" t="s">
        <v>195</v>
      </c>
      <c r="F231" s="14" t="s">
        <v>290</v>
      </c>
      <c r="G231" s="15">
        <v>250</v>
      </c>
    </row>
    <row r="232" spans="1:7" x14ac:dyDescent="0.2">
      <c r="A232" s="13">
        <v>43836</v>
      </c>
      <c r="B232" s="13" t="s">
        <v>41</v>
      </c>
      <c r="C232" s="13" t="s">
        <v>36</v>
      </c>
      <c r="D232" s="13" t="s">
        <v>42</v>
      </c>
      <c r="E232" s="13" t="s">
        <v>291</v>
      </c>
      <c r="F232" s="14" t="s">
        <v>277</v>
      </c>
      <c r="G232" s="15">
        <v>35</v>
      </c>
    </row>
    <row r="233" spans="1:7" x14ac:dyDescent="0.2">
      <c r="A233" s="13">
        <v>43837</v>
      </c>
      <c r="B233" s="13" t="s">
        <v>163</v>
      </c>
      <c r="C233" s="13" t="s">
        <v>36</v>
      </c>
      <c r="D233" s="13" t="s">
        <v>7</v>
      </c>
      <c r="E233" s="13" t="s">
        <v>293</v>
      </c>
      <c r="F233" s="14" t="s">
        <v>9</v>
      </c>
      <c r="G233" s="15">
        <v>150</v>
      </c>
    </row>
    <row r="234" spans="1:7" x14ac:dyDescent="0.2">
      <c r="A234" s="13">
        <v>43838</v>
      </c>
      <c r="B234" s="13" t="s">
        <v>133</v>
      </c>
      <c r="C234" s="13" t="s">
        <v>36</v>
      </c>
      <c r="D234" s="13" t="s">
        <v>7</v>
      </c>
      <c r="E234" s="13" t="s">
        <v>292</v>
      </c>
      <c r="F234" s="14" t="s">
        <v>9</v>
      </c>
      <c r="G234" s="15">
        <v>90</v>
      </c>
    </row>
    <row r="235" spans="1:7" x14ac:dyDescent="0.2">
      <c r="A235" s="13">
        <v>43840</v>
      </c>
      <c r="B235" s="13" t="s">
        <v>294</v>
      </c>
      <c r="C235" s="13" t="s">
        <v>37</v>
      </c>
      <c r="D235" s="13" t="s">
        <v>28</v>
      </c>
      <c r="E235" s="13" t="s">
        <v>296</v>
      </c>
      <c r="F235" s="14" t="s">
        <v>295</v>
      </c>
      <c r="G235" s="19">
        <v>-200</v>
      </c>
    </row>
    <row r="236" spans="1:7" x14ac:dyDescent="0.2">
      <c r="A236" s="13">
        <v>43840</v>
      </c>
      <c r="B236" s="13" t="s">
        <v>294</v>
      </c>
      <c r="C236" s="13" t="s">
        <v>37</v>
      </c>
      <c r="D236" s="13" t="s">
        <v>28</v>
      </c>
      <c r="E236" s="13" t="s">
        <v>296</v>
      </c>
      <c r="F236" s="14" t="s">
        <v>297</v>
      </c>
      <c r="G236" s="15">
        <v>-25</v>
      </c>
    </row>
    <row r="237" spans="1:7" x14ac:dyDescent="0.2">
      <c r="A237" s="13">
        <v>43840</v>
      </c>
      <c r="B237" s="13" t="s">
        <v>294</v>
      </c>
      <c r="C237" s="13" t="s">
        <v>37</v>
      </c>
      <c r="D237" s="13" t="s">
        <v>28</v>
      </c>
      <c r="E237" s="13" t="s">
        <v>296</v>
      </c>
      <c r="F237" s="14" t="s">
        <v>298</v>
      </c>
      <c r="G237" s="15">
        <v>-65</v>
      </c>
    </row>
    <row r="238" spans="1:7" x14ac:dyDescent="0.2">
      <c r="A238" s="13">
        <v>43840</v>
      </c>
      <c r="B238" s="13" t="s">
        <v>294</v>
      </c>
      <c r="C238" s="13" t="s">
        <v>37</v>
      </c>
      <c r="D238" s="13" t="s">
        <v>28</v>
      </c>
      <c r="E238" s="13" t="s">
        <v>299</v>
      </c>
      <c r="F238" s="14" t="s">
        <v>300</v>
      </c>
      <c r="G238" s="15">
        <v>-20</v>
      </c>
    </row>
    <row r="239" spans="1:7" x14ac:dyDescent="0.2">
      <c r="A239" s="13">
        <v>43840</v>
      </c>
      <c r="B239" s="13" t="s">
        <v>138</v>
      </c>
      <c r="C239" s="13" t="s">
        <v>36</v>
      </c>
      <c r="D239" s="13" t="s">
        <v>28</v>
      </c>
      <c r="E239" s="13" t="s">
        <v>299</v>
      </c>
      <c r="F239" s="14" t="s">
        <v>300</v>
      </c>
      <c r="G239" s="15">
        <v>60</v>
      </c>
    </row>
    <row r="240" spans="1:7" x14ac:dyDescent="0.2">
      <c r="A240" s="13">
        <v>43840</v>
      </c>
      <c r="B240" s="13" t="s">
        <v>138</v>
      </c>
      <c r="C240" s="13" t="s">
        <v>36</v>
      </c>
      <c r="D240" s="13" t="s">
        <v>28</v>
      </c>
      <c r="E240" s="13" t="s">
        <v>249</v>
      </c>
      <c r="F240" s="14" t="s">
        <v>260</v>
      </c>
      <c r="G240" s="15">
        <v>20</v>
      </c>
    </row>
    <row r="241" spans="1:7" x14ac:dyDescent="0.2">
      <c r="A241" s="13">
        <v>43840</v>
      </c>
      <c r="B241" s="13" t="s">
        <v>138</v>
      </c>
      <c r="C241" s="13" t="s">
        <v>36</v>
      </c>
      <c r="D241" s="13" t="s">
        <v>28</v>
      </c>
      <c r="E241" s="13" t="s">
        <v>249</v>
      </c>
      <c r="F241" s="14" t="s">
        <v>259</v>
      </c>
      <c r="G241" s="15">
        <v>20</v>
      </c>
    </row>
    <row r="242" spans="1:7" x14ac:dyDescent="0.2">
      <c r="A242" s="13">
        <v>43840</v>
      </c>
      <c r="B242" s="13" t="s">
        <v>138</v>
      </c>
      <c r="C242" s="13" t="s">
        <v>173</v>
      </c>
      <c r="D242" s="13" t="s">
        <v>282</v>
      </c>
      <c r="E242" s="13"/>
      <c r="F242" s="14" t="s">
        <v>301</v>
      </c>
      <c r="G242" s="15">
        <v>-30</v>
      </c>
    </row>
    <row r="243" spans="1:7" x14ac:dyDescent="0.2">
      <c r="A243" s="13">
        <v>43840</v>
      </c>
      <c r="B243" s="13" t="s">
        <v>302</v>
      </c>
      <c r="C243" s="13" t="s">
        <v>36</v>
      </c>
      <c r="D243" s="13" t="s">
        <v>28</v>
      </c>
      <c r="E243" s="13" t="s">
        <v>296</v>
      </c>
      <c r="F243" s="14" t="s">
        <v>295</v>
      </c>
      <c r="G243" s="15">
        <v>250</v>
      </c>
    </row>
    <row r="244" spans="1:7" x14ac:dyDescent="0.2">
      <c r="A244" s="13">
        <v>43840</v>
      </c>
      <c r="B244" s="13" t="s">
        <v>302</v>
      </c>
      <c r="C244" s="13" t="s">
        <v>36</v>
      </c>
      <c r="D244" s="13" t="s">
        <v>28</v>
      </c>
      <c r="E244" s="13" t="s">
        <v>296</v>
      </c>
      <c r="F244" s="14" t="s">
        <v>297</v>
      </c>
      <c r="G244" s="15">
        <v>30</v>
      </c>
    </row>
    <row r="245" spans="1:7" x14ac:dyDescent="0.2">
      <c r="A245" s="13">
        <v>43840</v>
      </c>
      <c r="B245" s="13" t="s">
        <v>302</v>
      </c>
      <c r="C245" s="13" t="s">
        <v>36</v>
      </c>
      <c r="D245" s="13" t="s">
        <v>28</v>
      </c>
      <c r="E245" s="13" t="s">
        <v>296</v>
      </c>
      <c r="F245" s="14" t="s">
        <v>298</v>
      </c>
      <c r="G245" s="15">
        <v>80</v>
      </c>
    </row>
    <row r="246" spans="1:7" x14ac:dyDescent="0.2">
      <c r="A246" s="13">
        <v>43840</v>
      </c>
      <c r="B246" s="13" t="s">
        <v>302</v>
      </c>
      <c r="C246" s="13" t="s">
        <v>36</v>
      </c>
      <c r="D246" s="13" t="s">
        <v>172</v>
      </c>
      <c r="E246" s="13" t="s">
        <v>296</v>
      </c>
      <c r="F246" s="14" t="s">
        <v>303</v>
      </c>
      <c r="G246" s="15">
        <v>90</v>
      </c>
    </row>
    <row r="247" spans="1:7" x14ac:dyDescent="0.2">
      <c r="A247" s="13">
        <v>43841</v>
      </c>
      <c r="B247" s="13" t="s">
        <v>304</v>
      </c>
      <c r="C247" s="13" t="s">
        <v>36</v>
      </c>
      <c r="D247" s="13" t="s">
        <v>7</v>
      </c>
      <c r="E247" s="13" t="s">
        <v>305</v>
      </c>
      <c r="F247" s="14" t="s">
        <v>306</v>
      </c>
      <c r="G247" s="15">
        <v>200</v>
      </c>
    </row>
    <row r="248" spans="1:7" x14ac:dyDescent="0.2">
      <c r="A248" s="13">
        <v>43841</v>
      </c>
      <c r="B248" s="13" t="s">
        <v>307</v>
      </c>
      <c r="C248" s="13" t="s">
        <v>36</v>
      </c>
      <c r="D248" s="13" t="s">
        <v>7</v>
      </c>
      <c r="E248" s="13" t="s">
        <v>308</v>
      </c>
      <c r="F248" s="14" t="s">
        <v>309</v>
      </c>
      <c r="G248" s="15">
        <v>300</v>
      </c>
    </row>
    <row r="249" spans="1:7" x14ac:dyDescent="0.2">
      <c r="A249" s="13">
        <v>43841</v>
      </c>
      <c r="B249" s="13" t="s">
        <v>310</v>
      </c>
      <c r="C249" s="13" t="s">
        <v>36</v>
      </c>
      <c r="D249" s="13" t="s">
        <v>7</v>
      </c>
      <c r="E249" s="13" t="s">
        <v>153</v>
      </c>
      <c r="F249" s="14" t="s">
        <v>311</v>
      </c>
      <c r="G249" s="15">
        <v>300</v>
      </c>
    </row>
    <row r="250" spans="1:7" x14ac:dyDescent="0.2">
      <c r="A250" s="13">
        <v>43843</v>
      </c>
      <c r="B250" s="13" t="s">
        <v>6</v>
      </c>
      <c r="C250" s="13" t="s">
        <v>37</v>
      </c>
      <c r="D250" s="13" t="s">
        <v>7</v>
      </c>
      <c r="E250" s="13"/>
      <c r="F250" s="14" t="s">
        <v>9</v>
      </c>
      <c r="G250" s="15">
        <v>-318</v>
      </c>
    </row>
    <row r="251" spans="1:7" x14ac:dyDescent="0.2">
      <c r="A251" s="13">
        <v>43843</v>
      </c>
      <c r="B251" s="13" t="s">
        <v>6</v>
      </c>
      <c r="C251" s="13" t="s">
        <v>37</v>
      </c>
      <c r="D251" s="13" t="s">
        <v>28</v>
      </c>
      <c r="E251" s="13"/>
      <c r="F251" s="14" t="s">
        <v>312</v>
      </c>
      <c r="G251" s="15">
        <v>-21.8</v>
      </c>
    </row>
    <row r="252" spans="1:7" x14ac:dyDescent="0.2">
      <c r="A252" s="13">
        <v>43843</v>
      </c>
      <c r="B252" s="13" t="s">
        <v>6</v>
      </c>
      <c r="C252" s="13" t="s">
        <v>37</v>
      </c>
      <c r="D252" s="13" t="s">
        <v>28</v>
      </c>
      <c r="E252" s="13"/>
      <c r="F252" s="14" t="s">
        <v>313</v>
      </c>
      <c r="G252" s="15">
        <v>-19</v>
      </c>
    </row>
    <row r="253" spans="1:7" x14ac:dyDescent="0.2">
      <c r="A253" s="13">
        <v>43843</v>
      </c>
      <c r="B253" s="13" t="s">
        <v>314</v>
      </c>
      <c r="C253" s="13" t="s">
        <v>173</v>
      </c>
      <c r="D253" s="13" t="s">
        <v>315</v>
      </c>
      <c r="E253" s="13"/>
      <c r="F253" s="14" t="s">
        <v>316</v>
      </c>
      <c r="G253" s="15">
        <v>-100</v>
      </c>
    </row>
    <row r="254" spans="1:7" x14ac:dyDescent="0.2">
      <c r="A254" s="13">
        <v>43844</v>
      </c>
      <c r="B254" s="13" t="s">
        <v>27</v>
      </c>
      <c r="C254" s="13" t="s">
        <v>37</v>
      </c>
      <c r="D254" s="13" t="s">
        <v>28</v>
      </c>
      <c r="E254" s="13" t="s">
        <v>291</v>
      </c>
      <c r="F254" s="14" t="s">
        <v>317</v>
      </c>
      <c r="G254" s="15">
        <v>-15</v>
      </c>
    </row>
    <row r="255" spans="1:7" x14ac:dyDescent="0.2">
      <c r="A255" s="13">
        <v>43844</v>
      </c>
      <c r="B255" s="13" t="s">
        <v>41</v>
      </c>
      <c r="C255" s="13" t="s">
        <v>36</v>
      </c>
      <c r="D255" s="13" t="s">
        <v>28</v>
      </c>
      <c r="E255" s="13" t="s">
        <v>291</v>
      </c>
      <c r="F255" s="14" t="s">
        <v>317</v>
      </c>
      <c r="G255" s="15">
        <v>30</v>
      </c>
    </row>
    <row r="256" spans="1:7" x14ac:dyDescent="0.2">
      <c r="A256" s="13">
        <v>43844</v>
      </c>
      <c r="B256" s="13" t="s">
        <v>41</v>
      </c>
      <c r="C256" s="13" t="s">
        <v>36</v>
      </c>
      <c r="D256" s="13" t="s">
        <v>172</v>
      </c>
      <c r="E256" s="13" t="s">
        <v>291</v>
      </c>
      <c r="F256" s="14" t="s">
        <v>318</v>
      </c>
      <c r="G256" s="15">
        <v>20</v>
      </c>
    </row>
    <row r="257" spans="1:7" x14ac:dyDescent="0.2">
      <c r="A257" s="13">
        <v>43846</v>
      </c>
      <c r="B257" s="13" t="s">
        <v>16</v>
      </c>
      <c r="C257" s="13" t="s">
        <v>36</v>
      </c>
      <c r="D257" s="13" t="s">
        <v>7</v>
      </c>
      <c r="E257" s="13" t="s">
        <v>319</v>
      </c>
      <c r="F257" s="14" t="s">
        <v>8</v>
      </c>
      <c r="G257" s="15">
        <v>89</v>
      </c>
    </row>
    <row r="258" spans="1:7" x14ac:dyDescent="0.2">
      <c r="A258" s="13">
        <v>43848</v>
      </c>
      <c r="B258" s="13" t="s">
        <v>320</v>
      </c>
      <c r="C258" s="13" t="s">
        <v>36</v>
      </c>
      <c r="D258" s="13" t="s">
        <v>42</v>
      </c>
      <c r="E258" s="13" t="s">
        <v>321</v>
      </c>
      <c r="F258" s="14" t="s">
        <v>322</v>
      </c>
      <c r="G258" s="15">
        <v>100</v>
      </c>
    </row>
    <row r="259" spans="1:7" x14ac:dyDescent="0.2">
      <c r="A259" s="13">
        <v>43848</v>
      </c>
      <c r="B259" s="13" t="s">
        <v>278</v>
      </c>
      <c r="C259" s="13" t="s">
        <v>36</v>
      </c>
      <c r="D259" s="13" t="s">
        <v>172</v>
      </c>
      <c r="E259" s="13" t="s">
        <v>323</v>
      </c>
      <c r="F259" s="14" t="s">
        <v>324</v>
      </c>
      <c r="G259" s="15">
        <v>50</v>
      </c>
    </row>
    <row r="260" spans="1:7" x14ac:dyDescent="0.2">
      <c r="A260" s="13">
        <v>43849</v>
      </c>
      <c r="B260" s="13" t="s">
        <v>78</v>
      </c>
      <c r="C260" s="13" t="s">
        <v>36</v>
      </c>
      <c r="D260" s="13" t="s">
        <v>7</v>
      </c>
      <c r="E260" s="13" t="s">
        <v>325</v>
      </c>
      <c r="F260" s="14" t="s">
        <v>326</v>
      </c>
      <c r="G260" s="15">
        <v>320</v>
      </c>
    </row>
    <row r="261" spans="1:7" x14ac:dyDescent="0.2">
      <c r="A261" s="13">
        <v>43849</v>
      </c>
      <c r="B261" s="13" t="s">
        <v>327</v>
      </c>
      <c r="C261" s="13" t="s">
        <v>48</v>
      </c>
      <c r="D261" s="13" t="s">
        <v>51</v>
      </c>
      <c r="E261" s="13"/>
      <c r="F261" s="14" t="s">
        <v>328</v>
      </c>
      <c r="G261" s="15">
        <v>-150</v>
      </c>
    </row>
    <row r="262" spans="1:7" x14ac:dyDescent="0.2">
      <c r="A262" s="13">
        <v>43850</v>
      </c>
      <c r="B262" s="13" t="s">
        <v>329</v>
      </c>
      <c r="C262" s="13" t="s">
        <v>36</v>
      </c>
      <c r="D262" s="13" t="s">
        <v>172</v>
      </c>
      <c r="E262" s="13" t="s">
        <v>330</v>
      </c>
      <c r="F262" s="14" t="s">
        <v>331</v>
      </c>
      <c r="G262" s="15">
        <v>30</v>
      </c>
    </row>
    <row r="263" spans="1:7" x14ac:dyDescent="0.2">
      <c r="A263" s="13">
        <v>43850</v>
      </c>
      <c r="B263" s="13" t="s">
        <v>339</v>
      </c>
      <c r="C263" s="13" t="s">
        <v>36</v>
      </c>
      <c r="D263" s="13" t="s">
        <v>172</v>
      </c>
      <c r="E263" s="13" t="s">
        <v>340</v>
      </c>
      <c r="F263" s="14" t="s">
        <v>47</v>
      </c>
      <c r="G263" s="15">
        <v>30</v>
      </c>
    </row>
    <row r="264" spans="1:7" x14ac:dyDescent="0.2">
      <c r="A264" s="13">
        <v>43851</v>
      </c>
      <c r="B264" s="13" t="s">
        <v>121</v>
      </c>
      <c r="C264" s="13" t="s">
        <v>37</v>
      </c>
      <c r="D264" s="13" t="s">
        <v>332</v>
      </c>
      <c r="E264" s="13"/>
      <c r="F264" s="14" t="s">
        <v>125</v>
      </c>
      <c r="G264" s="15">
        <v>-26</v>
      </c>
    </row>
    <row r="265" spans="1:7" x14ac:dyDescent="0.2">
      <c r="A265" s="13">
        <v>43851</v>
      </c>
      <c r="B265" s="13" t="s">
        <v>333</v>
      </c>
      <c r="C265" s="13" t="s">
        <v>36</v>
      </c>
      <c r="D265" s="13" t="s">
        <v>28</v>
      </c>
      <c r="E265" s="13" t="s">
        <v>334</v>
      </c>
      <c r="F265" s="14" t="s">
        <v>335</v>
      </c>
      <c r="G265" s="15">
        <v>25</v>
      </c>
    </row>
    <row r="266" spans="1:7" x14ac:dyDescent="0.2">
      <c r="A266" s="13">
        <v>43851</v>
      </c>
      <c r="B266" s="13" t="s">
        <v>336</v>
      </c>
      <c r="C266" s="13" t="s">
        <v>36</v>
      </c>
      <c r="D266" s="13" t="s">
        <v>28</v>
      </c>
      <c r="E266" s="13" t="s">
        <v>287</v>
      </c>
      <c r="F266" s="14" t="s">
        <v>337</v>
      </c>
      <c r="G266" s="15">
        <v>15</v>
      </c>
    </row>
    <row r="267" spans="1:7" x14ac:dyDescent="0.2">
      <c r="A267" s="13">
        <v>43851</v>
      </c>
      <c r="B267" s="13" t="s">
        <v>27</v>
      </c>
      <c r="C267" s="13" t="s">
        <v>48</v>
      </c>
      <c r="D267" s="13" t="s">
        <v>28</v>
      </c>
      <c r="E267" s="13" t="s">
        <v>215</v>
      </c>
      <c r="F267" s="14" t="s">
        <v>338</v>
      </c>
      <c r="G267" s="15">
        <v>-15</v>
      </c>
    </row>
    <row r="268" spans="1:7" x14ac:dyDescent="0.2">
      <c r="A268" s="13">
        <v>43853</v>
      </c>
      <c r="B268" s="13" t="s">
        <v>258</v>
      </c>
      <c r="C268" s="13" t="s">
        <v>37</v>
      </c>
      <c r="D268" s="13" t="s">
        <v>28</v>
      </c>
      <c r="E268" s="13" t="s">
        <v>343</v>
      </c>
      <c r="F268" s="14" t="s">
        <v>341</v>
      </c>
      <c r="G268" s="15">
        <v>-200</v>
      </c>
    </row>
    <row r="269" spans="1:7" x14ac:dyDescent="0.2">
      <c r="A269" s="13">
        <v>43853</v>
      </c>
      <c r="B269" s="13" t="s">
        <v>258</v>
      </c>
      <c r="C269" s="13" t="s">
        <v>37</v>
      </c>
      <c r="D269" s="13" t="s">
        <v>28</v>
      </c>
      <c r="E269" s="13" t="s">
        <v>195</v>
      </c>
      <c r="F269" s="14" t="s">
        <v>342</v>
      </c>
      <c r="G269" s="15">
        <v>-8.1</v>
      </c>
    </row>
    <row r="270" spans="1:7" x14ac:dyDescent="0.2">
      <c r="A270" s="13">
        <v>43853</v>
      </c>
      <c r="B270" s="13" t="s">
        <v>258</v>
      </c>
      <c r="C270" s="13" t="s">
        <v>37</v>
      </c>
      <c r="D270" s="13" t="s">
        <v>28</v>
      </c>
      <c r="E270" s="13" t="s">
        <v>52</v>
      </c>
      <c r="F270" s="14" t="s">
        <v>260</v>
      </c>
      <c r="G270" s="15">
        <v>-19.350000000000001</v>
      </c>
    </row>
    <row r="271" spans="1:7" x14ac:dyDescent="0.2">
      <c r="A271" s="13">
        <v>43853</v>
      </c>
      <c r="B271" s="13" t="s">
        <v>258</v>
      </c>
      <c r="C271" s="13" t="s">
        <v>37</v>
      </c>
      <c r="D271" s="13" t="s">
        <v>28</v>
      </c>
      <c r="E271" s="13" t="s">
        <v>195</v>
      </c>
      <c r="F271" s="14" t="s">
        <v>344</v>
      </c>
      <c r="G271" s="15">
        <v>-22.5</v>
      </c>
    </row>
    <row r="272" spans="1:7" x14ac:dyDescent="0.2">
      <c r="A272" s="13">
        <v>43853</v>
      </c>
      <c r="B272" s="13" t="s">
        <v>258</v>
      </c>
      <c r="C272" s="13" t="s">
        <v>37</v>
      </c>
      <c r="D272" s="13" t="s">
        <v>28</v>
      </c>
      <c r="E272" s="13"/>
      <c r="F272" s="14" t="s">
        <v>345</v>
      </c>
      <c r="G272" s="15">
        <v>-37.799999999999997</v>
      </c>
    </row>
    <row r="273" spans="1:7" x14ac:dyDescent="0.2">
      <c r="A273" s="13">
        <v>43853</v>
      </c>
      <c r="B273" s="13" t="s">
        <v>183</v>
      </c>
      <c r="C273" s="13" t="s">
        <v>36</v>
      </c>
      <c r="D273" s="13" t="s">
        <v>28</v>
      </c>
      <c r="E273" s="13" t="s">
        <v>165</v>
      </c>
      <c r="F273" s="14" t="s">
        <v>341</v>
      </c>
      <c r="G273" s="15">
        <v>230</v>
      </c>
    </row>
    <row r="274" spans="1:7" x14ac:dyDescent="0.2">
      <c r="A274" s="13">
        <v>43854</v>
      </c>
      <c r="B274" s="13" t="s">
        <v>346</v>
      </c>
      <c r="C274" s="13" t="s">
        <v>48</v>
      </c>
      <c r="D274" s="13" t="s">
        <v>51</v>
      </c>
      <c r="E274" s="13"/>
      <c r="F274" s="14" t="s">
        <v>347</v>
      </c>
      <c r="G274" s="15">
        <v>-80</v>
      </c>
    </row>
    <row r="275" spans="1:7" x14ac:dyDescent="0.2">
      <c r="A275" s="13">
        <v>43854</v>
      </c>
      <c r="B275" s="13" t="s">
        <v>348</v>
      </c>
      <c r="C275" s="13" t="s">
        <v>48</v>
      </c>
      <c r="D275" s="13" t="s">
        <v>51</v>
      </c>
      <c r="E275" s="13" t="s">
        <v>52</v>
      </c>
      <c r="F275" s="14" t="s">
        <v>349</v>
      </c>
      <c r="G275" s="15">
        <v>-20</v>
      </c>
    </row>
    <row r="276" spans="1:7" x14ac:dyDescent="0.2">
      <c r="A276" s="13">
        <v>43855</v>
      </c>
      <c r="B276" s="13" t="s">
        <v>239</v>
      </c>
      <c r="C276" s="13" t="s">
        <v>36</v>
      </c>
      <c r="D276" s="13" t="s">
        <v>7</v>
      </c>
      <c r="E276" s="13" t="s">
        <v>350</v>
      </c>
      <c r="F276" s="14" t="s">
        <v>9</v>
      </c>
      <c r="G276" s="15">
        <v>150</v>
      </c>
    </row>
    <row r="277" spans="1:7" x14ac:dyDescent="0.2">
      <c r="A277" s="13">
        <v>43855</v>
      </c>
      <c r="B277" s="13" t="s">
        <v>41</v>
      </c>
      <c r="C277" s="13" t="s">
        <v>36</v>
      </c>
      <c r="D277" s="13" t="s">
        <v>42</v>
      </c>
      <c r="E277" s="13" t="s">
        <v>343</v>
      </c>
      <c r="F277" s="14" t="s">
        <v>277</v>
      </c>
      <c r="G277" s="15">
        <v>35</v>
      </c>
    </row>
    <row r="278" spans="1:7" x14ac:dyDescent="0.2">
      <c r="A278" s="13">
        <v>43855</v>
      </c>
      <c r="B278" s="13" t="s">
        <v>351</v>
      </c>
      <c r="C278" s="13" t="s">
        <v>36</v>
      </c>
      <c r="D278" s="13" t="s">
        <v>7</v>
      </c>
      <c r="E278" s="13" t="s">
        <v>352</v>
      </c>
      <c r="F278" s="14" t="s">
        <v>9</v>
      </c>
      <c r="G278" s="15">
        <v>160</v>
      </c>
    </row>
    <row r="279" spans="1:7" x14ac:dyDescent="0.2">
      <c r="A279" s="13">
        <v>43855</v>
      </c>
      <c r="B279" s="13" t="s">
        <v>353</v>
      </c>
      <c r="C279" s="13" t="s">
        <v>36</v>
      </c>
      <c r="D279" s="13" t="s">
        <v>42</v>
      </c>
      <c r="E279" s="13" t="s">
        <v>354</v>
      </c>
      <c r="F279" s="14" t="s">
        <v>355</v>
      </c>
      <c r="G279" s="16">
        <v>150</v>
      </c>
    </row>
    <row r="280" spans="1:7" x14ac:dyDescent="0.2">
      <c r="A280" s="13">
        <v>43856</v>
      </c>
      <c r="B280" s="13" t="s">
        <v>667</v>
      </c>
      <c r="C280" s="13" t="s">
        <v>36</v>
      </c>
      <c r="D280" s="13" t="s">
        <v>7</v>
      </c>
      <c r="E280" s="13" t="s">
        <v>356</v>
      </c>
      <c r="F280" s="14" t="s">
        <v>140</v>
      </c>
      <c r="G280" s="15">
        <v>180</v>
      </c>
    </row>
    <row r="281" spans="1:7" x14ac:dyDescent="0.2">
      <c r="A281" s="13">
        <v>43859</v>
      </c>
      <c r="B281" s="13" t="s">
        <v>258</v>
      </c>
      <c r="C281" s="13" t="s">
        <v>37</v>
      </c>
      <c r="D281" s="13" t="s">
        <v>28</v>
      </c>
      <c r="E281" s="13" t="s">
        <v>195</v>
      </c>
      <c r="F281" s="14" t="s">
        <v>357</v>
      </c>
      <c r="G281" s="15">
        <v>-9</v>
      </c>
    </row>
    <row r="282" spans="1:7" x14ac:dyDescent="0.2">
      <c r="A282" s="13">
        <v>43859</v>
      </c>
      <c r="B282" s="13" t="s">
        <v>336</v>
      </c>
      <c r="C282" s="13" t="s">
        <v>36</v>
      </c>
      <c r="D282" s="13" t="s">
        <v>28</v>
      </c>
      <c r="E282" s="13" t="s">
        <v>195</v>
      </c>
      <c r="F282" s="14" t="s">
        <v>357</v>
      </c>
      <c r="G282" s="15">
        <v>20</v>
      </c>
    </row>
    <row r="283" spans="1:7" x14ac:dyDescent="0.2">
      <c r="A283" s="13">
        <v>43859</v>
      </c>
      <c r="B283" s="13" t="s">
        <v>336</v>
      </c>
      <c r="C283" s="13" t="s">
        <v>36</v>
      </c>
      <c r="D283" s="13" t="s">
        <v>172</v>
      </c>
      <c r="E283" s="13" t="s">
        <v>195</v>
      </c>
      <c r="F283" s="14" t="s">
        <v>358</v>
      </c>
      <c r="G283" s="15">
        <v>30</v>
      </c>
    </row>
    <row r="284" spans="1:7" x14ac:dyDescent="0.2">
      <c r="A284" s="13">
        <v>43859</v>
      </c>
      <c r="B284" s="13" t="s">
        <v>336</v>
      </c>
      <c r="C284" s="13" t="s">
        <v>36</v>
      </c>
      <c r="D284" s="13" t="s">
        <v>7</v>
      </c>
      <c r="E284" s="13" t="s">
        <v>359</v>
      </c>
      <c r="F284" s="14" t="s">
        <v>360</v>
      </c>
      <c r="G284" s="15">
        <v>20</v>
      </c>
    </row>
    <row r="285" spans="1:7" x14ac:dyDescent="0.2">
      <c r="A285" s="13">
        <v>43862</v>
      </c>
      <c r="B285" s="13" t="s">
        <v>171</v>
      </c>
      <c r="C285" s="13" t="s">
        <v>170</v>
      </c>
      <c r="D285" s="13" t="s">
        <v>171</v>
      </c>
      <c r="E285" s="13" t="s">
        <v>169</v>
      </c>
      <c r="F285" s="14" t="s">
        <v>281</v>
      </c>
      <c r="G285" s="15">
        <v>-1800</v>
      </c>
    </row>
    <row r="286" spans="1:7" x14ac:dyDescent="0.2">
      <c r="A286" s="13">
        <v>43862</v>
      </c>
      <c r="B286" s="13" t="s">
        <v>314</v>
      </c>
      <c r="C286" s="13" t="s">
        <v>173</v>
      </c>
      <c r="D286" s="13" t="s">
        <v>361</v>
      </c>
      <c r="E286" s="13"/>
      <c r="F286" s="14" t="s">
        <v>362</v>
      </c>
      <c r="G286" s="15">
        <v>-350</v>
      </c>
    </row>
    <row r="287" spans="1:7" x14ac:dyDescent="0.2">
      <c r="A287" s="13">
        <v>43862</v>
      </c>
      <c r="B287" s="13" t="s">
        <v>363</v>
      </c>
      <c r="C287" s="13" t="s">
        <v>36</v>
      </c>
      <c r="D287" s="13" t="s">
        <v>42</v>
      </c>
      <c r="E287" s="13" t="s">
        <v>165</v>
      </c>
      <c r="F287" s="14" t="s">
        <v>322</v>
      </c>
      <c r="G287" s="15">
        <v>100</v>
      </c>
    </row>
    <row r="288" spans="1:7" x14ac:dyDescent="0.2">
      <c r="A288" s="13">
        <v>43862</v>
      </c>
      <c r="B288" s="13" t="s">
        <v>364</v>
      </c>
      <c r="C288" s="13" t="s">
        <v>36</v>
      </c>
      <c r="D288" s="13" t="s">
        <v>7</v>
      </c>
      <c r="E288" s="13" t="s">
        <v>365</v>
      </c>
      <c r="F288" s="14" t="s">
        <v>9</v>
      </c>
      <c r="G288" s="15">
        <v>200</v>
      </c>
    </row>
    <row r="289" spans="1:8" x14ac:dyDescent="0.2">
      <c r="A289" s="13">
        <v>43864</v>
      </c>
      <c r="B289" s="13" t="s">
        <v>6</v>
      </c>
      <c r="C289" s="13" t="s">
        <v>37</v>
      </c>
      <c r="D289" s="13" t="s">
        <v>28</v>
      </c>
      <c r="E289" s="13"/>
      <c r="F289" s="14" t="s">
        <v>367</v>
      </c>
      <c r="G289" s="15">
        <v>-125</v>
      </c>
    </row>
    <row r="290" spans="1:8" x14ac:dyDescent="0.2">
      <c r="A290" s="13">
        <v>43864</v>
      </c>
      <c r="B290" s="13" t="s">
        <v>6</v>
      </c>
      <c r="C290" s="13" t="s">
        <v>37</v>
      </c>
      <c r="D290" s="13" t="s">
        <v>28</v>
      </c>
      <c r="E290" s="13"/>
      <c r="F290" s="14" t="s">
        <v>368</v>
      </c>
      <c r="G290" s="15">
        <v>-20.7</v>
      </c>
    </row>
    <row r="291" spans="1:8" x14ac:dyDescent="0.2">
      <c r="A291" s="13">
        <v>43864</v>
      </c>
      <c r="B291" s="13" t="s">
        <v>6</v>
      </c>
      <c r="C291" s="13" t="s">
        <v>37</v>
      </c>
      <c r="D291" s="13" t="s">
        <v>28</v>
      </c>
      <c r="E291" s="13"/>
      <c r="F291" s="14" t="s">
        <v>369</v>
      </c>
      <c r="G291" s="15">
        <v>-32.700000000000003</v>
      </c>
    </row>
    <row r="292" spans="1:8" x14ac:dyDescent="0.2">
      <c r="A292" s="13">
        <v>43864</v>
      </c>
      <c r="B292" s="13" t="s">
        <v>6</v>
      </c>
      <c r="C292" s="13" t="s">
        <v>37</v>
      </c>
      <c r="D292" s="13" t="s">
        <v>28</v>
      </c>
      <c r="E292" s="13"/>
      <c r="F292" s="14" t="s">
        <v>97</v>
      </c>
      <c r="G292" s="15">
        <v>-39</v>
      </c>
    </row>
    <row r="293" spans="1:8" x14ac:dyDescent="0.2">
      <c r="A293" s="13">
        <v>43864</v>
      </c>
      <c r="B293" s="13" t="s">
        <v>6</v>
      </c>
      <c r="C293" s="13" t="s">
        <v>37</v>
      </c>
      <c r="D293" s="13" t="s">
        <v>28</v>
      </c>
      <c r="E293" s="13"/>
      <c r="F293" s="14" t="s">
        <v>124</v>
      </c>
      <c r="G293" s="15">
        <v>-28</v>
      </c>
    </row>
    <row r="294" spans="1:8" x14ac:dyDescent="0.2">
      <c r="A294" s="13">
        <v>43864</v>
      </c>
      <c r="B294" s="13" t="s">
        <v>6</v>
      </c>
      <c r="C294" s="13" t="s">
        <v>37</v>
      </c>
      <c r="D294" s="13" t="s">
        <v>28</v>
      </c>
      <c r="E294" s="13"/>
      <c r="F294" s="14" t="s">
        <v>101</v>
      </c>
      <c r="G294" s="15">
        <v>-12</v>
      </c>
    </row>
    <row r="295" spans="1:8" x14ac:dyDescent="0.2">
      <c r="A295" s="13">
        <v>43864</v>
      </c>
      <c r="B295" s="13" t="s">
        <v>6</v>
      </c>
      <c r="C295" s="13" t="s">
        <v>37</v>
      </c>
      <c r="D295" s="13" t="s">
        <v>28</v>
      </c>
      <c r="E295" s="13"/>
      <c r="F295" s="14" t="s">
        <v>100</v>
      </c>
      <c r="G295" s="15">
        <v>-6</v>
      </c>
    </row>
    <row r="296" spans="1:8" x14ac:dyDescent="0.2">
      <c r="A296" s="13">
        <v>43864</v>
      </c>
      <c r="B296" s="13" t="s">
        <v>6</v>
      </c>
      <c r="C296" s="13" t="s">
        <v>37</v>
      </c>
      <c r="D296" s="13" t="s">
        <v>28</v>
      </c>
      <c r="E296" s="13"/>
      <c r="F296" s="14" t="s">
        <v>370</v>
      </c>
      <c r="G296" s="15">
        <v>-6</v>
      </c>
    </row>
    <row r="297" spans="1:8" x14ac:dyDescent="0.2">
      <c r="A297" s="13">
        <v>43869</v>
      </c>
      <c r="B297" s="13" t="s">
        <v>371</v>
      </c>
      <c r="C297" s="13" t="s">
        <v>36</v>
      </c>
      <c r="D297" s="13" t="s">
        <v>42</v>
      </c>
      <c r="E297" s="13" t="s">
        <v>372</v>
      </c>
      <c r="F297" s="14" t="s">
        <v>373</v>
      </c>
      <c r="G297" s="15">
        <v>100</v>
      </c>
    </row>
    <row r="298" spans="1:8" x14ac:dyDescent="0.2">
      <c r="A298" s="13">
        <v>43869</v>
      </c>
      <c r="B298" s="13" t="s">
        <v>374</v>
      </c>
      <c r="C298" s="13" t="s">
        <v>36</v>
      </c>
      <c r="D298" s="13" t="s">
        <v>375</v>
      </c>
      <c r="E298" s="13" t="s">
        <v>195</v>
      </c>
      <c r="F298" s="14" t="s">
        <v>222</v>
      </c>
      <c r="G298" s="15">
        <v>50</v>
      </c>
    </row>
    <row r="299" spans="1:8" x14ac:dyDescent="0.2">
      <c r="A299" s="13">
        <v>43869</v>
      </c>
      <c r="B299" s="13" t="s">
        <v>376</v>
      </c>
      <c r="C299" s="13" t="s">
        <v>36</v>
      </c>
      <c r="D299" s="13" t="s">
        <v>172</v>
      </c>
      <c r="E299" s="13" t="s">
        <v>195</v>
      </c>
      <c r="F299" s="14" t="s">
        <v>377</v>
      </c>
      <c r="G299" s="15">
        <v>20</v>
      </c>
    </row>
    <row r="300" spans="1:8" x14ac:dyDescent="0.2">
      <c r="A300" s="13">
        <v>43869</v>
      </c>
      <c r="B300" s="13" t="s">
        <v>378</v>
      </c>
      <c r="C300" s="13" t="s">
        <v>36</v>
      </c>
      <c r="D300" s="13" t="s">
        <v>154</v>
      </c>
      <c r="E300" s="13" t="s">
        <v>354</v>
      </c>
      <c r="F300" s="14" t="s">
        <v>155</v>
      </c>
      <c r="G300" s="15">
        <v>300</v>
      </c>
    </row>
    <row r="301" spans="1:8" x14ac:dyDescent="0.2">
      <c r="A301" s="13">
        <v>43871</v>
      </c>
      <c r="B301" s="13" t="s">
        <v>382</v>
      </c>
      <c r="C301" s="13" t="s">
        <v>36</v>
      </c>
      <c r="D301" s="13" t="s">
        <v>7</v>
      </c>
      <c r="E301" s="13" t="s">
        <v>228</v>
      </c>
      <c r="F301" s="14" t="s">
        <v>383</v>
      </c>
      <c r="G301" s="15">
        <v>20</v>
      </c>
    </row>
    <row r="302" spans="1:8" x14ac:dyDescent="0.2">
      <c r="A302" s="13">
        <v>43872</v>
      </c>
      <c r="B302" s="13" t="s">
        <v>384</v>
      </c>
      <c r="C302" s="13" t="s">
        <v>173</v>
      </c>
      <c r="D302" s="13" t="s">
        <v>385</v>
      </c>
      <c r="E302" s="13"/>
      <c r="F302" s="14" t="s">
        <v>385</v>
      </c>
      <c r="G302" s="15">
        <v>-279</v>
      </c>
      <c r="H302" s="2">
        <v>1</v>
      </c>
    </row>
    <row r="303" spans="1:8" x14ac:dyDescent="0.2">
      <c r="A303" s="13">
        <v>43872</v>
      </c>
      <c r="B303" s="13" t="s">
        <v>495</v>
      </c>
      <c r="C303" s="13" t="s">
        <v>36</v>
      </c>
      <c r="D303" s="13" t="s">
        <v>7</v>
      </c>
      <c r="E303" s="13" t="s">
        <v>343</v>
      </c>
      <c r="F303" s="14" t="s">
        <v>386</v>
      </c>
      <c r="G303" s="15">
        <v>180</v>
      </c>
    </row>
    <row r="304" spans="1:8" x14ac:dyDescent="0.2">
      <c r="A304" s="13">
        <v>43874</v>
      </c>
      <c r="B304" s="13" t="s">
        <v>482</v>
      </c>
      <c r="C304" s="13" t="s">
        <v>48</v>
      </c>
      <c r="D304" s="13" t="s">
        <v>51</v>
      </c>
      <c r="E304" s="13"/>
      <c r="F304" s="14" t="s">
        <v>483</v>
      </c>
      <c r="G304" s="15">
        <v>-37</v>
      </c>
    </row>
    <row r="305" spans="1:7" x14ac:dyDescent="0.2">
      <c r="A305" s="13">
        <v>43875</v>
      </c>
      <c r="B305" s="13" t="s">
        <v>382</v>
      </c>
      <c r="C305" s="13" t="s">
        <v>36</v>
      </c>
      <c r="D305" s="13" t="s">
        <v>7</v>
      </c>
      <c r="E305" s="13" t="s">
        <v>228</v>
      </c>
      <c r="F305" s="14" t="s">
        <v>383</v>
      </c>
      <c r="G305" s="15">
        <v>25</v>
      </c>
    </row>
    <row r="306" spans="1:7" x14ac:dyDescent="0.2">
      <c r="A306" s="13">
        <v>43876</v>
      </c>
      <c r="B306" s="13" t="s">
        <v>371</v>
      </c>
      <c r="C306" s="13" t="s">
        <v>36</v>
      </c>
      <c r="D306" s="13" t="s">
        <v>42</v>
      </c>
      <c r="E306" s="13" t="s">
        <v>292</v>
      </c>
      <c r="F306" s="14" t="s">
        <v>322</v>
      </c>
      <c r="G306" s="15">
        <v>100</v>
      </c>
    </row>
    <row r="307" spans="1:7" x14ac:dyDescent="0.2">
      <c r="A307" s="13">
        <v>43876</v>
      </c>
      <c r="B307" s="13" t="s">
        <v>56</v>
      </c>
      <c r="C307" s="13" t="s">
        <v>48</v>
      </c>
      <c r="D307" s="13" t="s">
        <v>51</v>
      </c>
      <c r="E307" s="13" t="s">
        <v>387</v>
      </c>
      <c r="F307" s="14" t="s">
        <v>56</v>
      </c>
      <c r="G307" s="19">
        <v>-100</v>
      </c>
    </row>
    <row r="308" spans="1:7" x14ac:dyDescent="0.2">
      <c r="A308" s="13">
        <v>43878</v>
      </c>
      <c r="B308" s="13" t="s">
        <v>388</v>
      </c>
      <c r="C308" s="13" t="s">
        <v>36</v>
      </c>
      <c r="D308" s="13" t="s">
        <v>7</v>
      </c>
      <c r="E308" s="13" t="s">
        <v>389</v>
      </c>
      <c r="F308" s="14" t="s">
        <v>140</v>
      </c>
      <c r="G308" s="15">
        <v>250</v>
      </c>
    </row>
    <row r="309" spans="1:7" x14ac:dyDescent="0.2">
      <c r="A309" s="13">
        <v>43878</v>
      </c>
      <c r="B309" s="13" t="s">
        <v>258</v>
      </c>
      <c r="C309" s="13" t="s">
        <v>48</v>
      </c>
      <c r="D309" s="13" t="s">
        <v>51</v>
      </c>
      <c r="E309" s="13" t="s">
        <v>387</v>
      </c>
      <c r="F309" s="14" t="s">
        <v>390</v>
      </c>
      <c r="G309" s="15">
        <v>-671</v>
      </c>
    </row>
    <row r="310" spans="1:7" x14ac:dyDescent="0.2">
      <c r="A310" s="13">
        <v>43878</v>
      </c>
      <c r="B310" s="13" t="s">
        <v>6</v>
      </c>
      <c r="C310" s="13" t="s">
        <v>37</v>
      </c>
      <c r="D310" s="13" t="s">
        <v>53</v>
      </c>
      <c r="E310" s="13"/>
      <c r="F310" s="14" t="s">
        <v>391</v>
      </c>
      <c r="G310" s="15">
        <v>-120</v>
      </c>
    </row>
    <row r="311" spans="1:7" x14ac:dyDescent="0.2">
      <c r="A311" s="13">
        <v>43880</v>
      </c>
      <c r="B311" s="13" t="s">
        <v>392</v>
      </c>
      <c r="C311" s="13" t="s">
        <v>36</v>
      </c>
      <c r="D311" s="13" t="s">
        <v>7</v>
      </c>
      <c r="E311" s="13" t="s">
        <v>393</v>
      </c>
      <c r="F311" s="14" t="s">
        <v>9</v>
      </c>
      <c r="G311" s="15">
        <v>200</v>
      </c>
    </row>
    <row r="312" spans="1:7" x14ac:dyDescent="0.2">
      <c r="A312" s="13">
        <v>43880</v>
      </c>
      <c r="B312" s="13" t="s">
        <v>394</v>
      </c>
      <c r="C312" s="13" t="s">
        <v>36</v>
      </c>
      <c r="D312" s="13" t="s">
        <v>53</v>
      </c>
      <c r="E312" s="13" t="s">
        <v>292</v>
      </c>
      <c r="F312" s="14" t="s">
        <v>391</v>
      </c>
      <c r="G312" s="15">
        <v>150</v>
      </c>
    </row>
    <row r="313" spans="1:7" x14ac:dyDescent="0.2">
      <c r="A313" s="13">
        <v>43883</v>
      </c>
      <c r="B313" s="13" t="s">
        <v>395</v>
      </c>
      <c r="C313" s="13" t="s">
        <v>173</v>
      </c>
      <c r="D313" s="13" t="s">
        <v>396</v>
      </c>
      <c r="E313" s="13"/>
      <c r="F313" s="14" t="s">
        <v>396</v>
      </c>
      <c r="G313" s="15">
        <v>-60</v>
      </c>
    </row>
    <row r="314" spans="1:7" x14ac:dyDescent="0.2">
      <c r="A314" s="13">
        <v>43883</v>
      </c>
      <c r="B314" s="13" t="s">
        <v>397</v>
      </c>
      <c r="C314" s="13" t="s">
        <v>48</v>
      </c>
      <c r="D314" s="13" t="s">
        <v>51</v>
      </c>
      <c r="E314" s="13"/>
      <c r="F314" s="14" t="s">
        <v>398</v>
      </c>
      <c r="G314" s="15">
        <v>-20</v>
      </c>
    </row>
    <row r="315" spans="1:7" x14ac:dyDescent="0.2">
      <c r="A315" s="13">
        <v>43883</v>
      </c>
      <c r="B315" s="13" t="s">
        <v>41</v>
      </c>
      <c r="C315" s="13" t="s">
        <v>36</v>
      </c>
      <c r="D315" s="13" t="s">
        <v>42</v>
      </c>
      <c r="E315" s="13" t="s">
        <v>165</v>
      </c>
      <c r="F315" s="14" t="s">
        <v>277</v>
      </c>
      <c r="G315" s="15">
        <v>35</v>
      </c>
    </row>
    <row r="316" spans="1:7" x14ac:dyDescent="0.2">
      <c r="A316" s="13">
        <v>43883</v>
      </c>
      <c r="B316" s="13" t="s">
        <v>410</v>
      </c>
      <c r="C316" s="13" t="s">
        <v>36</v>
      </c>
      <c r="D316" s="13" t="s">
        <v>7</v>
      </c>
      <c r="E316" s="13" t="s">
        <v>236</v>
      </c>
      <c r="F316" s="14" t="s">
        <v>8</v>
      </c>
      <c r="G316" s="15">
        <v>112</v>
      </c>
    </row>
    <row r="317" spans="1:7" x14ac:dyDescent="0.2">
      <c r="A317" s="13">
        <v>43884</v>
      </c>
      <c r="B317" s="13" t="s">
        <v>399</v>
      </c>
      <c r="C317" s="13" t="s">
        <v>36</v>
      </c>
      <c r="D317" s="13" t="s">
        <v>7</v>
      </c>
      <c r="E317" s="13" t="s">
        <v>400</v>
      </c>
      <c r="F317" s="14" t="s">
        <v>401</v>
      </c>
      <c r="G317" s="15">
        <v>200</v>
      </c>
    </row>
    <row r="318" spans="1:7" x14ac:dyDescent="0.2">
      <c r="A318" s="13">
        <v>43885</v>
      </c>
      <c r="B318" s="20" t="s">
        <v>402</v>
      </c>
      <c r="C318" s="13" t="s">
        <v>36</v>
      </c>
      <c r="D318" s="13" t="s">
        <v>7</v>
      </c>
      <c r="E318" s="13" t="s">
        <v>402</v>
      </c>
      <c r="F318" s="14" t="s">
        <v>9</v>
      </c>
      <c r="G318" s="15">
        <v>160</v>
      </c>
    </row>
    <row r="319" spans="1:7" x14ac:dyDescent="0.2">
      <c r="A319" s="13">
        <v>43885</v>
      </c>
      <c r="B319" s="13" t="s">
        <v>403</v>
      </c>
      <c r="C319" s="13" t="s">
        <v>36</v>
      </c>
      <c r="D319" s="13" t="s">
        <v>7</v>
      </c>
      <c r="E319" s="13" t="s">
        <v>404</v>
      </c>
      <c r="F319" s="14" t="s">
        <v>140</v>
      </c>
      <c r="G319" s="15">
        <v>70</v>
      </c>
    </row>
    <row r="320" spans="1:7" x14ac:dyDescent="0.2">
      <c r="A320" s="13">
        <v>43885</v>
      </c>
      <c r="B320" s="13" t="s">
        <v>405</v>
      </c>
      <c r="C320" s="13" t="s">
        <v>48</v>
      </c>
      <c r="D320" s="13" t="s">
        <v>51</v>
      </c>
      <c r="E320" s="13"/>
      <c r="F320" s="14" t="s">
        <v>406</v>
      </c>
      <c r="G320" s="15">
        <v>-30</v>
      </c>
    </row>
    <row r="321" spans="1:7" x14ac:dyDescent="0.2">
      <c r="A321" s="13">
        <v>43885</v>
      </c>
      <c r="B321" s="13" t="s">
        <v>6</v>
      </c>
      <c r="C321" s="13" t="s">
        <v>37</v>
      </c>
      <c r="D321" s="13" t="s">
        <v>28</v>
      </c>
      <c r="E321" s="13"/>
      <c r="F321" s="14" t="s">
        <v>407</v>
      </c>
      <c r="G321" s="15">
        <v>-98</v>
      </c>
    </row>
    <row r="322" spans="1:7" x14ac:dyDescent="0.2">
      <c r="A322" s="13">
        <v>43885</v>
      </c>
      <c r="B322" s="13" t="s">
        <v>6</v>
      </c>
      <c r="C322" s="13" t="s">
        <v>37</v>
      </c>
      <c r="D322" s="13" t="s">
        <v>28</v>
      </c>
      <c r="E322" s="13"/>
      <c r="F322" s="14" t="s">
        <v>408</v>
      </c>
      <c r="G322" s="15">
        <v>-9.9</v>
      </c>
    </row>
    <row r="323" spans="1:7" x14ac:dyDescent="0.2">
      <c r="A323" s="13">
        <v>43885</v>
      </c>
      <c r="B323" s="13" t="s">
        <v>134</v>
      </c>
      <c r="C323" s="13" t="s">
        <v>37</v>
      </c>
      <c r="D323" s="13" t="s">
        <v>221</v>
      </c>
      <c r="E323" s="13"/>
      <c r="F323" s="14" t="s">
        <v>226</v>
      </c>
      <c r="G323" s="19">
        <v>-35</v>
      </c>
    </row>
    <row r="324" spans="1:7" x14ac:dyDescent="0.2">
      <c r="A324" s="13">
        <v>43886</v>
      </c>
      <c r="B324" s="13" t="s">
        <v>409</v>
      </c>
      <c r="C324" s="13" t="s">
        <v>36</v>
      </c>
      <c r="D324" s="13" t="s">
        <v>28</v>
      </c>
      <c r="E324" s="13" t="s">
        <v>197</v>
      </c>
      <c r="F324" s="14" t="s">
        <v>407</v>
      </c>
      <c r="G324" s="15">
        <v>158</v>
      </c>
    </row>
    <row r="325" spans="1:7" x14ac:dyDescent="0.2">
      <c r="A325" s="13">
        <v>43889</v>
      </c>
      <c r="B325" s="13" t="s">
        <v>411</v>
      </c>
      <c r="C325" s="13" t="s">
        <v>173</v>
      </c>
      <c r="D325" s="13" t="s">
        <v>282</v>
      </c>
      <c r="E325" s="13"/>
      <c r="F325" s="14" t="s">
        <v>412</v>
      </c>
      <c r="G325" s="15">
        <v>-25</v>
      </c>
    </row>
    <row r="326" spans="1:7" x14ac:dyDescent="0.2">
      <c r="A326" s="13">
        <v>43889</v>
      </c>
      <c r="B326" s="13" t="s">
        <v>413</v>
      </c>
      <c r="C326" s="13" t="s">
        <v>48</v>
      </c>
      <c r="D326" s="13" t="s">
        <v>28</v>
      </c>
      <c r="E326" s="13"/>
      <c r="F326" s="14" t="s">
        <v>414</v>
      </c>
      <c r="G326" s="15">
        <v>-13</v>
      </c>
    </row>
    <row r="327" spans="1:7" x14ac:dyDescent="0.2">
      <c r="A327" s="13">
        <v>43889</v>
      </c>
      <c r="B327" s="13" t="s">
        <v>415</v>
      </c>
      <c r="C327" s="13" t="s">
        <v>48</v>
      </c>
      <c r="D327" s="13" t="s">
        <v>51</v>
      </c>
      <c r="E327" s="13"/>
      <c r="F327" s="14" t="s">
        <v>416</v>
      </c>
      <c r="G327" s="15">
        <v>-90</v>
      </c>
    </row>
    <row r="328" spans="1:7" x14ac:dyDescent="0.2">
      <c r="A328" s="13">
        <v>43890</v>
      </c>
      <c r="B328" s="13" t="s">
        <v>117</v>
      </c>
      <c r="C328" s="13" t="s">
        <v>36</v>
      </c>
      <c r="D328" s="13" t="s">
        <v>7</v>
      </c>
      <c r="E328" s="13" t="s">
        <v>287</v>
      </c>
      <c r="F328" s="14" t="s">
        <v>417</v>
      </c>
      <c r="G328" s="15">
        <v>180</v>
      </c>
    </row>
    <row r="329" spans="1:7" x14ac:dyDescent="0.2">
      <c r="A329" s="13">
        <v>43890</v>
      </c>
      <c r="B329" s="13" t="s">
        <v>418</v>
      </c>
      <c r="C329" s="13" t="s">
        <v>36</v>
      </c>
      <c r="D329" s="13" t="s">
        <v>53</v>
      </c>
      <c r="E329" s="13" t="s">
        <v>176</v>
      </c>
      <c r="F329" s="14" t="s">
        <v>419</v>
      </c>
      <c r="G329" s="15">
        <v>35</v>
      </c>
    </row>
    <row r="330" spans="1:7" x14ac:dyDescent="0.2">
      <c r="A330" s="13">
        <v>43891</v>
      </c>
      <c r="B330" s="13" t="s">
        <v>420</v>
      </c>
      <c r="C330" s="13" t="s">
        <v>36</v>
      </c>
      <c r="D330" s="13" t="s">
        <v>7</v>
      </c>
      <c r="E330" s="13" t="s">
        <v>231</v>
      </c>
      <c r="F330" s="14" t="s">
        <v>8</v>
      </c>
      <c r="G330" s="15">
        <v>180</v>
      </c>
    </row>
    <row r="331" spans="1:7" x14ac:dyDescent="0.2">
      <c r="A331" s="13">
        <v>43891</v>
      </c>
      <c r="B331" s="13" t="s">
        <v>421</v>
      </c>
      <c r="C331" s="13" t="s">
        <v>36</v>
      </c>
      <c r="D331" s="13" t="s">
        <v>42</v>
      </c>
      <c r="E331" s="13" t="s">
        <v>305</v>
      </c>
      <c r="F331" s="14" t="s">
        <v>277</v>
      </c>
      <c r="G331" s="15">
        <v>50</v>
      </c>
    </row>
    <row r="332" spans="1:7" x14ac:dyDescent="0.2">
      <c r="A332" s="13">
        <v>43891</v>
      </c>
      <c r="B332" s="13" t="s">
        <v>422</v>
      </c>
      <c r="C332" s="13" t="s">
        <v>36</v>
      </c>
      <c r="D332" s="13" t="s">
        <v>42</v>
      </c>
      <c r="E332" s="13" t="s">
        <v>423</v>
      </c>
      <c r="F332" s="14" t="s">
        <v>424</v>
      </c>
      <c r="G332" s="15">
        <v>70</v>
      </c>
    </row>
    <row r="333" spans="1:7" x14ac:dyDescent="0.2">
      <c r="A333" s="13">
        <v>43891</v>
      </c>
      <c r="B333" s="13" t="s">
        <v>425</v>
      </c>
      <c r="C333" s="13" t="s">
        <v>173</v>
      </c>
      <c r="D333" s="13" t="s">
        <v>426</v>
      </c>
      <c r="E333" s="13"/>
      <c r="F333" s="14" t="s">
        <v>427</v>
      </c>
      <c r="G333" s="15">
        <v>-150</v>
      </c>
    </row>
    <row r="334" spans="1:7" x14ac:dyDescent="0.2">
      <c r="A334" s="13">
        <v>43893</v>
      </c>
      <c r="B334" s="13" t="s">
        <v>171</v>
      </c>
      <c r="C334" s="13" t="s">
        <v>170</v>
      </c>
      <c r="D334" s="13" t="s">
        <v>171</v>
      </c>
      <c r="E334" s="13"/>
      <c r="F334" s="14" t="s">
        <v>281</v>
      </c>
      <c r="G334" s="15">
        <v>-1210</v>
      </c>
    </row>
    <row r="335" spans="1:7" x14ac:dyDescent="0.2">
      <c r="A335" s="13">
        <v>43893</v>
      </c>
      <c r="B335" s="13" t="s">
        <v>336</v>
      </c>
      <c r="C335" s="13" t="s">
        <v>36</v>
      </c>
      <c r="D335" s="13" t="s">
        <v>429</v>
      </c>
      <c r="E335" s="13" t="s">
        <v>287</v>
      </c>
      <c r="F335" s="14" t="s">
        <v>430</v>
      </c>
      <c r="G335" s="15">
        <v>100</v>
      </c>
    </row>
    <row r="336" spans="1:7" x14ac:dyDescent="0.2">
      <c r="A336" s="13">
        <v>43895</v>
      </c>
      <c r="B336" s="13" t="s">
        <v>431</v>
      </c>
      <c r="C336" s="13" t="s">
        <v>37</v>
      </c>
      <c r="D336" s="13" t="s">
        <v>53</v>
      </c>
      <c r="E336" s="13"/>
      <c r="F336" s="14" t="s">
        <v>432</v>
      </c>
      <c r="G336" s="15">
        <v>-70</v>
      </c>
    </row>
    <row r="337" spans="1:7" x14ac:dyDescent="0.2">
      <c r="A337" s="13">
        <v>43895</v>
      </c>
      <c r="B337" s="13" t="s">
        <v>431</v>
      </c>
      <c r="C337" s="13" t="s">
        <v>37</v>
      </c>
      <c r="D337" s="13" t="s">
        <v>53</v>
      </c>
      <c r="E337" s="13"/>
      <c r="F337" s="14" t="s">
        <v>433</v>
      </c>
      <c r="G337" s="15">
        <v>-70</v>
      </c>
    </row>
    <row r="338" spans="1:7" x14ac:dyDescent="0.2">
      <c r="A338" s="13">
        <v>43895</v>
      </c>
      <c r="B338" s="13" t="s">
        <v>431</v>
      </c>
      <c r="C338" s="13" t="s">
        <v>37</v>
      </c>
      <c r="D338" s="13" t="s">
        <v>28</v>
      </c>
      <c r="E338" s="13"/>
      <c r="F338" s="14" t="s">
        <v>434</v>
      </c>
      <c r="G338" s="15">
        <v>-13</v>
      </c>
    </row>
    <row r="339" spans="1:7" x14ac:dyDescent="0.2">
      <c r="A339" s="13">
        <v>43895</v>
      </c>
      <c r="B339" s="13" t="s">
        <v>431</v>
      </c>
      <c r="C339" s="13" t="s">
        <v>37</v>
      </c>
      <c r="D339" s="13" t="s">
        <v>53</v>
      </c>
      <c r="E339" s="13"/>
      <c r="F339" s="14" t="s">
        <v>435</v>
      </c>
      <c r="G339" s="15">
        <v>-11</v>
      </c>
    </row>
    <row r="340" spans="1:7" x14ac:dyDescent="0.2">
      <c r="A340" s="13">
        <v>43895</v>
      </c>
      <c r="B340" s="13" t="s">
        <v>121</v>
      </c>
      <c r="C340" s="13" t="s">
        <v>173</v>
      </c>
      <c r="D340" s="13" t="s">
        <v>436</v>
      </c>
      <c r="E340" s="13"/>
      <c r="F340" s="14" t="s">
        <v>437</v>
      </c>
      <c r="G340" s="15">
        <v>-23</v>
      </c>
    </row>
    <row r="341" spans="1:7" x14ac:dyDescent="0.2">
      <c r="A341" s="13">
        <v>43895</v>
      </c>
      <c r="B341" s="13" t="s">
        <v>438</v>
      </c>
      <c r="C341" s="13" t="s">
        <v>173</v>
      </c>
      <c r="D341" s="13" t="s">
        <v>439</v>
      </c>
      <c r="E341" s="13"/>
      <c r="F341" s="14" t="s">
        <v>440</v>
      </c>
      <c r="G341" s="15">
        <v>-38</v>
      </c>
    </row>
    <row r="342" spans="1:7" x14ac:dyDescent="0.2">
      <c r="A342" s="13">
        <v>43895</v>
      </c>
      <c r="B342" s="13" t="s">
        <v>438</v>
      </c>
      <c r="C342" s="13" t="s">
        <v>173</v>
      </c>
      <c r="D342" s="13" t="s">
        <v>441</v>
      </c>
      <c r="E342" s="13"/>
      <c r="F342" s="14" t="s">
        <v>441</v>
      </c>
      <c r="G342" s="15">
        <v>-57.25</v>
      </c>
    </row>
    <row r="343" spans="1:7" x14ac:dyDescent="0.2">
      <c r="A343" s="13">
        <v>43895</v>
      </c>
      <c r="B343" s="13" t="s">
        <v>136</v>
      </c>
      <c r="C343" s="13" t="s">
        <v>37</v>
      </c>
      <c r="D343" s="13" t="s">
        <v>28</v>
      </c>
      <c r="E343" s="13" t="s">
        <v>343</v>
      </c>
      <c r="F343" s="14" t="s">
        <v>443</v>
      </c>
      <c r="G343" s="15">
        <v>-40</v>
      </c>
    </row>
    <row r="344" spans="1:7" x14ac:dyDescent="0.2">
      <c r="A344" s="13">
        <v>43895</v>
      </c>
      <c r="B344" s="13" t="s">
        <v>442</v>
      </c>
      <c r="C344" s="13" t="s">
        <v>444</v>
      </c>
      <c r="D344" s="13" t="s">
        <v>28</v>
      </c>
      <c r="E344" s="13" t="s">
        <v>165</v>
      </c>
      <c r="F344" s="14" t="s">
        <v>445</v>
      </c>
      <c r="G344" s="15">
        <v>100</v>
      </c>
    </row>
    <row r="345" spans="1:7" x14ac:dyDescent="0.2">
      <c r="A345" s="13">
        <v>43895</v>
      </c>
      <c r="B345" s="13" t="s">
        <v>442</v>
      </c>
      <c r="C345" s="13" t="s">
        <v>36</v>
      </c>
      <c r="D345" s="13" t="s">
        <v>154</v>
      </c>
      <c r="E345" s="13" t="s">
        <v>343</v>
      </c>
      <c r="F345" s="14" t="s">
        <v>446</v>
      </c>
      <c r="G345" s="15">
        <v>40</v>
      </c>
    </row>
    <row r="346" spans="1:7" x14ac:dyDescent="0.2">
      <c r="A346" s="13">
        <v>43896</v>
      </c>
      <c r="B346" s="13" t="s">
        <v>266</v>
      </c>
      <c r="C346" s="13" t="s">
        <v>36</v>
      </c>
      <c r="D346" s="13" t="s">
        <v>28</v>
      </c>
      <c r="E346" s="13" t="s">
        <v>236</v>
      </c>
      <c r="F346" s="14" t="s">
        <v>96</v>
      </c>
      <c r="G346" s="15">
        <v>15</v>
      </c>
    </row>
    <row r="347" spans="1:7" x14ac:dyDescent="0.2">
      <c r="A347" s="13">
        <v>43896</v>
      </c>
      <c r="B347" s="13" t="s">
        <v>336</v>
      </c>
      <c r="C347" s="13" t="s">
        <v>36</v>
      </c>
      <c r="D347" s="13" t="s">
        <v>42</v>
      </c>
      <c r="E347" s="13" t="s">
        <v>287</v>
      </c>
      <c r="F347" s="14" t="s">
        <v>222</v>
      </c>
      <c r="G347" s="15">
        <v>50</v>
      </c>
    </row>
    <row r="348" spans="1:7" x14ac:dyDescent="0.2">
      <c r="A348" s="13">
        <v>43896</v>
      </c>
      <c r="B348" s="13" t="s">
        <v>447</v>
      </c>
      <c r="C348" s="13" t="s">
        <v>36</v>
      </c>
      <c r="D348" s="13" t="s">
        <v>7</v>
      </c>
      <c r="E348" s="13" t="s">
        <v>325</v>
      </c>
      <c r="F348" s="14" t="s">
        <v>9</v>
      </c>
      <c r="G348" s="15">
        <v>150</v>
      </c>
    </row>
    <row r="349" spans="1:7" x14ac:dyDescent="0.2">
      <c r="A349" s="13">
        <v>43897</v>
      </c>
      <c r="B349" s="13" t="s">
        <v>138</v>
      </c>
      <c r="C349" s="13" t="s">
        <v>36</v>
      </c>
      <c r="D349" s="13" t="s">
        <v>42</v>
      </c>
      <c r="E349" s="13" t="s">
        <v>299</v>
      </c>
      <c r="F349" s="14" t="s">
        <v>322</v>
      </c>
      <c r="G349" s="15">
        <v>100</v>
      </c>
    </row>
    <row r="350" spans="1:7" x14ac:dyDescent="0.2">
      <c r="A350" s="13">
        <v>43897</v>
      </c>
      <c r="B350" s="13" t="s">
        <v>448</v>
      </c>
      <c r="C350" s="13" t="s">
        <v>36</v>
      </c>
      <c r="D350" s="13" t="s">
        <v>42</v>
      </c>
      <c r="E350" s="13" t="s">
        <v>321</v>
      </c>
      <c r="F350" s="14" t="s">
        <v>322</v>
      </c>
      <c r="G350" s="15">
        <v>100</v>
      </c>
    </row>
    <row r="351" spans="1:7" x14ac:dyDescent="0.2">
      <c r="A351" s="13">
        <v>43897</v>
      </c>
      <c r="B351" s="13" t="s">
        <v>449</v>
      </c>
      <c r="C351" s="13" t="s">
        <v>36</v>
      </c>
      <c r="D351" s="13" t="s">
        <v>28</v>
      </c>
      <c r="E351" s="13" t="s">
        <v>176</v>
      </c>
      <c r="F351" s="14" t="s">
        <v>450</v>
      </c>
      <c r="G351" s="15">
        <v>30</v>
      </c>
    </row>
    <row r="352" spans="1:7" x14ac:dyDescent="0.2">
      <c r="A352" s="13">
        <v>43897</v>
      </c>
      <c r="B352" s="13" t="s">
        <v>449</v>
      </c>
      <c r="C352" s="13" t="s">
        <v>36</v>
      </c>
      <c r="D352" s="13" t="s">
        <v>28</v>
      </c>
      <c r="E352" s="13" t="s">
        <v>176</v>
      </c>
      <c r="F352" s="14" t="s">
        <v>182</v>
      </c>
      <c r="G352" s="15">
        <v>8</v>
      </c>
    </row>
    <row r="353" spans="1:7" x14ac:dyDescent="0.2">
      <c r="A353" s="13">
        <v>43897</v>
      </c>
      <c r="B353" s="13" t="s">
        <v>449</v>
      </c>
      <c r="C353" s="13" t="s">
        <v>36</v>
      </c>
      <c r="D353" s="13" t="s">
        <v>154</v>
      </c>
      <c r="E353" s="13" t="s">
        <v>176</v>
      </c>
      <c r="F353" s="14" t="s">
        <v>451</v>
      </c>
      <c r="G353" s="15">
        <v>40</v>
      </c>
    </row>
    <row r="354" spans="1:7" x14ac:dyDescent="0.2">
      <c r="A354" s="13">
        <v>43897</v>
      </c>
      <c r="B354" s="13" t="s">
        <v>449</v>
      </c>
      <c r="C354" s="13" t="s">
        <v>36</v>
      </c>
      <c r="D354" s="13" t="s">
        <v>28</v>
      </c>
      <c r="E354" s="13" t="s">
        <v>176</v>
      </c>
      <c r="F354" s="14" t="s">
        <v>452</v>
      </c>
      <c r="G354" s="15">
        <v>15</v>
      </c>
    </row>
    <row r="355" spans="1:7" x14ac:dyDescent="0.2">
      <c r="A355" s="13">
        <v>43897</v>
      </c>
      <c r="B355" s="13" t="s">
        <v>449</v>
      </c>
      <c r="C355" s="13" t="s">
        <v>36</v>
      </c>
      <c r="D355" s="13" t="s">
        <v>172</v>
      </c>
      <c r="E355" s="13" t="s">
        <v>176</v>
      </c>
      <c r="F355" s="14" t="s">
        <v>453</v>
      </c>
      <c r="G355" s="15">
        <v>17</v>
      </c>
    </row>
    <row r="356" spans="1:7" x14ac:dyDescent="0.2">
      <c r="A356" s="13">
        <v>43898</v>
      </c>
      <c r="B356" s="13" t="s">
        <v>460</v>
      </c>
      <c r="C356" s="13" t="s">
        <v>36</v>
      </c>
      <c r="D356" s="13" t="s">
        <v>42</v>
      </c>
      <c r="E356" s="13" t="s">
        <v>461</v>
      </c>
      <c r="F356" s="14" t="s">
        <v>154</v>
      </c>
      <c r="G356" s="15">
        <v>35</v>
      </c>
    </row>
    <row r="357" spans="1:7" x14ac:dyDescent="0.2">
      <c r="A357" s="13">
        <v>43899</v>
      </c>
      <c r="B357" s="13" t="s">
        <v>454</v>
      </c>
      <c r="C357" s="13" t="s">
        <v>173</v>
      </c>
      <c r="D357" s="13" t="s">
        <v>455</v>
      </c>
      <c r="E357" s="13"/>
      <c r="F357" s="14" t="s">
        <v>456</v>
      </c>
      <c r="G357" s="15">
        <v>-45</v>
      </c>
    </row>
    <row r="358" spans="1:7" x14ac:dyDescent="0.2">
      <c r="A358" s="13">
        <v>43899</v>
      </c>
      <c r="B358" s="13" t="s">
        <v>457</v>
      </c>
      <c r="C358" s="13" t="s">
        <v>37</v>
      </c>
      <c r="D358" s="13" t="s">
        <v>28</v>
      </c>
      <c r="E358" s="13" t="s">
        <v>458</v>
      </c>
      <c r="F358" s="14" t="s">
        <v>459</v>
      </c>
      <c r="G358" s="15">
        <v>-100</v>
      </c>
    </row>
    <row r="359" spans="1:7" x14ac:dyDescent="0.2">
      <c r="A359" s="13">
        <v>43899</v>
      </c>
      <c r="B359" s="13" t="s">
        <v>457</v>
      </c>
      <c r="C359" s="13" t="s">
        <v>36</v>
      </c>
      <c r="D359" s="13" t="s">
        <v>7</v>
      </c>
      <c r="E359" s="13" t="s">
        <v>292</v>
      </c>
      <c r="F359" s="14" t="s">
        <v>8</v>
      </c>
      <c r="G359" s="15">
        <v>100</v>
      </c>
    </row>
    <row r="360" spans="1:7" x14ac:dyDescent="0.2">
      <c r="A360" s="13">
        <v>43899</v>
      </c>
      <c r="B360" s="13" t="s">
        <v>32</v>
      </c>
      <c r="C360" s="13" t="s">
        <v>36</v>
      </c>
      <c r="D360" s="13" t="s">
        <v>28</v>
      </c>
      <c r="E360" s="13" t="s">
        <v>458</v>
      </c>
      <c r="F360" s="14" t="s">
        <v>459</v>
      </c>
      <c r="G360" s="15">
        <v>300</v>
      </c>
    </row>
    <row r="361" spans="1:7" x14ac:dyDescent="0.2">
      <c r="A361" s="13">
        <v>43900</v>
      </c>
      <c r="B361" s="13" t="s">
        <v>46</v>
      </c>
      <c r="C361" s="13" t="s">
        <v>36</v>
      </c>
      <c r="D361" s="13" t="s">
        <v>53</v>
      </c>
      <c r="E361" s="13" t="s">
        <v>462</v>
      </c>
      <c r="F361" s="14" t="s">
        <v>463</v>
      </c>
      <c r="G361" s="15">
        <v>22</v>
      </c>
    </row>
    <row r="362" spans="1:7" x14ac:dyDescent="0.2">
      <c r="A362" s="13">
        <v>43901</v>
      </c>
      <c r="B362" s="13" t="s">
        <v>464</v>
      </c>
      <c r="C362" s="13" t="s">
        <v>36</v>
      </c>
      <c r="D362" s="13" t="s">
        <v>42</v>
      </c>
      <c r="E362" s="13" t="s">
        <v>325</v>
      </c>
      <c r="F362" s="14" t="s">
        <v>465</v>
      </c>
      <c r="G362" s="15">
        <v>450</v>
      </c>
    </row>
    <row r="363" spans="1:7" x14ac:dyDescent="0.2">
      <c r="A363" s="13">
        <v>43901</v>
      </c>
      <c r="B363" s="13" t="s">
        <v>466</v>
      </c>
      <c r="C363" s="13" t="s">
        <v>48</v>
      </c>
      <c r="D363" s="13" t="s">
        <v>51</v>
      </c>
      <c r="E363" s="13"/>
      <c r="F363" s="14" t="s">
        <v>467</v>
      </c>
      <c r="G363" s="15">
        <v>-40</v>
      </c>
    </row>
    <row r="364" spans="1:7" x14ac:dyDescent="0.2">
      <c r="A364" s="13">
        <v>43901</v>
      </c>
      <c r="B364" s="13" t="s">
        <v>235</v>
      </c>
      <c r="C364" s="13" t="s">
        <v>173</v>
      </c>
      <c r="D364" s="13" t="s">
        <v>172</v>
      </c>
      <c r="E364" s="13"/>
      <c r="F364" s="14" t="s">
        <v>468</v>
      </c>
      <c r="G364" s="15">
        <v>-10</v>
      </c>
    </row>
    <row r="365" spans="1:7" x14ac:dyDescent="0.2">
      <c r="A365" s="13">
        <v>43901</v>
      </c>
      <c r="B365" s="13" t="s">
        <v>469</v>
      </c>
      <c r="C365" s="13" t="s">
        <v>37</v>
      </c>
      <c r="D365" s="13" t="s">
        <v>28</v>
      </c>
      <c r="E365" s="13"/>
      <c r="F365" s="14" t="s">
        <v>218</v>
      </c>
      <c r="G365" s="15">
        <v>-258</v>
      </c>
    </row>
    <row r="366" spans="1:7" x14ac:dyDescent="0.2">
      <c r="A366" s="13">
        <v>43901</v>
      </c>
      <c r="B366" s="13" t="s">
        <v>469</v>
      </c>
      <c r="C366" s="13" t="s">
        <v>37</v>
      </c>
      <c r="D366" s="13" t="s">
        <v>28</v>
      </c>
      <c r="E366" s="13"/>
      <c r="F366" s="14" t="s">
        <v>470</v>
      </c>
      <c r="G366" s="15">
        <v>-68</v>
      </c>
    </row>
    <row r="367" spans="1:7" x14ac:dyDescent="0.2">
      <c r="A367" s="13">
        <v>43901</v>
      </c>
      <c r="B367" s="13" t="s">
        <v>469</v>
      </c>
      <c r="C367" s="13" t="s">
        <v>37</v>
      </c>
      <c r="D367" s="13" t="s">
        <v>28</v>
      </c>
      <c r="E367" s="13"/>
      <c r="F367" s="14" t="s">
        <v>471</v>
      </c>
      <c r="G367" s="15">
        <v>-45</v>
      </c>
    </row>
    <row r="368" spans="1:7" x14ac:dyDescent="0.2">
      <c r="A368" s="13">
        <v>43901</v>
      </c>
      <c r="B368" s="13" t="s">
        <v>469</v>
      </c>
      <c r="C368" s="13" t="s">
        <v>37</v>
      </c>
      <c r="D368" s="13" t="s">
        <v>28</v>
      </c>
      <c r="E368" s="13"/>
      <c r="F368" s="14" t="s">
        <v>472</v>
      </c>
      <c r="G368" s="15">
        <v>-44</v>
      </c>
    </row>
    <row r="369" spans="1:7" x14ac:dyDescent="0.2">
      <c r="A369" s="13">
        <v>43902</v>
      </c>
      <c r="B369" s="13" t="s">
        <v>258</v>
      </c>
      <c r="C369" s="13" t="s">
        <v>37</v>
      </c>
      <c r="D369" s="13" t="s">
        <v>28</v>
      </c>
      <c r="E369" s="13" t="s">
        <v>462</v>
      </c>
      <c r="F369" s="14" t="s">
        <v>473</v>
      </c>
      <c r="G369" s="15">
        <v>-10</v>
      </c>
    </row>
    <row r="370" spans="1:7" x14ac:dyDescent="0.2">
      <c r="A370" s="13">
        <v>43902</v>
      </c>
      <c r="B370" s="13" t="s">
        <v>466</v>
      </c>
      <c r="C370" s="13" t="s">
        <v>48</v>
      </c>
      <c r="D370" s="13" t="s">
        <v>51</v>
      </c>
      <c r="E370" s="13"/>
      <c r="F370" s="14" t="s">
        <v>474</v>
      </c>
      <c r="G370" s="15">
        <v>-43</v>
      </c>
    </row>
    <row r="371" spans="1:7" x14ac:dyDescent="0.2">
      <c r="A371" s="13">
        <v>43904</v>
      </c>
      <c r="B371" s="13" t="s">
        <v>134</v>
      </c>
      <c r="C371" s="13" t="s">
        <v>37</v>
      </c>
      <c r="D371" s="13" t="s">
        <v>28</v>
      </c>
      <c r="E371" s="13"/>
      <c r="F371" s="14" t="s">
        <v>475</v>
      </c>
      <c r="G371" s="15">
        <v>-40</v>
      </c>
    </row>
    <row r="372" spans="1:7" ht="12.75" customHeight="1" x14ac:dyDescent="0.2">
      <c r="A372" s="13">
        <v>43904</v>
      </c>
      <c r="B372" s="13" t="s">
        <v>333</v>
      </c>
      <c r="C372" s="13" t="s">
        <v>36</v>
      </c>
      <c r="D372" s="13" t="s">
        <v>42</v>
      </c>
      <c r="E372" s="13" t="s">
        <v>484</v>
      </c>
      <c r="F372" s="14" t="s">
        <v>135</v>
      </c>
      <c r="G372" s="15">
        <v>20</v>
      </c>
    </row>
    <row r="373" spans="1:7" x14ac:dyDescent="0.2">
      <c r="A373" s="13">
        <v>43905</v>
      </c>
      <c r="B373" s="13" t="s">
        <v>320</v>
      </c>
      <c r="C373" s="13" t="s">
        <v>36</v>
      </c>
      <c r="D373" s="13" t="s">
        <v>42</v>
      </c>
      <c r="E373" s="13" t="s">
        <v>321</v>
      </c>
      <c r="F373" s="14" t="s">
        <v>42</v>
      </c>
      <c r="G373" s="15">
        <v>50</v>
      </c>
    </row>
    <row r="374" spans="1:7" x14ac:dyDescent="0.2">
      <c r="A374" s="13">
        <v>43905</v>
      </c>
      <c r="B374" s="13" t="s">
        <v>425</v>
      </c>
      <c r="C374" s="13" t="s">
        <v>36</v>
      </c>
      <c r="D374" s="13" t="s">
        <v>42</v>
      </c>
      <c r="E374" s="13" t="s">
        <v>476</v>
      </c>
      <c r="F374" s="14" t="s">
        <v>477</v>
      </c>
      <c r="G374" s="15">
        <v>130</v>
      </c>
    </row>
    <row r="375" spans="1:7" x14ac:dyDescent="0.2">
      <c r="A375" s="13">
        <v>43905</v>
      </c>
      <c r="B375" s="13" t="s">
        <v>478</v>
      </c>
      <c r="C375" s="13" t="s">
        <v>36</v>
      </c>
      <c r="D375" s="13" t="s">
        <v>7</v>
      </c>
      <c r="E375" s="13" t="s">
        <v>479</v>
      </c>
      <c r="F375" s="14" t="s">
        <v>480</v>
      </c>
      <c r="G375" s="15">
        <v>100</v>
      </c>
    </row>
    <row r="376" spans="1:7" x14ac:dyDescent="0.2">
      <c r="A376" s="13">
        <v>43905</v>
      </c>
      <c r="B376" s="13" t="s">
        <v>65</v>
      </c>
      <c r="C376" s="13" t="s">
        <v>36</v>
      </c>
      <c r="D376" s="13" t="s">
        <v>154</v>
      </c>
      <c r="E376" s="13" t="s">
        <v>481</v>
      </c>
      <c r="F376" s="14" t="s">
        <v>154</v>
      </c>
      <c r="G376" s="15">
        <v>50</v>
      </c>
    </row>
    <row r="377" spans="1:7" x14ac:dyDescent="0.2">
      <c r="A377" s="13">
        <v>43906</v>
      </c>
      <c r="B377" s="13" t="s">
        <v>485</v>
      </c>
      <c r="C377" s="13" t="s">
        <v>36</v>
      </c>
      <c r="D377" s="13" t="s">
        <v>7</v>
      </c>
      <c r="E377" s="13" t="s">
        <v>321</v>
      </c>
      <c r="F377" s="14" t="s">
        <v>9</v>
      </c>
      <c r="G377" s="15">
        <v>130</v>
      </c>
    </row>
    <row r="378" spans="1:7" x14ac:dyDescent="0.2">
      <c r="A378" s="13">
        <v>43906</v>
      </c>
      <c r="B378" s="13" t="s">
        <v>46</v>
      </c>
      <c r="C378" s="13" t="s">
        <v>36</v>
      </c>
      <c r="D378" s="13" t="s">
        <v>28</v>
      </c>
      <c r="E378" s="13" t="s">
        <v>462</v>
      </c>
      <c r="F378" s="14" t="s">
        <v>358</v>
      </c>
      <c r="G378" s="15">
        <v>80</v>
      </c>
    </row>
    <row r="379" spans="1:7" x14ac:dyDescent="0.2">
      <c r="A379" s="13">
        <v>43906</v>
      </c>
      <c r="B379" s="13" t="s">
        <v>258</v>
      </c>
      <c r="C379" s="13" t="s">
        <v>37</v>
      </c>
      <c r="D379" s="13" t="s">
        <v>28</v>
      </c>
      <c r="E379" s="13"/>
      <c r="F379" s="14" t="s">
        <v>341</v>
      </c>
      <c r="G379" s="15">
        <v>-210</v>
      </c>
    </row>
    <row r="380" spans="1:7" x14ac:dyDescent="0.2">
      <c r="A380" s="13">
        <v>43906</v>
      </c>
      <c r="B380" s="13" t="s">
        <v>258</v>
      </c>
      <c r="C380" s="13" t="s">
        <v>37</v>
      </c>
      <c r="D380" s="13" t="s">
        <v>28</v>
      </c>
      <c r="E380" s="13"/>
      <c r="F380" s="14" t="s">
        <v>486</v>
      </c>
      <c r="G380" s="15">
        <v>-40</v>
      </c>
    </row>
    <row r="381" spans="1:7" x14ac:dyDescent="0.2">
      <c r="A381" s="13">
        <v>43906</v>
      </c>
      <c r="B381" s="13" t="s">
        <v>258</v>
      </c>
      <c r="C381" s="13" t="s">
        <v>37</v>
      </c>
      <c r="D381" s="13" t="s">
        <v>28</v>
      </c>
      <c r="E381" s="13"/>
      <c r="F381" s="14" t="s">
        <v>210</v>
      </c>
      <c r="G381" s="15">
        <v>-39.18</v>
      </c>
    </row>
    <row r="382" spans="1:7" x14ac:dyDescent="0.2">
      <c r="A382" s="13">
        <v>43906</v>
      </c>
      <c r="B382" s="13" t="s">
        <v>6</v>
      </c>
      <c r="C382" s="13" t="s">
        <v>37</v>
      </c>
      <c r="D382" s="13" t="s">
        <v>28</v>
      </c>
      <c r="E382" s="13"/>
      <c r="F382" s="14" t="s">
        <v>218</v>
      </c>
      <c r="G382" s="15">
        <v>-299</v>
      </c>
    </row>
    <row r="383" spans="1:7" x14ac:dyDescent="0.2">
      <c r="A383" s="13">
        <v>43906</v>
      </c>
      <c r="B383" s="13" t="s">
        <v>6</v>
      </c>
      <c r="C383" s="13" t="s">
        <v>37</v>
      </c>
      <c r="D383" s="13" t="s">
        <v>7</v>
      </c>
      <c r="E383" s="13"/>
      <c r="F383" s="14" t="s">
        <v>487</v>
      </c>
      <c r="G383" s="15">
        <v>-249</v>
      </c>
    </row>
    <row r="384" spans="1:7" x14ac:dyDescent="0.2">
      <c r="A384" s="13">
        <v>43906</v>
      </c>
      <c r="B384" s="13" t="s">
        <v>466</v>
      </c>
      <c r="C384" s="13" t="s">
        <v>48</v>
      </c>
      <c r="D384" s="13" t="s">
        <v>51</v>
      </c>
      <c r="E384" s="13"/>
      <c r="F384" s="14" t="s">
        <v>56</v>
      </c>
      <c r="G384" s="15">
        <v>-100</v>
      </c>
    </row>
    <row r="385" spans="1:7" x14ac:dyDescent="0.2">
      <c r="A385" s="13">
        <v>43906</v>
      </c>
      <c r="B385" s="13" t="s">
        <v>466</v>
      </c>
      <c r="C385" s="13" t="s">
        <v>48</v>
      </c>
      <c r="D385" s="13" t="s">
        <v>51</v>
      </c>
      <c r="E385" s="13"/>
      <c r="F385" s="14" t="s">
        <v>488</v>
      </c>
      <c r="G385" s="15">
        <v>-5.5</v>
      </c>
    </row>
    <row r="386" spans="1:7" x14ac:dyDescent="0.2">
      <c r="A386" s="13">
        <v>43908</v>
      </c>
      <c r="B386" s="13" t="s">
        <v>30</v>
      </c>
      <c r="C386" s="13" t="s">
        <v>48</v>
      </c>
      <c r="D386" s="13" t="s">
        <v>51</v>
      </c>
      <c r="E386" s="13"/>
      <c r="F386" s="14" t="s">
        <v>130</v>
      </c>
      <c r="G386" s="15">
        <v>-110</v>
      </c>
    </row>
    <row r="387" spans="1:7" x14ac:dyDescent="0.2">
      <c r="A387" s="13">
        <v>43908</v>
      </c>
      <c r="B387" s="13" t="s">
        <v>134</v>
      </c>
      <c r="C387" s="13" t="s">
        <v>37</v>
      </c>
      <c r="D387" s="13" t="s">
        <v>28</v>
      </c>
      <c r="E387" s="13"/>
      <c r="F387" s="14" t="s">
        <v>496</v>
      </c>
      <c r="G387" s="15">
        <v>-60</v>
      </c>
    </row>
    <row r="388" spans="1:7" x14ac:dyDescent="0.2">
      <c r="A388" s="13">
        <v>43909</v>
      </c>
      <c r="B388" s="13" t="s">
        <v>333</v>
      </c>
      <c r="C388" s="13" t="s">
        <v>36</v>
      </c>
      <c r="D388" s="13" t="s">
        <v>28</v>
      </c>
      <c r="E388" s="13"/>
      <c r="F388" s="14" t="s">
        <v>496</v>
      </c>
      <c r="G388" s="15">
        <v>100</v>
      </c>
    </row>
    <row r="389" spans="1:7" x14ac:dyDescent="0.2">
      <c r="A389" s="13">
        <v>43909</v>
      </c>
      <c r="B389" s="13" t="s">
        <v>466</v>
      </c>
      <c r="C389" s="13" t="s">
        <v>48</v>
      </c>
      <c r="D389" s="13" t="s">
        <v>51</v>
      </c>
      <c r="E389" s="13"/>
      <c r="F389" s="14" t="s">
        <v>502</v>
      </c>
      <c r="G389" s="15">
        <v>-35</v>
      </c>
    </row>
    <row r="390" spans="1:7" x14ac:dyDescent="0.2">
      <c r="A390" s="13">
        <v>43909</v>
      </c>
      <c r="B390" s="13" t="s">
        <v>457</v>
      </c>
      <c r="C390" s="13" t="s">
        <v>36</v>
      </c>
      <c r="D390" s="13" t="s">
        <v>7</v>
      </c>
      <c r="E390" s="13" t="s">
        <v>292</v>
      </c>
      <c r="F390" s="14" t="s">
        <v>497</v>
      </c>
      <c r="G390" s="15">
        <v>60</v>
      </c>
    </row>
    <row r="391" spans="1:7" x14ac:dyDescent="0.2">
      <c r="A391" s="13">
        <v>43909</v>
      </c>
      <c r="B391" s="13" t="s">
        <v>498</v>
      </c>
      <c r="C391" s="13" t="s">
        <v>36</v>
      </c>
      <c r="D391" s="13" t="s">
        <v>28</v>
      </c>
      <c r="E391" s="13" t="s">
        <v>228</v>
      </c>
      <c r="F391" s="14" t="s">
        <v>499</v>
      </c>
      <c r="G391" s="15">
        <v>50</v>
      </c>
    </row>
    <row r="392" spans="1:7" x14ac:dyDescent="0.2">
      <c r="A392" s="13">
        <v>43909</v>
      </c>
      <c r="B392" s="13" t="s">
        <v>346</v>
      </c>
      <c r="C392" s="13" t="s">
        <v>48</v>
      </c>
      <c r="D392" s="13" t="s">
        <v>51</v>
      </c>
      <c r="E392" s="13"/>
      <c r="F392" s="14" t="s">
        <v>483</v>
      </c>
      <c r="G392" s="15">
        <v>-67</v>
      </c>
    </row>
    <row r="393" spans="1:7" x14ac:dyDescent="0.2">
      <c r="A393" s="13">
        <v>43910</v>
      </c>
      <c r="B393" s="13" t="s">
        <v>56</v>
      </c>
      <c r="C393" s="13" t="s">
        <v>37</v>
      </c>
      <c r="D393" s="13" t="s">
        <v>533</v>
      </c>
      <c r="E393" s="13" t="s">
        <v>174</v>
      </c>
      <c r="F393" s="14" t="s">
        <v>56</v>
      </c>
      <c r="G393" s="15">
        <v>-100</v>
      </c>
    </row>
    <row r="394" spans="1:7" x14ac:dyDescent="0.2">
      <c r="A394" s="13">
        <v>43910</v>
      </c>
      <c r="B394" s="13" t="s">
        <v>198</v>
      </c>
      <c r="C394" s="13" t="s">
        <v>36</v>
      </c>
      <c r="D394" s="13" t="s">
        <v>7</v>
      </c>
      <c r="E394" s="13" t="s">
        <v>500</v>
      </c>
      <c r="F394" s="14" t="s">
        <v>501</v>
      </c>
      <c r="G394" s="15">
        <v>450</v>
      </c>
    </row>
    <row r="395" spans="1:7" x14ac:dyDescent="0.2">
      <c r="A395" s="13">
        <v>43910</v>
      </c>
      <c r="B395" s="13" t="s">
        <v>503</v>
      </c>
      <c r="C395" s="13" t="s">
        <v>36</v>
      </c>
      <c r="D395" s="13" t="s">
        <v>28</v>
      </c>
      <c r="E395" s="13" t="s">
        <v>504</v>
      </c>
      <c r="F395" s="14" t="s">
        <v>341</v>
      </c>
      <c r="G395" s="15">
        <v>230</v>
      </c>
    </row>
    <row r="396" spans="1:7" x14ac:dyDescent="0.2">
      <c r="A396" s="13">
        <v>43910</v>
      </c>
      <c r="B396" s="13" t="s">
        <v>503</v>
      </c>
      <c r="C396" s="13" t="s">
        <v>36</v>
      </c>
      <c r="D396" s="13" t="s">
        <v>28</v>
      </c>
      <c r="E396" s="13" t="s">
        <v>504</v>
      </c>
      <c r="F396" s="14" t="s">
        <v>486</v>
      </c>
      <c r="G396" s="15">
        <v>70</v>
      </c>
    </row>
    <row r="397" spans="1:7" x14ac:dyDescent="0.2">
      <c r="A397" s="13">
        <v>43910</v>
      </c>
      <c r="B397" s="13" t="s">
        <v>503</v>
      </c>
      <c r="C397" s="13" t="s">
        <v>36</v>
      </c>
      <c r="D397" s="13" t="s">
        <v>28</v>
      </c>
      <c r="E397" s="13" t="s">
        <v>504</v>
      </c>
      <c r="F397" s="14" t="s">
        <v>210</v>
      </c>
      <c r="G397" s="15">
        <v>45</v>
      </c>
    </row>
    <row r="398" spans="1:7" x14ac:dyDescent="0.2">
      <c r="A398" s="13">
        <v>43910</v>
      </c>
      <c r="B398" s="13" t="s">
        <v>503</v>
      </c>
      <c r="C398" s="13" t="s">
        <v>36</v>
      </c>
      <c r="D398" s="13" t="s">
        <v>28</v>
      </c>
      <c r="E398" s="13" t="s">
        <v>504</v>
      </c>
      <c r="F398" s="14" t="s">
        <v>218</v>
      </c>
      <c r="G398" s="15">
        <v>450</v>
      </c>
    </row>
    <row r="399" spans="1:7" x14ac:dyDescent="0.2">
      <c r="A399" s="13">
        <v>43910</v>
      </c>
      <c r="B399" s="13" t="s">
        <v>503</v>
      </c>
      <c r="C399" s="13" t="s">
        <v>36</v>
      </c>
      <c r="D399" s="13" t="s">
        <v>28</v>
      </c>
      <c r="E399" s="13" t="s">
        <v>504</v>
      </c>
      <c r="F399" s="14" t="s">
        <v>453</v>
      </c>
      <c r="G399" s="15">
        <v>55</v>
      </c>
    </row>
    <row r="400" spans="1:7" x14ac:dyDescent="0.2">
      <c r="A400" s="13">
        <v>43910</v>
      </c>
      <c r="B400" s="13" t="s">
        <v>505</v>
      </c>
      <c r="C400" s="13" t="s">
        <v>36</v>
      </c>
      <c r="D400" s="13" t="s">
        <v>7</v>
      </c>
      <c r="E400" s="13" t="s">
        <v>287</v>
      </c>
      <c r="F400" s="14" t="s">
        <v>9</v>
      </c>
      <c r="G400" s="15">
        <v>150</v>
      </c>
    </row>
    <row r="401" spans="1:7" x14ac:dyDescent="0.2">
      <c r="A401" s="13">
        <v>43910</v>
      </c>
      <c r="B401" s="13" t="s">
        <v>41</v>
      </c>
      <c r="C401" s="13" t="s">
        <v>36</v>
      </c>
      <c r="D401" s="13" t="s">
        <v>42</v>
      </c>
      <c r="E401" s="13" t="s">
        <v>165</v>
      </c>
      <c r="F401" s="14" t="s">
        <v>42</v>
      </c>
      <c r="G401" s="15">
        <v>35</v>
      </c>
    </row>
    <row r="402" spans="1:7" x14ac:dyDescent="0.2">
      <c r="A402" s="13">
        <v>43911</v>
      </c>
      <c r="B402" s="13" t="s">
        <v>506</v>
      </c>
      <c r="C402" s="13" t="s">
        <v>36</v>
      </c>
      <c r="D402" s="13" t="s">
        <v>7</v>
      </c>
      <c r="E402" s="13" t="s">
        <v>238</v>
      </c>
      <c r="F402" s="14" t="s">
        <v>79</v>
      </c>
      <c r="G402" s="15">
        <v>360</v>
      </c>
    </row>
    <row r="403" spans="1:7" x14ac:dyDescent="0.2">
      <c r="A403" s="13">
        <v>43911</v>
      </c>
      <c r="B403" s="13" t="s">
        <v>506</v>
      </c>
      <c r="C403" s="13" t="s">
        <v>36</v>
      </c>
      <c r="D403" s="13" t="s">
        <v>7</v>
      </c>
      <c r="E403" s="13" t="s">
        <v>164</v>
      </c>
      <c r="F403" s="14" t="s">
        <v>140</v>
      </c>
      <c r="G403" s="15">
        <v>60</v>
      </c>
    </row>
    <row r="404" spans="1:7" x14ac:dyDescent="0.2">
      <c r="A404" s="13">
        <v>43911</v>
      </c>
      <c r="B404" s="13" t="s">
        <v>507</v>
      </c>
      <c r="C404" s="13" t="s">
        <v>48</v>
      </c>
      <c r="D404" s="13" t="s">
        <v>51</v>
      </c>
      <c r="E404" s="13"/>
      <c r="F404" s="14" t="s">
        <v>508</v>
      </c>
      <c r="G404" s="15">
        <v>-10</v>
      </c>
    </row>
    <row r="405" spans="1:7" x14ac:dyDescent="0.2">
      <c r="A405" s="13">
        <v>43911</v>
      </c>
      <c r="B405" s="13" t="s">
        <v>509</v>
      </c>
      <c r="C405" s="13" t="s">
        <v>36</v>
      </c>
      <c r="D405" s="13" t="s">
        <v>42</v>
      </c>
      <c r="E405" s="13" t="s">
        <v>292</v>
      </c>
      <c r="F405" s="14" t="s">
        <v>277</v>
      </c>
      <c r="G405" s="15">
        <v>59</v>
      </c>
    </row>
    <row r="406" spans="1:7" x14ac:dyDescent="0.2">
      <c r="A406" s="13">
        <v>43913</v>
      </c>
      <c r="B406" s="13" t="s">
        <v>510</v>
      </c>
      <c r="C406" s="13" t="s">
        <v>36</v>
      </c>
      <c r="D406" s="13" t="s">
        <v>7</v>
      </c>
      <c r="E406" s="13" t="s">
        <v>165</v>
      </c>
      <c r="F406" s="14" t="s">
        <v>8</v>
      </c>
      <c r="G406" s="15">
        <v>130</v>
      </c>
    </row>
    <row r="407" spans="1:7" x14ac:dyDescent="0.2">
      <c r="A407" s="13">
        <v>43914</v>
      </c>
      <c r="B407" s="13" t="s">
        <v>258</v>
      </c>
      <c r="C407" s="13" t="s">
        <v>37</v>
      </c>
      <c r="D407" s="13" t="s">
        <v>28</v>
      </c>
      <c r="E407" s="13" t="s">
        <v>236</v>
      </c>
      <c r="F407" s="14" t="s">
        <v>511</v>
      </c>
      <c r="G407" s="15">
        <v>-180</v>
      </c>
    </row>
    <row r="408" spans="1:7" x14ac:dyDescent="0.2">
      <c r="A408" s="13">
        <v>43914</v>
      </c>
      <c r="B408" s="13" t="s">
        <v>258</v>
      </c>
      <c r="C408" s="13" t="s">
        <v>37</v>
      </c>
      <c r="D408" s="13" t="s">
        <v>28</v>
      </c>
      <c r="E408" s="13" t="s">
        <v>287</v>
      </c>
      <c r="F408" s="14" t="s">
        <v>512</v>
      </c>
      <c r="G408" s="15">
        <v>-100</v>
      </c>
    </row>
    <row r="409" spans="1:7" x14ac:dyDescent="0.2">
      <c r="A409" s="13">
        <v>43914</v>
      </c>
      <c r="B409" s="13" t="s">
        <v>466</v>
      </c>
      <c r="C409" s="13" t="s">
        <v>48</v>
      </c>
      <c r="D409" s="13" t="s">
        <v>51</v>
      </c>
      <c r="E409" s="13"/>
      <c r="F409" s="14" t="s">
        <v>513</v>
      </c>
      <c r="G409" s="15">
        <v>-20</v>
      </c>
    </row>
    <row r="410" spans="1:7" x14ac:dyDescent="0.2">
      <c r="A410" s="13">
        <v>43914</v>
      </c>
      <c r="B410" s="13" t="s">
        <v>590</v>
      </c>
      <c r="C410" s="13" t="s">
        <v>36</v>
      </c>
      <c r="D410" s="13" t="s">
        <v>28</v>
      </c>
      <c r="E410" s="13" t="s">
        <v>236</v>
      </c>
      <c r="F410" s="14" t="s">
        <v>511</v>
      </c>
      <c r="G410" s="15">
        <v>280</v>
      </c>
    </row>
    <row r="411" spans="1:7" x14ac:dyDescent="0.2">
      <c r="A411" s="13">
        <v>43914</v>
      </c>
      <c r="B411" s="13" t="s">
        <v>590</v>
      </c>
      <c r="C411" s="13" t="s">
        <v>36</v>
      </c>
      <c r="D411" s="13" t="s">
        <v>172</v>
      </c>
      <c r="E411" s="13" t="s">
        <v>514</v>
      </c>
      <c r="F411" s="14" t="s">
        <v>515</v>
      </c>
      <c r="G411" s="15">
        <v>50</v>
      </c>
    </row>
    <row r="412" spans="1:7" x14ac:dyDescent="0.2">
      <c r="A412" s="13">
        <v>43914</v>
      </c>
      <c r="B412" s="13" t="s">
        <v>516</v>
      </c>
      <c r="C412" s="13" t="s">
        <v>36</v>
      </c>
      <c r="D412" s="13" t="s">
        <v>28</v>
      </c>
      <c r="E412" s="13" t="s">
        <v>287</v>
      </c>
      <c r="F412" s="14" t="s">
        <v>512</v>
      </c>
      <c r="G412" s="15">
        <v>190</v>
      </c>
    </row>
    <row r="413" spans="1:7" x14ac:dyDescent="0.2">
      <c r="A413" s="13">
        <v>43914</v>
      </c>
      <c r="B413" s="13" t="s">
        <v>516</v>
      </c>
      <c r="C413" s="13" t="s">
        <v>36</v>
      </c>
      <c r="D413" s="13" t="s">
        <v>172</v>
      </c>
      <c r="E413" s="13" t="s">
        <v>287</v>
      </c>
      <c r="F413" s="14" t="s">
        <v>517</v>
      </c>
      <c r="G413" s="15">
        <v>100</v>
      </c>
    </row>
    <row r="414" spans="1:7" x14ac:dyDescent="0.2">
      <c r="A414" s="13">
        <v>43914</v>
      </c>
      <c r="B414" s="13" t="s">
        <v>466</v>
      </c>
      <c r="C414" s="13" t="s">
        <v>37</v>
      </c>
      <c r="D414" s="13" t="s">
        <v>113</v>
      </c>
      <c r="E414" s="13"/>
      <c r="F414" s="14" t="s">
        <v>113</v>
      </c>
      <c r="G414" s="15">
        <v>-17</v>
      </c>
    </row>
    <row r="415" spans="1:7" x14ac:dyDescent="0.2">
      <c r="A415" s="13">
        <v>43915</v>
      </c>
      <c r="B415" s="13" t="s">
        <v>186</v>
      </c>
      <c r="C415" s="13" t="s">
        <v>36</v>
      </c>
      <c r="D415" s="13" t="s">
        <v>28</v>
      </c>
      <c r="E415" s="13" t="s">
        <v>400</v>
      </c>
      <c r="F415" s="14" t="s">
        <v>518</v>
      </c>
      <c r="G415" s="15">
        <v>180</v>
      </c>
    </row>
    <row r="416" spans="1:7" x14ac:dyDescent="0.2">
      <c r="A416" s="13">
        <v>43915</v>
      </c>
      <c r="B416" s="13" t="s">
        <v>507</v>
      </c>
      <c r="C416" s="13" t="s">
        <v>48</v>
      </c>
      <c r="D416" s="13" t="s">
        <v>51</v>
      </c>
      <c r="E416" s="13"/>
      <c r="F416" s="14" t="s">
        <v>466</v>
      </c>
      <c r="G416" s="15">
        <v>-21</v>
      </c>
    </row>
    <row r="417" spans="1:7" x14ac:dyDescent="0.2">
      <c r="A417" s="13">
        <v>43916</v>
      </c>
      <c r="B417" s="13" t="s">
        <v>466</v>
      </c>
      <c r="C417" s="13" t="s">
        <v>48</v>
      </c>
      <c r="D417" s="13" t="s">
        <v>51</v>
      </c>
      <c r="E417" s="13"/>
      <c r="F417" s="14" t="s">
        <v>130</v>
      </c>
      <c r="G417" s="15">
        <v>-200</v>
      </c>
    </row>
    <row r="418" spans="1:7" x14ac:dyDescent="0.2">
      <c r="A418" s="13">
        <v>43916</v>
      </c>
      <c r="B418" s="13" t="s">
        <v>519</v>
      </c>
      <c r="C418" s="13" t="s">
        <v>36</v>
      </c>
      <c r="D418" s="13" t="s">
        <v>7</v>
      </c>
      <c r="E418" s="13" t="s">
        <v>340</v>
      </c>
      <c r="F418" s="14" t="s">
        <v>520</v>
      </c>
      <c r="G418" s="15">
        <v>250</v>
      </c>
    </row>
    <row r="419" spans="1:7" x14ac:dyDescent="0.2">
      <c r="A419" s="13">
        <v>43917</v>
      </c>
      <c r="B419" s="13" t="s">
        <v>466</v>
      </c>
      <c r="C419" s="13" t="s">
        <v>37</v>
      </c>
      <c r="D419" s="13" t="s">
        <v>56</v>
      </c>
      <c r="E419" s="13" t="s">
        <v>215</v>
      </c>
      <c r="F419" s="14" t="s">
        <v>521</v>
      </c>
      <c r="G419" s="15">
        <v>-100</v>
      </c>
    </row>
    <row r="420" spans="1:7" x14ac:dyDescent="0.2">
      <c r="A420" s="13">
        <v>43920</v>
      </c>
      <c r="B420" s="13" t="s">
        <v>522</v>
      </c>
      <c r="C420" s="13" t="s">
        <v>37</v>
      </c>
      <c r="D420" s="13" t="s">
        <v>28</v>
      </c>
      <c r="E420" s="13"/>
      <c r="F420" s="14" t="s">
        <v>523</v>
      </c>
      <c r="G420" s="15">
        <v>-200</v>
      </c>
    </row>
    <row r="421" spans="1:7" x14ac:dyDescent="0.2">
      <c r="A421" s="13">
        <v>43920</v>
      </c>
      <c r="B421" s="13" t="s">
        <v>524</v>
      </c>
      <c r="C421" s="13" t="s">
        <v>48</v>
      </c>
      <c r="D421" s="13" t="s">
        <v>51</v>
      </c>
      <c r="E421" s="13"/>
      <c r="F421" s="14" t="s">
        <v>466</v>
      </c>
      <c r="G421" s="15">
        <v>-30</v>
      </c>
    </row>
    <row r="422" spans="1:7" x14ac:dyDescent="0.2">
      <c r="A422" s="13">
        <v>43920</v>
      </c>
      <c r="B422" s="13" t="s">
        <v>376</v>
      </c>
      <c r="C422" s="13" t="s">
        <v>36</v>
      </c>
      <c r="D422" s="13" t="s">
        <v>525</v>
      </c>
      <c r="E422" s="13" t="s">
        <v>526</v>
      </c>
      <c r="F422" s="14" t="s">
        <v>47</v>
      </c>
      <c r="G422" s="15">
        <v>50</v>
      </c>
    </row>
    <row r="423" spans="1:7" x14ac:dyDescent="0.2">
      <c r="A423" s="13">
        <v>43920</v>
      </c>
      <c r="B423" s="13" t="s">
        <v>527</v>
      </c>
      <c r="C423" s="13" t="s">
        <v>36</v>
      </c>
      <c r="D423" s="13" t="s">
        <v>525</v>
      </c>
      <c r="E423" s="13" t="s">
        <v>528</v>
      </c>
      <c r="F423" s="14" t="s">
        <v>523</v>
      </c>
      <c r="G423" s="15">
        <v>310</v>
      </c>
    </row>
    <row r="424" spans="1:7" x14ac:dyDescent="0.2">
      <c r="A424" s="13">
        <v>43920</v>
      </c>
      <c r="B424" s="13" t="s">
        <v>529</v>
      </c>
      <c r="C424" s="13" t="s">
        <v>36</v>
      </c>
      <c r="D424" s="13" t="s">
        <v>7</v>
      </c>
      <c r="E424" s="13" t="s">
        <v>530</v>
      </c>
      <c r="F424" s="14" t="s">
        <v>8</v>
      </c>
      <c r="G424" s="15">
        <v>140</v>
      </c>
    </row>
    <row r="425" spans="1:7" x14ac:dyDescent="0.2">
      <c r="A425" s="13">
        <v>43920</v>
      </c>
      <c r="B425" s="13" t="s">
        <v>531</v>
      </c>
      <c r="C425" s="13" t="s">
        <v>36</v>
      </c>
      <c r="D425" s="13" t="s">
        <v>28</v>
      </c>
      <c r="E425" s="13" t="s">
        <v>514</v>
      </c>
      <c r="F425" s="14" t="s">
        <v>532</v>
      </c>
      <c r="G425" s="15">
        <v>18</v>
      </c>
    </row>
    <row r="426" spans="1:7" x14ac:dyDescent="0.2">
      <c r="A426" s="13">
        <v>43920</v>
      </c>
      <c r="B426" s="13" t="s">
        <v>327</v>
      </c>
      <c r="C426" s="13" t="s">
        <v>48</v>
      </c>
      <c r="D426" s="13" t="s">
        <v>51</v>
      </c>
      <c r="E426" s="13" t="s">
        <v>174</v>
      </c>
      <c r="F426" s="14" t="s">
        <v>466</v>
      </c>
      <c r="G426" s="15">
        <v>-40</v>
      </c>
    </row>
    <row r="427" spans="1:7" x14ac:dyDescent="0.2">
      <c r="A427" s="13">
        <v>43922</v>
      </c>
      <c r="B427" s="13" t="s">
        <v>171</v>
      </c>
      <c r="C427" s="13" t="s">
        <v>170</v>
      </c>
      <c r="D427" s="13" t="s">
        <v>548</v>
      </c>
      <c r="E427" s="13"/>
      <c r="F427" s="14" t="s">
        <v>281</v>
      </c>
      <c r="G427" s="15">
        <v>-1500</v>
      </c>
    </row>
    <row r="428" spans="1:7" x14ac:dyDescent="0.2">
      <c r="A428" s="13">
        <v>43922</v>
      </c>
      <c r="B428" s="13" t="s">
        <v>469</v>
      </c>
      <c r="C428" s="13" t="s">
        <v>37</v>
      </c>
      <c r="D428" s="13" t="s">
        <v>7</v>
      </c>
      <c r="E428" s="13"/>
      <c r="F428" s="14" t="s">
        <v>534</v>
      </c>
      <c r="G428" s="15">
        <v>-629</v>
      </c>
    </row>
    <row r="429" spans="1:7" x14ac:dyDescent="0.2">
      <c r="A429" s="13">
        <v>43922</v>
      </c>
      <c r="B429" s="13" t="s">
        <v>333</v>
      </c>
      <c r="C429" s="13" t="s">
        <v>37</v>
      </c>
      <c r="D429" s="13" t="s">
        <v>28</v>
      </c>
      <c r="E429" s="13"/>
      <c r="F429" s="14" t="s">
        <v>218</v>
      </c>
      <c r="G429" s="15">
        <v>-80</v>
      </c>
    </row>
    <row r="430" spans="1:7" x14ac:dyDescent="0.2">
      <c r="A430" s="13">
        <v>43922</v>
      </c>
      <c r="B430" s="13" t="s">
        <v>527</v>
      </c>
      <c r="C430" s="13" t="s">
        <v>36</v>
      </c>
      <c r="D430" s="13" t="s">
        <v>28</v>
      </c>
      <c r="E430" s="13" t="s">
        <v>528</v>
      </c>
      <c r="F430" s="14" t="s">
        <v>535</v>
      </c>
      <c r="G430" s="15">
        <v>160</v>
      </c>
    </row>
    <row r="431" spans="1:7" x14ac:dyDescent="0.2">
      <c r="A431" s="13">
        <v>43923</v>
      </c>
      <c r="B431" s="13" t="s">
        <v>469</v>
      </c>
      <c r="C431" s="13" t="s">
        <v>37</v>
      </c>
      <c r="D431" s="13" t="s">
        <v>28</v>
      </c>
      <c r="E431" s="13"/>
      <c r="F431" s="14" t="s">
        <v>536</v>
      </c>
      <c r="G431" s="15">
        <v>-226</v>
      </c>
    </row>
    <row r="432" spans="1:7" x14ac:dyDescent="0.2">
      <c r="A432" s="13">
        <v>43923</v>
      </c>
      <c r="B432" s="13" t="s">
        <v>46</v>
      </c>
      <c r="C432" s="13" t="s">
        <v>444</v>
      </c>
      <c r="D432" s="13" t="s">
        <v>172</v>
      </c>
      <c r="E432" s="13" t="s">
        <v>271</v>
      </c>
      <c r="F432" s="14" t="s">
        <v>537</v>
      </c>
      <c r="G432" s="15">
        <v>35</v>
      </c>
    </row>
    <row r="433" spans="1:7" x14ac:dyDescent="0.2">
      <c r="A433" s="13">
        <v>43923</v>
      </c>
      <c r="B433" s="13" t="s">
        <v>538</v>
      </c>
      <c r="C433" s="13" t="s">
        <v>444</v>
      </c>
      <c r="D433" s="13" t="s">
        <v>28</v>
      </c>
      <c r="E433" s="13" t="s">
        <v>539</v>
      </c>
      <c r="F433" s="14" t="s">
        <v>540</v>
      </c>
      <c r="G433" s="15">
        <v>40</v>
      </c>
    </row>
    <row r="434" spans="1:7" x14ac:dyDescent="0.2">
      <c r="A434" s="13">
        <v>43925</v>
      </c>
      <c r="B434" s="13" t="s">
        <v>117</v>
      </c>
      <c r="C434" s="13" t="s">
        <v>444</v>
      </c>
      <c r="D434" s="13" t="s">
        <v>172</v>
      </c>
      <c r="E434" s="13" t="s">
        <v>541</v>
      </c>
      <c r="F434" s="14" t="s">
        <v>542</v>
      </c>
      <c r="G434" s="15">
        <v>10</v>
      </c>
    </row>
    <row r="435" spans="1:7" x14ac:dyDescent="0.2">
      <c r="A435" s="13">
        <v>43925</v>
      </c>
      <c r="B435" s="13" t="s">
        <v>418</v>
      </c>
      <c r="C435" s="13" t="s">
        <v>444</v>
      </c>
      <c r="D435" s="13" t="s">
        <v>42</v>
      </c>
      <c r="E435" s="13" t="s">
        <v>176</v>
      </c>
      <c r="F435" s="14" t="s">
        <v>277</v>
      </c>
      <c r="G435" s="15">
        <v>30</v>
      </c>
    </row>
    <row r="436" spans="1:7" x14ac:dyDescent="0.2">
      <c r="A436" s="13">
        <v>43926</v>
      </c>
      <c r="B436" s="13" t="s">
        <v>394</v>
      </c>
      <c r="C436" s="13" t="s">
        <v>444</v>
      </c>
      <c r="D436" s="13" t="s">
        <v>7</v>
      </c>
      <c r="E436" s="13" t="s">
        <v>206</v>
      </c>
      <c r="F436" s="14" t="s">
        <v>543</v>
      </c>
      <c r="G436" s="15">
        <v>150</v>
      </c>
    </row>
    <row r="437" spans="1:7" x14ac:dyDescent="0.2">
      <c r="A437" s="13">
        <v>43926</v>
      </c>
      <c r="B437" s="13" t="s">
        <v>394</v>
      </c>
      <c r="C437" s="13" t="s">
        <v>444</v>
      </c>
      <c r="D437" s="13" t="s">
        <v>7</v>
      </c>
      <c r="E437" s="13" t="s">
        <v>292</v>
      </c>
      <c r="F437" s="14" t="s">
        <v>544</v>
      </c>
      <c r="G437" s="15">
        <v>230</v>
      </c>
    </row>
    <row r="438" spans="1:7" ht="15.75" customHeight="1" x14ac:dyDescent="0.2">
      <c r="A438" s="13">
        <v>43927</v>
      </c>
      <c r="B438" s="13" t="s">
        <v>239</v>
      </c>
      <c r="C438" s="13" t="s">
        <v>37</v>
      </c>
      <c r="D438" s="13" t="s">
        <v>28</v>
      </c>
      <c r="E438" s="13"/>
      <c r="F438" s="14" t="s">
        <v>545</v>
      </c>
      <c r="G438" s="15">
        <v>-80</v>
      </c>
    </row>
    <row r="439" spans="1:7" x14ac:dyDescent="0.2">
      <c r="A439" s="13">
        <v>43927</v>
      </c>
      <c r="B439" s="13" t="s">
        <v>426</v>
      </c>
      <c r="C439" s="13" t="s">
        <v>37</v>
      </c>
      <c r="D439" s="13" t="s">
        <v>426</v>
      </c>
      <c r="E439" s="13"/>
      <c r="F439" s="14" t="s">
        <v>546</v>
      </c>
      <c r="G439" s="15">
        <v>-57.25</v>
      </c>
    </row>
    <row r="440" spans="1:7" x14ac:dyDescent="0.2">
      <c r="A440" s="13">
        <v>43927</v>
      </c>
      <c r="B440" s="13" t="s">
        <v>134</v>
      </c>
      <c r="C440" s="13" t="s">
        <v>37</v>
      </c>
      <c r="D440" s="13" t="s">
        <v>28</v>
      </c>
      <c r="E440" s="13"/>
      <c r="F440" s="14" t="s">
        <v>547</v>
      </c>
      <c r="G440" s="15">
        <v>-25</v>
      </c>
    </row>
    <row r="441" spans="1:7" x14ac:dyDescent="0.2">
      <c r="A441" s="13">
        <v>43928</v>
      </c>
      <c r="B441" s="13" t="s">
        <v>114</v>
      </c>
      <c r="C441" s="13" t="s">
        <v>36</v>
      </c>
      <c r="D441" s="13" t="s">
        <v>7</v>
      </c>
      <c r="E441" s="13" t="s">
        <v>549</v>
      </c>
      <c r="F441" s="14" t="s">
        <v>383</v>
      </c>
      <c r="G441" s="15">
        <v>20</v>
      </c>
    </row>
    <row r="442" spans="1:7" x14ac:dyDescent="0.2">
      <c r="A442" s="13">
        <v>43929</v>
      </c>
      <c r="B442" s="13" t="s">
        <v>551</v>
      </c>
      <c r="C442" s="13" t="s">
        <v>36</v>
      </c>
      <c r="D442" s="13" t="s">
        <v>7</v>
      </c>
      <c r="E442" s="13" t="s">
        <v>321</v>
      </c>
      <c r="F442" s="14" t="s">
        <v>552</v>
      </c>
      <c r="G442" s="15">
        <v>200</v>
      </c>
    </row>
    <row r="443" spans="1:7" x14ac:dyDescent="0.2">
      <c r="A443" s="13">
        <v>43929</v>
      </c>
      <c r="B443" s="13" t="s">
        <v>466</v>
      </c>
      <c r="C443" s="13" t="s">
        <v>48</v>
      </c>
      <c r="D443" s="13" t="s">
        <v>51</v>
      </c>
      <c r="E443" s="13"/>
      <c r="F443" s="14" t="s">
        <v>553</v>
      </c>
      <c r="G443" s="15">
        <v>-300</v>
      </c>
    </row>
    <row r="444" spans="1:7" x14ac:dyDescent="0.2">
      <c r="A444" s="13">
        <v>43930</v>
      </c>
      <c r="B444" s="13" t="s">
        <v>554</v>
      </c>
      <c r="C444" s="13" t="s">
        <v>36</v>
      </c>
      <c r="D444" s="13" t="s">
        <v>42</v>
      </c>
      <c r="E444" s="13" t="s">
        <v>287</v>
      </c>
      <c r="F444" s="14" t="s">
        <v>277</v>
      </c>
      <c r="G444" s="15">
        <v>50</v>
      </c>
    </row>
    <row r="445" spans="1:7" x14ac:dyDescent="0.2">
      <c r="A445" s="13">
        <v>43930</v>
      </c>
      <c r="B445" s="13" t="s">
        <v>46</v>
      </c>
      <c r="C445" s="13" t="s">
        <v>36</v>
      </c>
      <c r="D445" s="13" t="s">
        <v>172</v>
      </c>
      <c r="E445" s="13" t="s">
        <v>462</v>
      </c>
      <c r="F445" s="14" t="s">
        <v>555</v>
      </c>
      <c r="G445" s="15">
        <v>40</v>
      </c>
    </row>
    <row r="446" spans="1:7" x14ac:dyDescent="0.2">
      <c r="A446" s="13">
        <v>43930</v>
      </c>
      <c r="B446" s="13" t="s">
        <v>376</v>
      </c>
      <c r="C446" s="13" t="s">
        <v>36</v>
      </c>
      <c r="D446" s="13" t="s">
        <v>277</v>
      </c>
      <c r="E446" s="13" t="s">
        <v>526</v>
      </c>
      <c r="F446" s="14" t="s">
        <v>556</v>
      </c>
      <c r="G446" s="15">
        <v>70</v>
      </c>
    </row>
    <row r="447" spans="1:7" x14ac:dyDescent="0.2">
      <c r="A447" s="13">
        <v>43930</v>
      </c>
      <c r="B447" s="13" t="s">
        <v>41</v>
      </c>
      <c r="C447" s="13" t="s">
        <v>36</v>
      </c>
      <c r="D447" s="13" t="s">
        <v>42</v>
      </c>
      <c r="E447" s="13" t="s">
        <v>165</v>
      </c>
      <c r="F447" s="14" t="s">
        <v>42</v>
      </c>
      <c r="G447" s="15">
        <v>35</v>
      </c>
    </row>
    <row r="448" spans="1:7" x14ac:dyDescent="0.2">
      <c r="A448" s="13">
        <v>43931</v>
      </c>
      <c r="B448" s="13" t="s">
        <v>495</v>
      </c>
      <c r="C448" s="13" t="s">
        <v>444</v>
      </c>
      <c r="D448" s="13" t="s">
        <v>28</v>
      </c>
      <c r="E448" s="13" t="s">
        <v>165</v>
      </c>
      <c r="F448" s="14" t="s">
        <v>218</v>
      </c>
      <c r="G448" s="15">
        <v>150</v>
      </c>
    </row>
    <row r="449" spans="1:7" x14ac:dyDescent="0.2">
      <c r="A449" s="13">
        <v>43931</v>
      </c>
      <c r="B449" s="13" t="s">
        <v>438</v>
      </c>
      <c r="C449" s="13" t="s">
        <v>37</v>
      </c>
      <c r="D449" s="13" t="s">
        <v>550</v>
      </c>
      <c r="E449" s="13"/>
      <c r="F449" s="14" t="s">
        <v>550</v>
      </c>
      <c r="G449" s="15">
        <v>-26</v>
      </c>
    </row>
    <row r="450" spans="1:7" x14ac:dyDescent="0.2">
      <c r="A450" s="13">
        <v>43931</v>
      </c>
      <c r="B450" s="13" t="s">
        <v>438</v>
      </c>
      <c r="C450" s="13" t="s">
        <v>579</v>
      </c>
      <c r="D450" s="13" t="s">
        <v>280</v>
      </c>
      <c r="E450" s="13"/>
      <c r="F450" s="14" t="s">
        <v>280</v>
      </c>
      <c r="G450" s="15">
        <v>-300</v>
      </c>
    </row>
    <row r="451" spans="1:7" x14ac:dyDescent="0.2">
      <c r="A451" s="13">
        <v>43933</v>
      </c>
      <c r="B451" s="13" t="s">
        <v>80</v>
      </c>
      <c r="C451" s="13" t="s">
        <v>48</v>
      </c>
      <c r="D451" s="13" t="s">
        <v>276</v>
      </c>
      <c r="E451" s="13"/>
      <c r="F451" s="14" t="s">
        <v>81</v>
      </c>
      <c r="G451" s="15">
        <v>-70</v>
      </c>
    </row>
    <row r="452" spans="1:7" x14ac:dyDescent="0.2">
      <c r="A452" s="13">
        <v>43934</v>
      </c>
      <c r="B452" s="13" t="s">
        <v>258</v>
      </c>
      <c r="C452" s="13" t="s">
        <v>48</v>
      </c>
      <c r="D452" s="13" t="s">
        <v>557</v>
      </c>
      <c r="E452" s="13" t="s">
        <v>52</v>
      </c>
      <c r="F452" s="14" t="s">
        <v>558</v>
      </c>
      <c r="G452" s="15">
        <v>-100</v>
      </c>
    </row>
    <row r="453" spans="1:7" x14ac:dyDescent="0.2">
      <c r="A453" s="13">
        <v>43935</v>
      </c>
      <c r="B453" s="13" t="s">
        <v>348</v>
      </c>
      <c r="C453" s="13" t="s">
        <v>36</v>
      </c>
      <c r="D453" s="13" t="s">
        <v>7</v>
      </c>
      <c r="E453" s="13" t="s">
        <v>539</v>
      </c>
      <c r="F453" s="14" t="s">
        <v>140</v>
      </c>
      <c r="G453" s="15">
        <v>20</v>
      </c>
    </row>
    <row r="454" spans="1:7" x14ac:dyDescent="0.2">
      <c r="A454" s="13">
        <v>43936</v>
      </c>
      <c r="B454" s="13" t="s">
        <v>559</v>
      </c>
      <c r="C454" s="13" t="s">
        <v>36</v>
      </c>
      <c r="D454" s="13" t="s">
        <v>7</v>
      </c>
      <c r="E454" s="13" t="s">
        <v>350</v>
      </c>
      <c r="F454" s="14" t="s">
        <v>140</v>
      </c>
      <c r="G454" s="15">
        <v>90</v>
      </c>
    </row>
    <row r="455" spans="1:7" x14ac:dyDescent="0.2">
      <c r="A455" s="13">
        <v>43937</v>
      </c>
      <c r="B455" s="13" t="s">
        <v>560</v>
      </c>
      <c r="C455" s="13" t="s">
        <v>48</v>
      </c>
      <c r="D455" s="13" t="s">
        <v>51</v>
      </c>
      <c r="E455" s="13"/>
      <c r="F455" s="14" t="s">
        <v>561</v>
      </c>
      <c r="G455" s="15">
        <v>-50</v>
      </c>
    </row>
    <row r="456" spans="1:7" x14ac:dyDescent="0.2">
      <c r="A456" s="13">
        <v>43937</v>
      </c>
      <c r="B456" s="13" t="s">
        <v>258</v>
      </c>
      <c r="C456" s="13" t="s">
        <v>37</v>
      </c>
      <c r="D456" s="13" t="s">
        <v>28</v>
      </c>
      <c r="E456" s="13" t="s">
        <v>176</v>
      </c>
      <c r="F456" s="14" t="s">
        <v>562</v>
      </c>
      <c r="G456" s="15">
        <v>-81</v>
      </c>
    </row>
    <row r="457" spans="1:7" x14ac:dyDescent="0.2">
      <c r="A457" s="13">
        <v>43938</v>
      </c>
      <c r="B457" s="13" t="s">
        <v>563</v>
      </c>
      <c r="C457" s="13" t="s">
        <v>36</v>
      </c>
      <c r="D457" s="13" t="s">
        <v>28</v>
      </c>
      <c r="E457" s="13" t="s">
        <v>400</v>
      </c>
      <c r="F457" s="14" t="s">
        <v>218</v>
      </c>
      <c r="G457" s="15">
        <v>150</v>
      </c>
    </row>
    <row r="458" spans="1:7" x14ac:dyDescent="0.2">
      <c r="A458" s="13">
        <v>43939</v>
      </c>
      <c r="B458" s="13" t="s">
        <v>509</v>
      </c>
      <c r="C458" s="13" t="s">
        <v>36</v>
      </c>
      <c r="D458" s="13" t="s">
        <v>42</v>
      </c>
      <c r="E458" s="13" t="s">
        <v>292</v>
      </c>
      <c r="F458" s="14" t="s">
        <v>277</v>
      </c>
      <c r="G458" s="15">
        <v>60</v>
      </c>
    </row>
    <row r="459" spans="1:7" x14ac:dyDescent="0.2">
      <c r="A459" s="13">
        <v>43939</v>
      </c>
      <c r="B459" s="13" t="s">
        <v>564</v>
      </c>
      <c r="C459" s="13" t="s">
        <v>36</v>
      </c>
      <c r="D459" s="13" t="s">
        <v>7</v>
      </c>
      <c r="E459" s="13" t="s">
        <v>565</v>
      </c>
      <c r="F459" s="14" t="s">
        <v>566</v>
      </c>
      <c r="G459" s="15">
        <v>197</v>
      </c>
    </row>
    <row r="460" spans="1:7" x14ac:dyDescent="0.2">
      <c r="A460" s="13">
        <v>43939</v>
      </c>
      <c r="B460" s="13" t="s">
        <v>418</v>
      </c>
      <c r="C460" s="13" t="s">
        <v>36</v>
      </c>
      <c r="D460" s="13" t="s">
        <v>28</v>
      </c>
      <c r="E460" s="13" t="s">
        <v>176</v>
      </c>
      <c r="F460" s="14" t="s">
        <v>562</v>
      </c>
      <c r="G460" s="15">
        <v>100</v>
      </c>
    </row>
    <row r="461" spans="1:7" x14ac:dyDescent="0.2">
      <c r="A461" s="13">
        <v>43941</v>
      </c>
      <c r="B461" s="13" t="s">
        <v>6</v>
      </c>
      <c r="C461" s="13" t="s">
        <v>37</v>
      </c>
      <c r="D461" s="13" t="s">
        <v>28</v>
      </c>
      <c r="E461" s="13"/>
      <c r="F461" s="14" t="s">
        <v>567</v>
      </c>
      <c r="G461" s="19">
        <v>-13.8</v>
      </c>
    </row>
    <row r="462" spans="1:7" x14ac:dyDescent="0.2">
      <c r="A462" s="13">
        <v>43941</v>
      </c>
      <c r="B462" s="13" t="s">
        <v>6</v>
      </c>
      <c r="C462" s="13" t="s">
        <v>37</v>
      </c>
      <c r="D462" s="13" t="s">
        <v>28</v>
      </c>
      <c r="E462" s="13"/>
      <c r="F462" s="14" t="s">
        <v>568</v>
      </c>
      <c r="G462" s="15">
        <v>-15.8</v>
      </c>
    </row>
    <row r="463" spans="1:7" x14ac:dyDescent="0.2">
      <c r="A463" s="13">
        <v>43941</v>
      </c>
      <c r="B463" s="13" t="s">
        <v>6</v>
      </c>
      <c r="C463" s="13" t="s">
        <v>37</v>
      </c>
      <c r="D463" s="13" t="s">
        <v>28</v>
      </c>
      <c r="E463" s="13"/>
      <c r="F463" s="14" t="s">
        <v>569</v>
      </c>
      <c r="G463" s="15">
        <v>-29.7</v>
      </c>
    </row>
    <row r="464" spans="1:7" x14ac:dyDescent="0.2">
      <c r="A464" s="13">
        <v>43941</v>
      </c>
      <c r="B464" s="13" t="s">
        <v>6</v>
      </c>
      <c r="C464" s="13" t="s">
        <v>37</v>
      </c>
      <c r="D464" s="13" t="s">
        <v>28</v>
      </c>
      <c r="E464" s="13"/>
      <c r="F464" s="14" t="s">
        <v>570</v>
      </c>
      <c r="G464" s="15">
        <v>-19</v>
      </c>
    </row>
    <row r="465" spans="1:7" x14ac:dyDescent="0.2">
      <c r="A465" s="13">
        <v>43941</v>
      </c>
      <c r="B465" s="13" t="s">
        <v>6</v>
      </c>
      <c r="C465" s="13" t="s">
        <v>37</v>
      </c>
      <c r="D465" s="13" t="s">
        <v>28</v>
      </c>
      <c r="E465" s="13"/>
      <c r="F465" s="14" t="s">
        <v>571</v>
      </c>
      <c r="G465" s="15">
        <v>-35</v>
      </c>
    </row>
    <row r="466" spans="1:7" x14ac:dyDescent="0.2">
      <c r="A466" s="13">
        <v>43941</v>
      </c>
      <c r="B466" s="13" t="s">
        <v>6</v>
      </c>
      <c r="C466" s="13" t="s">
        <v>37</v>
      </c>
      <c r="D466" s="13" t="s">
        <v>28</v>
      </c>
      <c r="E466" s="13"/>
      <c r="F466" s="14" t="s">
        <v>19</v>
      </c>
      <c r="G466" s="15">
        <v>-32.700000000000003</v>
      </c>
    </row>
    <row r="467" spans="1:7" x14ac:dyDescent="0.2">
      <c r="A467" s="13">
        <v>43941</v>
      </c>
      <c r="B467" s="13" t="s">
        <v>572</v>
      </c>
      <c r="C467" s="13" t="s">
        <v>36</v>
      </c>
      <c r="D467" s="13" t="s">
        <v>28</v>
      </c>
      <c r="E467" s="13" t="s">
        <v>197</v>
      </c>
      <c r="F467" s="14" t="s">
        <v>570</v>
      </c>
      <c r="G467" s="15">
        <v>30</v>
      </c>
    </row>
    <row r="468" spans="1:7" x14ac:dyDescent="0.2">
      <c r="A468" s="13">
        <v>43941</v>
      </c>
      <c r="B468" s="13" t="s">
        <v>89</v>
      </c>
      <c r="C468" s="13" t="s">
        <v>36</v>
      </c>
      <c r="D468" s="13" t="s">
        <v>172</v>
      </c>
      <c r="E468" s="13"/>
      <c r="F468" s="14" t="s">
        <v>573</v>
      </c>
      <c r="G468" s="15">
        <v>50</v>
      </c>
    </row>
    <row r="469" spans="1:7" x14ac:dyDescent="0.2">
      <c r="A469" s="13">
        <v>43941</v>
      </c>
      <c r="B469" s="13" t="s">
        <v>27</v>
      </c>
      <c r="C469" s="13" t="s">
        <v>37</v>
      </c>
      <c r="D469" s="13" t="s">
        <v>28</v>
      </c>
      <c r="E469" s="13"/>
      <c r="F469" s="14" t="s">
        <v>341</v>
      </c>
      <c r="G469" s="15">
        <v>-212</v>
      </c>
    </row>
    <row r="470" spans="1:7" x14ac:dyDescent="0.2">
      <c r="A470" s="13">
        <v>43943</v>
      </c>
      <c r="B470" s="13" t="s">
        <v>46</v>
      </c>
      <c r="C470" s="13" t="s">
        <v>37</v>
      </c>
      <c r="D470" s="13" t="s">
        <v>28</v>
      </c>
      <c r="E470" s="13"/>
      <c r="F470" s="14" t="s">
        <v>218</v>
      </c>
      <c r="G470" s="15">
        <v>-80</v>
      </c>
    </row>
    <row r="471" spans="1:7" x14ac:dyDescent="0.2">
      <c r="A471" s="13">
        <v>43943</v>
      </c>
      <c r="B471" s="13" t="s">
        <v>46</v>
      </c>
      <c r="C471" s="13" t="s">
        <v>36</v>
      </c>
      <c r="D471" s="13" t="s">
        <v>28</v>
      </c>
      <c r="E471" s="13" t="s">
        <v>462</v>
      </c>
      <c r="F471" s="14" t="s">
        <v>341</v>
      </c>
      <c r="G471" s="15">
        <v>230</v>
      </c>
    </row>
    <row r="472" spans="1:7" x14ac:dyDescent="0.2">
      <c r="A472" s="13">
        <v>43943</v>
      </c>
      <c r="B472" s="13" t="s">
        <v>258</v>
      </c>
      <c r="C472" s="13" t="s">
        <v>37</v>
      </c>
      <c r="D472" s="13" t="s">
        <v>28</v>
      </c>
      <c r="E472" s="13" t="s">
        <v>236</v>
      </c>
      <c r="F472" s="14" t="s">
        <v>574</v>
      </c>
      <c r="G472" s="15">
        <v>-70</v>
      </c>
    </row>
    <row r="473" spans="1:7" x14ac:dyDescent="0.2">
      <c r="A473" s="13">
        <v>43943</v>
      </c>
      <c r="B473" s="13" t="s">
        <v>575</v>
      </c>
      <c r="C473" s="13" t="s">
        <v>36</v>
      </c>
      <c r="D473" s="13" t="s">
        <v>28</v>
      </c>
      <c r="E473" s="13" t="s">
        <v>387</v>
      </c>
      <c r="F473" s="14" t="s">
        <v>576</v>
      </c>
      <c r="G473" s="15">
        <v>30</v>
      </c>
    </row>
    <row r="474" spans="1:7" x14ac:dyDescent="0.2">
      <c r="A474" s="13">
        <v>43943</v>
      </c>
      <c r="B474" s="13" t="s">
        <v>575</v>
      </c>
      <c r="C474" s="13" t="s">
        <v>36</v>
      </c>
      <c r="D474" s="13" t="s">
        <v>28</v>
      </c>
      <c r="E474" s="13" t="s">
        <v>387</v>
      </c>
      <c r="F474" s="14" t="s">
        <v>571</v>
      </c>
      <c r="G474" s="15">
        <v>60</v>
      </c>
    </row>
    <row r="475" spans="1:7" x14ac:dyDescent="0.2">
      <c r="A475" s="13">
        <v>43943</v>
      </c>
      <c r="B475" s="13" t="s">
        <v>575</v>
      </c>
      <c r="C475" s="13" t="s">
        <v>36</v>
      </c>
      <c r="D475" s="13" t="s">
        <v>28</v>
      </c>
      <c r="E475" s="13" t="s">
        <v>387</v>
      </c>
      <c r="F475" s="14" t="s">
        <v>577</v>
      </c>
      <c r="G475" s="15">
        <v>44</v>
      </c>
    </row>
    <row r="476" spans="1:7" x14ac:dyDescent="0.2">
      <c r="A476" s="13">
        <v>43944</v>
      </c>
      <c r="B476" s="13" t="s">
        <v>258</v>
      </c>
      <c r="C476" s="13" t="s">
        <v>37</v>
      </c>
      <c r="D476" s="13" t="s">
        <v>28</v>
      </c>
      <c r="E476" s="13"/>
      <c r="F476" s="14" t="s">
        <v>580</v>
      </c>
      <c r="G476" s="15">
        <v>-14</v>
      </c>
    </row>
    <row r="477" spans="1:7" x14ac:dyDescent="0.2">
      <c r="A477" s="13">
        <v>43944</v>
      </c>
      <c r="B477" s="13" t="s">
        <v>507</v>
      </c>
      <c r="C477" s="13" t="s">
        <v>48</v>
      </c>
      <c r="D477" s="13" t="s">
        <v>51</v>
      </c>
      <c r="E477" s="13" t="s">
        <v>174</v>
      </c>
      <c r="F477" s="14" t="s">
        <v>174</v>
      </c>
      <c r="G477" s="15">
        <v>-5.5</v>
      </c>
    </row>
    <row r="478" spans="1:7" x14ac:dyDescent="0.2">
      <c r="A478" s="13">
        <v>43945</v>
      </c>
      <c r="B478" s="13" t="s">
        <v>258</v>
      </c>
      <c r="C478" s="13" t="s">
        <v>37</v>
      </c>
      <c r="D478" s="13" t="s">
        <v>28</v>
      </c>
      <c r="E478" s="13" t="s">
        <v>581</v>
      </c>
      <c r="F478" s="14" t="s">
        <v>583</v>
      </c>
      <c r="G478" s="15">
        <v>-6</v>
      </c>
    </row>
    <row r="479" spans="1:7" x14ac:dyDescent="0.2">
      <c r="A479" s="13">
        <v>43945</v>
      </c>
      <c r="B479" s="13" t="s">
        <v>584</v>
      </c>
      <c r="C479" s="13" t="s">
        <v>36</v>
      </c>
      <c r="D479" s="13" t="s">
        <v>7</v>
      </c>
      <c r="E479" s="13" t="s">
        <v>581</v>
      </c>
      <c r="F479" s="14" t="s">
        <v>520</v>
      </c>
      <c r="G479" s="15">
        <v>250</v>
      </c>
    </row>
    <row r="480" spans="1:7" x14ac:dyDescent="0.2">
      <c r="A480" s="13">
        <v>43946</v>
      </c>
      <c r="B480" s="13" t="s">
        <v>585</v>
      </c>
      <c r="C480" s="13" t="s">
        <v>36</v>
      </c>
      <c r="D480" s="13" t="s">
        <v>28</v>
      </c>
      <c r="E480" s="13" t="s">
        <v>52</v>
      </c>
      <c r="F480" s="14" t="s">
        <v>586</v>
      </c>
      <c r="G480" s="15">
        <v>28</v>
      </c>
    </row>
    <row r="481" spans="1:7" x14ac:dyDescent="0.2">
      <c r="A481" s="13">
        <v>43946</v>
      </c>
      <c r="B481" s="13" t="s">
        <v>146</v>
      </c>
      <c r="C481" s="13" t="s">
        <v>36</v>
      </c>
      <c r="D481" s="13" t="s">
        <v>7</v>
      </c>
      <c r="E481" s="13" t="s">
        <v>400</v>
      </c>
      <c r="F481" s="14" t="s">
        <v>587</v>
      </c>
      <c r="G481" s="15">
        <v>50</v>
      </c>
    </row>
    <row r="482" spans="1:7" x14ac:dyDescent="0.2">
      <c r="A482" s="13">
        <v>43946</v>
      </c>
      <c r="B482" s="13" t="s">
        <v>394</v>
      </c>
      <c r="C482" s="13" t="s">
        <v>36</v>
      </c>
      <c r="D482" s="13" t="s">
        <v>172</v>
      </c>
      <c r="E482" s="13" t="s">
        <v>211</v>
      </c>
      <c r="F482" s="14" t="s">
        <v>588</v>
      </c>
      <c r="G482" s="15">
        <v>40</v>
      </c>
    </row>
    <row r="483" spans="1:7" x14ac:dyDescent="0.2">
      <c r="A483" s="13">
        <v>43946</v>
      </c>
      <c r="B483" s="13" t="s">
        <v>590</v>
      </c>
      <c r="C483" s="13" t="s">
        <v>36</v>
      </c>
      <c r="D483" s="13" t="s">
        <v>28</v>
      </c>
      <c r="E483" s="13" t="s">
        <v>236</v>
      </c>
      <c r="F483" s="14" t="s">
        <v>574</v>
      </c>
      <c r="G483" s="15">
        <v>120</v>
      </c>
    </row>
    <row r="484" spans="1:7" x14ac:dyDescent="0.2">
      <c r="A484" s="13">
        <v>43946</v>
      </c>
      <c r="B484" s="13" t="s">
        <v>591</v>
      </c>
      <c r="C484" s="13" t="s">
        <v>37</v>
      </c>
      <c r="D484" s="13" t="s">
        <v>28</v>
      </c>
      <c r="E484" s="13"/>
      <c r="F484" s="14" t="s">
        <v>592</v>
      </c>
      <c r="G484" s="15">
        <v>-35</v>
      </c>
    </row>
    <row r="485" spans="1:7" x14ac:dyDescent="0.2">
      <c r="A485" s="13">
        <v>43948</v>
      </c>
      <c r="B485" s="13" t="s">
        <v>593</v>
      </c>
      <c r="C485" s="13" t="s">
        <v>36</v>
      </c>
      <c r="D485" s="13" t="s">
        <v>7</v>
      </c>
      <c r="E485" s="13" t="s">
        <v>594</v>
      </c>
      <c r="F485" s="14" t="s">
        <v>8</v>
      </c>
      <c r="G485" s="15">
        <v>200</v>
      </c>
    </row>
    <row r="486" spans="1:7" x14ac:dyDescent="0.2">
      <c r="A486" s="13">
        <v>43948</v>
      </c>
      <c r="B486" s="13" t="s">
        <v>593</v>
      </c>
      <c r="C486" s="13" t="s">
        <v>36</v>
      </c>
      <c r="D486" s="13" t="s">
        <v>7</v>
      </c>
      <c r="E486" s="13" t="s">
        <v>233</v>
      </c>
      <c r="F486" s="14" t="s">
        <v>140</v>
      </c>
      <c r="G486" s="15">
        <v>180</v>
      </c>
    </row>
    <row r="487" spans="1:7" x14ac:dyDescent="0.2">
      <c r="A487" s="13">
        <v>43948</v>
      </c>
      <c r="B487" s="13" t="s">
        <v>466</v>
      </c>
      <c r="C487" s="13" t="s">
        <v>48</v>
      </c>
      <c r="D487" s="13" t="s">
        <v>51</v>
      </c>
      <c r="E487" s="13"/>
      <c r="F487" s="14" t="s">
        <v>595</v>
      </c>
      <c r="G487" s="15">
        <v>-6</v>
      </c>
    </row>
    <row r="488" spans="1:7" x14ac:dyDescent="0.2">
      <c r="A488" s="13">
        <v>43948</v>
      </c>
      <c r="B488" s="13" t="s">
        <v>466</v>
      </c>
      <c r="C488" s="13" t="s">
        <v>37</v>
      </c>
      <c r="D488" s="13" t="s">
        <v>51</v>
      </c>
      <c r="E488" s="13"/>
      <c r="F488" s="14" t="s">
        <v>533</v>
      </c>
      <c r="G488" s="15">
        <v>-70</v>
      </c>
    </row>
    <row r="489" spans="1:7" x14ac:dyDescent="0.2">
      <c r="A489" s="13">
        <v>43948</v>
      </c>
      <c r="B489" s="13" t="s">
        <v>466</v>
      </c>
      <c r="C489" s="13" t="s">
        <v>48</v>
      </c>
      <c r="D489" s="13" t="s">
        <v>51</v>
      </c>
      <c r="E489" s="13"/>
      <c r="F489" s="14" t="s">
        <v>596</v>
      </c>
      <c r="G489" s="15">
        <v>-17</v>
      </c>
    </row>
    <row r="490" spans="1:7" x14ac:dyDescent="0.2">
      <c r="A490" s="13">
        <v>43949</v>
      </c>
      <c r="B490" s="13" t="s">
        <v>454</v>
      </c>
      <c r="C490" s="13" t="s">
        <v>36</v>
      </c>
      <c r="D490" s="13" t="s">
        <v>28</v>
      </c>
      <c r="E490" s="13"/>
      <c r="F490" s="14" t="s">
        <v>218</v>
      </c>
      <c r="G490" s="15">
        <v>120</v>
      </c>
    </row>
    <row r="491" spans="1:7" x14ac:dyDescent="0.2">
      <c r="A491" s="13">
        <v>43949</v>
      </c>
      <c r="B491" s="13" t="s">
        <v>410</v>
      </c>
      <c r="C491" s="13" t="s">
        <v>36</v>
      </c>
      <c r="D491" s="13" t="s">
        <v>7</v>
      </c>
      <c r="E491" s="13" t="s">
        <v>299</v>
      </c>
      <c r="F491" s="14" t="s">
        <v>597</v>
      </c>
      <c r="G491" s="15">
        <v>198</v>
      </c>
    </row>
    <row r="492" spans="1:7" x14ac:dyDescent="0.2">
      <c r="A492" s="13">
        <v>43951</v>
      </c>
      <c r="B492" s="13" t="s">
        <v>599</v>
      </c>
      <c r="C492" s="13" t="s">
        <v>36</v>
      </c>
      <c r="D492" s="13" t="s">
        <v>42</v>
      </c>
      <c r="E492" s="13" t="s">
        <v>600</v>
      </c>
      <c r="F492" s="14" t="s">
        <v>42</v>
      </c>
      <c r="G492" s="15">
        <v>30</v>
      </c>
    </row>
    <row r="493" spans="1:7" x14ac:dyDescent="0.2">
      <c r="A493" s="21">
        <v>43952</v>
      </c>
      <c r="B493" s="13" t="s">
        <v>490</v>
      </c>
      <c r="C493" s="13" t="s">
        <v>444</v>
      </c>
      <c r="D493" s="13" t="s">
        <v>28</v>
      </c>
      <c r="E493" s="13" t="s">
        <v>458</v>
      </c>
      <c r="F493" s="14" t="s">
        <v>459</v>
      </c>
      <c r="G493" s="15">
        <v>120</v>
      </c>
    </row>
    <row r="494" spans="1:7" x14ac:dyDescent="0.2">
      <c r="A494" s="13">
        <v>43952</v>
      </c>
      <c r="B494" s="13" t="s">
        <v>171</v>
      </c>
      <c r="C494" s="13" t="s">
        <v>170</v>
      </c>
      <c r="D494" s="13" t="s">
        <v>171</v>
      </c>
      <c r="E494" s="13"/>
      <c r="F494" s="14" t="s">
        <v>281</v>
      </c>
      <c r="G494" s="15">
        <v>-1500</v>
      </c>
    </row>
    <row r="495" spans="1:7" x14ac:dyDescent="0.2">
      <c r="A495" s="13">
        <v>43952</v>
      </c>
      <c r="B495" s="13" t="s">
        <v>572</v>
      </c>
      <c r="C495" s="13" t="s">
        <v>36</v>
      </c>
      <c r="D495" s="13" t="s">
        <v>28</v>
      </c>
      <c r="E495" s="13"/>
      <c r="F495" s="14" t="s">
        <v>598</v>
      </c>
      <c r="G495" s="15">
        <v>150</v>
      </c>
    </row>
    <row r="496" spans="1:7" x14ac:dyDescent="0.2">
      <c r="A496" s="13">
        <v>43953</v>
      </c>
      <c r="B496" s="13" t="s">
        <v>601</v>
      </c>
      <c r="C496" s="13" t="s">
        <v>173</v>
      </c>
      <c r="D496" s="13" t="s">
        <v>28</v>
      </c>
      <c r="E496" s="13"/>
      <c r="F496" s="14" t="s">
        <v>602</v>
      </c>
      <c r="G496" s="15">
        <v>-37</v>
      </c>
    </row>
    <row r="497" spans="1:7" x14ac:dyDescent="0.2">
      <c r="A497" s="13">
        <v>43953</v>
      </c>
      <c r="B497" s="13" t="s">
        <v>603</v>
      </c>
      <c r="C497" s="13" t="s">
        <v>173</v>
      </c>
      <c r="D497" s="13" t="s">
        <v>28</v>
      </c>
      <c r="E497" s="13"/>
      <c r="F497" s="14" t="s">
        <v>604</v>
      </c>
      <c r="G497" s="15">
        <v>-183.11</v>
      </c>
    </row>
    <row r="498" spans="1:7" x14ac:dyDescent="0.2">
      <c r="A498" s="13">
        <v>43953</v>
      </c>
      <c r="B498" s="13" t="s">
        <v>56</v>
      </c>
      <c r="C498" s="13" t="s">
        <v>37</v>
      </c>
      <c r="D498" s="13" t="s">
        <v>28</v>
      </c>
      <c r="E498" s="13"/>
      <c r="F498" s="14" t="s">
        <v>56</v>
      </c>
      <c r="G498" s="15">
        <v>-50</v>
      </c>
    </row>
    <row r="499" spans="1:7" x14ac:dyDescent="0.2">
      <c r="A499" s="13">
        <v>43953</v>
      </c>
      <c r="B499" s="13" t="s">
        <v>605</v>
      </c>
      <c r="C499" s="13" t="s">
        <v>36</v>
      </c>
      <c r="D499" s="13" t="s">
        <v>7</v>
      </c>
      <c r="E499" s="13" t="s">
        <v>606</v>
      </c>
      <c r="F499" s="14" t="s">
        <v>8</v>
      </c>
      <c r="G499" s="15">
        <v>147</v>
      </c>
    </row>
    <row r="500" spans="1:7" x14ac:dyDescent="0.2">
      <c r="A500" s="13">
        <v>43953</v>
      </c>
      <c r="B500" s="13" t="s">
        <v>607</v>
      </c>
      <c r="C500" s="13" t="s">
        <v>36</v>
      </c>
      <c r="D500" s="13" t="s">
        <v>7</v>
      </c>
      <c r="E500" s="13" t="s">
        <v>165</v>
      </c>
      <c r="F500" s="14" t="s">
        <v>9</v>
      </c>
      <c r="G500" s="15">
        <v>150</v>
      </c>
    </row>
    <row r="501" spans="1:7" x14ac:dyDescent="0.2">
      <c r="A501" s="13">
        <v>43956</v>
      </c>
      <c r="B501" s="13" t="s">
        <v>522</v>
      </c>
      <c r="C501" s="13" t="s">
        <v>37</v>
      </c>
      <c r="D501" s="13" t="s">
        <v>28</v>
      </c>
      <c r="E501" s="13"/>
      <c r="F501" s="14" t="s">
        <v>608</v>
      </c>
      <c r="G501" s="15">
        <v>-70</v>
      </c>
    </row>
    <row r="502" spans="1:7" x14ac:dyDescent="0.2">
      <c r="A502" s="13">
        <v>43956</v>
      </c>
      <c r="B502" s="13" t="s">
        <v>609</v>
      </c>
      <c r="C502" s="13" t="s">
        <v>36</v>
      </c>
      <c r="D502" s="13" t="s">
        <v>28</v>
      </c>
      <c r="E502" s="13"/>
      <c r="F502" s="14" t="s">
        <v>96</v>
      </c>
      <c r="G502" s="15">
        <v>15</v>
      </c>
    </row>
    <row r="503" spans="1:7" x14ac:dyDescent="0.2">
      <c r="A503" s="13">
        <v>43956</v>
      </c>
      <c r="B503" s="13" t="s">
        <v>609</v>
      </c>
      <c r="C503" s="13" t="s">
        <v>36</v>
      </c>
      <c r="D503" s="13" t="s">
        <v>28</v>
      </c>
      <c r="E503" s="13"/>
      <c r="F503" s="14" t="s">
        <v>610</v>
      </c>
      <c r="G503" s="15">
        <v>15</v>
      </c>
    </row>
    <row r="504" spans="1:7" x14ac:dyDescent="0.2">
      <c r="A504" s="13">
        <v>43956</v>
      </c>
      <c r="B504" s="13" t="s">
        <v>609</v>
      </c>
      <c r="C504" s="13" t="s">
        <v>36</v>
      </c>
      <c r="D504" s="13" t="s">
        <v>28</v>
      </c>
      <c r="E504" s="13"/>
      <c r="F504" s="14" t="s">
        <v>608</v>
      </c>
      <c r="G504" s="15">
        <v>170</v>
      </c>
    </row>
    <row r="505" spans="1:7" x14ac:dyDescent="0.2">
      <c r="A505" s="13">
        <v>43956</v>
      </c>
      <c r="B505" s="13" t="s">
        <v>6</v>
      </c>
      <c r="C505" s="13" t="s">
        <v>37</v>
      </c>
      <c r="D505" s="13" t="s">
        <v>28</v>
      </c>
      <c r="E505" s="13"/>
      <c r="F505" s="14" t="s">
        <v>611</v>
      </c>
      <c r="G505" s="15">
        <v>-45</v>
      </c>
    </row>
    <row r="506" spans="1:7" x14ac:dyDescent="0.2">
      <c r="A506" s="13">
        <v>43956</v>
      </c>
      <c r="B506" s="13" t="s">
        <v>6</v>
      </c>
      <c r="C506" s="13" t="s">
        <v>37</v>
      </c>
      <c r="D506" s="13" t="s">
        <v>28</v>
      </c>
      <c r="E506" s="13"/>
      <c r="F506" s="14" t="s">
        <v>612</v>
      </c>
      <c r="G506" s="15">
        <v>-289</v>
      </c>
    </row>
    <row r="507" spans="1:7" x14ac:dyDescent="0.2">
      <c r="A507" s="13">
        <v>43956</v>
      </c>
      <c r="B507" s="13" t="s">
        <v>6</v>
      </c>
      <c r="C507" s="13" t="s">
        <v>37</v>
      </c>
      <c r="D507" s="13" t="s">
        <v>28</v>
      </c>
      <c r="E507" s="13"/>
      <c r="F507" s="14" t="s">
        <v>613</v>
      </c>
      <c r="G507" s="15">
        <v>-23.8</v>
      </c>
    </row>
    <row r="508" spans="1:7" x14ac:dyDescent="0.2">
      <c r="A508" s="13">
        <v>43956</v>
      </c>
      <c r="B508" s="13" t="s">
        <v>6</v>
      </c>
      <c r="C508" s="13" t="s">
        <v>37</v>
      </c>
      <c r="D508" s="13" t="s">
        <v>28</v>
      </c>
      <c r="E508" s="13"/>
      <c r="F508" s="14" t="s">
        <v>614</v>
      </c>
      <c r="G508" s="15">
        <v>-17.5</v>
      </c>
    </row>
    <row r="509" spans="1:7" x14ac:dyDescent="0.2">
      <c r="A509" s="13">
        <v>43956</v>
      </c>
      <c r="B509" s="13" t="s">
        <v>6</v>
      </c>
      <c r="C509" s="13" t="s">
        <v>37</v>
      </c>
      <c r="D509" s="13" t="s">
        <v>28</v>
      </c>
      <c r="E509" s="13"/>
      <c r="F509" s="14" t="s">
        <v>123</v>
      </c>
      <c r="G509" s="15">
        <v>-7</v>
      </c>
    </row>
    <row r="510" spans="1:7" x14ac:dyDescent="0.2">
      <c r="A510" s="13">
        <v>43956</v>
      </c>
      <c r="B510" s="13" t="s">
        <v>6</v>
      </c>
      <c r="C510" s="13" t="s">
        <v>37</v>
      </c>
      <c r="D510" s="13" t="s">
        <v>28</v>
      </c>
      <c r="E510" s="13"/>
      <c r="F510" s="14" t="s">
        <v>615</v>
      </c>
      <c r="G510" s="15">
        <v>-10</v>
      </c>
    </row>
    <row r="511" spans="1:7" x14ac:dyDescent="0.2">
      <c r="A511" s="13">
        <v>43956</v>
      </c>
      <c r="B511" s="13" t="s">
        <v>6</v>
      </c>
      <c r="C511" s="13" t="s">
        <v>37</v>
      </c>
      <c r="D511" s="13" t="s">
        <v>28</v>
      </c>
      <c r="E511" s="13"/>
      <c r="F511" s="14" t="s">
        <v>610</v>
      </c>
      <c r="G511" s="15">
        <v>-10.6</v>
      </c>
    </row>
    <row r="512" spans="1:7" x14ac:dyDescent="0.2">
      <c r="A512" s="13">
        <v>43956</v>
      </c>
      <c r="B512" s="13" t="s">
        <v>6</v>
      </c>
      <c r="C512" s="13" t="s">
        <v>37</v>
      </c>
      <c r="D512" s="13" t="s">
        <v>28</v>
      </c>
      <c r="E512" s="13"/>
      <c r="F512" s="14" t="s">
        <v>616</v>
      </c>
      <c r="G512" s="15">
        <v>-49.5</v>
      </c>
    </row>
    <row r="513" spans="1:7" x14ac:dyDescent="0.2">
      <c r="A513" s="13">
        <v>43956</v>
      </c>
      <c r="B513" s="13" t="s">
        <v>6</v>
      </c>
      <c r="C513" s="13" t="s">
        <v>37</v>
      </c>
      <c r="D513" s="13" t="s">
        <v>28</v>
      </c>
      <c r="E513" s="13"/>
      <c r="F513" s="14" t="s">
        <v>617</v>
      </c>
      <c r="G513" s="15">
        <v>-17.8</v>
      </c>
    </row>
    <row r="514" spans="1:7" x14ac:dyDescent="0.2">
      <c r="A514" s="13">
        <v>43956</v>
      </c>
      <c r="B514" s="13" t="s">
        <v>6</v>
      </c>
      <c r="C514" s="13" t="s">
        <v>37</v>
      </c>
      <c r="D514" s="13" t="s">
        <v>28</v>
      </c>
      <c r="E514" s="13"/>
      <c r="F514" s="14" t="s">
        <v>618</v>
      </c>
      <c r="G514" s="15">
        <v>-11.9</v>
      </c>
    </row>
    <row r="515" spans="1:7" x14ac:dyDescent="0.2">
      <c r="A515" s="13">
        <v>43956</v>
      </c>
      <c r="B515" s="13" t="s">
        <v>6</v>
      </c>
      <c r="C515" s="13" t="s">
        <v>37</v>
      </c>
      <c r="D515" s="13" t="s">
        <v>28</v>
      </c>
      <c r="E515" s="13"/>
      <c r="F515" s="14" t="s">
        <v>619</v>
      </c>
      <c r="G515" s="15">
        <v>-15.9</v>
      </c>
    </row>
    <row r="516" spans="1:7" x14ac:dyDescent="0.2">
      <c r="A516" s="13">
        <v>43956</v>
      </c>
      <c r="B516" s="13" t="s">
        <v>6</v>
      </c>
      <c r="C516" s="13" t="s">
        <v>37</v>
      </c>
      <c r="D516" s="13" t="s">
        <v>28</v>
      </c>
      <c r="E516" s="13"/>
      <c r="F516" s="14" t="s">
        <v>620</v>
      </c>
      <c r="G516" s="15">
        <v>-22</v>
      </c>
    </row>
    <row r="517" spans="1:7" x14ac:dyDescent="0.2">
      <c r="A517" s="13">
        <v>43956</v>
      </c>
      <c r="B517" s="13" t="s">
        <v>590</v>
      </c>
      <c r="C517" s="13" t="s">
        <v>36</v>
      </c>
      <c r="D517" s="13" t="s">
        <v>28</v>
      </c>
      <c r="E517" s="13" t="s">
        <v>236</v>
      </c>
      <c r="F517" s="14" t="s">
        <v>621</v>
      </c>
      <c r="G517" s="15">
        <v>20</v>
      </c>
    </row>
    <row r="518" spans="1:7" x14ac:dyDescent="0.2">
      <c r="A518" s="13">
        <v>43956</v>
      </c>
      <c r="B518" s="13" t="s">
        <v>376</v>
      </c>
      <c r="C518" s="13" t="s">
        <v>36</v>
      </c>
      <c r="D518" s="13" t="s">
        <v>28</v>
      </c>
      <c r="E518" s="13" t="s">
        <v>526</v>
      </c>
      <c r="F518" s="14" t="s">
        <v>622</v>
      </c>
      <c r="G518" s="15">
        <v>60</v>
      </c>
    </row>
    <row r="519" spans="1:7" x14ac:dyDescent="0.2">
      <c r="A519" s="13">
        <v>43956</v>
      </c>
      <c r="B519" s="13" t="s">
        <v>376</v>
      </c>
      <c r="C519" s="13" t="s">
        <v>36</v>
      </c>
      <c r="D519" s="13" t="s">
        <v>28</v>
      </c>
      <c r="E519" s="13" t="s">
        <v>526</v>
      </c>
      <c r="F519" s="14" t="s">
        <v>408</v>
      </c>
      <c r="G519" s="15">
        <v>22</v>
      </c>
    </row>
    <row r="520" spans="1:7" x14ac:dyDescent="0.2">
      <c r="A520" s="13">
        <v>43956</v>
      </c>
      <c r="B520" s="13" t="s">
        <v>376</v>
      </c>
      <c r="C520" s="13" t="s">
        <v>36</v>
      </c>
      <c r="D520" s="13" t="s">
        <v>172</v>
      </c>
      <c r="E520" s="13" t="s">
        <v>526</v>
      </c>
      <c r="F520" s="14" t="s">
        <v>623</v>
      </c>
      <c r="G520" s="15">
        <v>18</v>
      </c>
    </row>
    <row r="521" spans="1:7" x14ac:dyDescent="0.2">
      <c r="A521" s="13">
        <v>43956</v>
      </c>
      <c r="B521" s="13" t="s">
        <v>239</v>
      </c>
      <c r="C521" s="13" t="s">
        <v>36</v>
      </c>
      <c r="D521" s="13" t="s">
        <v>7</v>
      </c>
      <c r="E521" s="13" t="s">
        <v>195</v>
      </c>
      <c r="F521" s="14" t="s">
        <v>566</v>
      </c>
      <c r="G521" s="15">
        <v>50</v>
      </c>
    </row>
    <row r="522" spans="1:7" x14ac:dyDescent="0.2">
      <c r="A522" s="13">
        <v>43956</v>
      </c>
      <c r="B522" s="13" t="s">
        <v>624</v>
      </c>
      <c r="C522" s="13" t="s">
        <v>37</v>
      </c>
      <c r="D522" s="13" t="s">
        <v>28</v>
      </c>
      <c r="E522" s="13"/>
      <c r="F522" s="14" t="s">
        <v>625</v>
      </c>
      <c r="G522" s="15">
        <v>-10</v>
      </c>
    </row>
    <row r="523" spans="1:7" x14ac:dyDescent="0.2">
      <c r="A523" s="13">
        <v>43957</v>
      </c>
      <c r="B523" s="13" t="s">
        <v>590</v>
      </c>
      <c r="C523" s="13" t="s">
        <v>36</v>
      </c>
      <c r="D523" s="13" t="s">
        <v>28</v>
      </c>
      <c r="E523" s="13" t="s">
        <v>236</v>
      </c>
      <c r="F523" s="14" t="s">
        <v>626</v>
      </c>
      <c r="G523" s="15">
        <v>20</v>
      </c>
    </row>
    <row r="524" spans="1:7" x14ac:dyDescent="0.2">
      <c r="A524" s="13">
        <v>43957</v>
      </c>
      <c r="B524" s="13" t="s">
        <v>16</v>
      </c>
      <c r="C524" s="13" t="s">
        <v>36</v>
      </c>
      <c r="D524" s="13" t="s">
        <v>7</v>
      </c>
      <c r="E524" s="13" t="s">
        <v>627</v>
      </c>
      <c r="F524" s="14" t="s">
        <v>628</v>
      </c>
      <c r="G524" s="15">
        <v>90</v>
      </c>
    </row>
    <row r="525" spans="1:7" x14ac:dyDescent="0.2">
      <c r="A525" s="13">
        <v>43958</v>
      </c>
      <c r="B525" s="13" t="s">
        <v>629</v>
      </c>
      <c r="C525" s="13" t="s">
        <v>444</v>
      </c>
      <c r="D525" s="13" t="s">
        <v>42</v>
      </c>
      <c r="E525" s="13" t="s">
        <v>334</v>
      </c>
      <c r="F525" s="14" t="s">
        <v>42</v>
      </c>
      <c r="G525" s="15">
        <v>50</v>
      </c>
    </row>
    <row r="526" spans="1:7" x14ac:dyDescent="0.2">
      <c r="A526" s="13">
        <v>43958</v>
      </c>
      <c r="B526" s="13" t="s">
        <v>630</v>
      </c>
      <c r="C526" s="13" t="s">
        <v>444</v>
      </c>
      <c r="D526" s="13" t="s">
        <v>7</v>
      </c>
      <c r="E526" s="13" t="s">
        <v>165</v>
      </c>
      <c r="F526" s="14" t="s">
        <v>631</v>
      </c>
      <c r="G526" s="15">
        <v>200</v>
      </c>
    </row>
    <row r="527" spans="1:7" x14ac:dyDescent="0.2">
      <c r="A527" s="13">
        <v>43958</v>
      </c>
      <c r="B527" s="13" t="s">
        <v>466</v>
      </c>
      <c r="C527" s="13" t="s">
        <v>37</v>
      </c>
      <c r="D527" s="13" t="s">
        <v>132</v>
      </c>
      <c r="E527" s="13"/>
      <c r="F527" s="14" t="s">
        <v>132</v>
      </c>
      <c r="G527" s="15">
        <v>-90</v>
      </c>
    </row>
    <row r="528" spans="1:7" x14ac:dyDescent="0.2">
      <c r="A528" s="13">
        <v>43959</v>
      </c>
      <c r="B528" s="13" t="s">
        <v>632</v>
      </c>
      <c r="C528" s="13" t="s">
        <v>37</v>
      </c>
      <c r="D528" s="13" t="s">
        <v>28</v>
      </c>
      <c r="E528" s="13"/>
      <c r="F528" s="14" t="s">
        <v>633</v>
      </c>
      <c r="G528" s="15">
        <v>-35</v>
      </c>
    </row>
    <row r="529" spans="1:7" x14ac:dyDescent="0.2">
      <c r="A529" s="13">
        <v>43960</v>
      </c>
      <c r="B529" s="13" t="s">
        <v>258</v>
      </c>
      <c r="C529" s="13" t="s">
        <v>37</v>
      </c>
      <c r="D529" s="13" t="s">
        <v>28</v>
      </c>
      <c r="E529" s="13" t="s">
        <v>236</v>
      </c>
      <c r="F529" s="14" t="s">
        <v>626</v>
      </c>
      <c r="G529" s="15">
        <v>-10</v>
      </c>
    </row>
    <row r="530" spans="1:7" x14ac:dyDescent="0.2">
      <c r="A530" s="13">
        <v>43960</v>
      </c>
      <c r="B530" s="13" t="s">
        <v>258</v>
      </c>
      <c r="C530" s="13" t="s">
        <v>37</v>
      </c>
      <c r="D530" s="13" t="s">
        <v>28</v>
      </c>
      <c r="E530" s="13"/>
      <c r="F530" s="14" t="s">
        <v>634</v>
      </c>
      <c r="G530" s="15">
        <v>-130</v>
      </c>
    </row>
    <row r="531" spans="1:7" x14ac:dyDescent="0.2">
      <c r="A531" s="13">
        <v>43960</v>
      </c>
      <c r="B531" s="13" t="s">
        <v>46</v>
      </c>
      <c r="C531" s="13" t="s">
        <v>36</v>
      </c>
      <c r="D531" s="13" t="s">
        <v>172</v>
      </c>
      <c r="E531" s="13" t="s">
        <v>462</v>
      </c>
      <c r="F531" s="14" t="s">
        <v>635</v>
      </c>
      <c r="G531" s="15">
        <v>20</v>
      </c>
    </row>
    <row r="532" spans="1:7" x14ac:dyDescent="0.2">
      <c r="A532" s="13">
        <v>43960</v>
      </c>
      <c r="B532" s="13" t="s">
        <v>41</v>
      </c>
      <c r="C532" s="13" t="s">
        <v>36</v>
      </c>
      <c r="D532" s="13" t="s">
        <v>42</v>
      </c>
      <c r="E532" s="13" t="s">
        <v>165</v>
      </c>
      <c r="F532" s="14" t="s">
        <v>277</v>
      </c>
      <c r="G532" s="15">
        <v>35</v>
      </c>
    </row>
    <row r="533" spans="1:7" x14ac:dyDescent="0.2">
      <c r="A533" s="13">
        <v>43960</v>
      </c>
      <c r="B533" s="13" t="s">
        <v>636</v>
      </c>
      <c r="C533" s="13" t="s">
        <v>36</v>
      </c>
      <c r="D533" s="13" t="s">
        <v>28</v>
      </c>
      <c r="E533" s="13" t="s">
        <v>292</v>
      </c>
      <c r="F533" s="14" t="s">
        <v>634</v>
      </c>
      <c r="G533" s="15">
        <v>300</v>
      </c>
    </row>
    <row r="534" spans="1:7" x14ac:dyDescent="0.2">
      <c r="A534" s="13">
        <v>43960</v>
      </c>
      <c r="B534" s="13" t="s">
        <v>418</v>
      </c>
      <c r="C534" s="13" t="s">
        <v>36</v>
      </c>
      <c r="D534" s="13" t="s">
        <v>277</v>
      </c>
      <c r="E534" s="13" t="s">
        <v>176</v>
      </c>
      <c r="F534" s="14" t="s">
        <v>277</v>
      </c>
      <c r="G534" s="15">
        <v>25</v>
      </c>
    </row>
    <row r="535" spans="1:7" x14ac:dyDescent="0.2">
      <c r="A535" s="13">
        <v>43960</v>
      </c>
      <c r="B535" s="13" t="s">
        <v>117</v>
      </c>
      <c r="C535" s="13" t="s">
        <v>36</v>
      </c>
      <c r="D535" s="13" t="s">
        <v>172</v>
      </c>
      <c r="E535" s="13" t="s">
        <v>287</v>
      </c>
      <c r="F535" s="14" t="s">
        <v>637</v>
      </c>
      <c r="G535" s="15">
        <v>30</v>
      </c>
    </row>
    <row r="536" spans="1:7" x14ac:dyDescent="0.2">
      <c r="A536" s="13">
        <v>43960</v>
      </c>
      <c r="B536" s="13" t="s">
        <v>638</v>
      </c>
      <c r="C536" s="13" t="s">
        <v>37</v>
      </c>
      <c r="D536" s="13" t="s">
        <v>28</v>
      </c>
      <c r="E536" s="13"/>
      <c r="F536" s="14" t="s">
        <v>218</v>
      </c>
      <c r="G536" s="15">
        <v>-150</v>
      </c>
    </row>
    <row r="537" spans="1:7" x14ac:dyDescent="0.2">
      <c r="A537" s="13">
        <v>43961</v>
      </c>
      <c r="B537" s="13" t="s">
        <v>495</v>
      </c>
      <c r="C537" s="13" t="s">
        <v>36</v>
      </c>
      <c r="D537" s="13" t="s">
        <v>28</v>
      </c>
      <c r="E537" s="13" t="s">
        <v>165</v>
      </c>
      <c r="F537" s="14" t="s">
        <v>218</v>
      </c>
      <c r="G537" s="15">
        <v>150</v>
      </c>
    </row>
    <row r="538" spans="1:7" x14ac:dyDescent="0.2">
      <c r="A538" s="13">
        <v>43961</v>
      </c>
      <c r="B538" s="13" t="s">
        <v>584</v>
      </c>
      <c r="C538" s="13" t="s">
        <v>444</v>
      </c>
      <c r="D538" s="13" t="s">
        <v>28</v>
      </c>
      <c r="E538" s="13" t="s">
        <v>581</v>
      </c>
      <c r="F538" s="14" t="s">
        <v>582</v>
      </c>
      <c r="G538" s="15">
        <v>250</v>
      </c>
    </row>
    <row r="539" spans="1:7" x14ac:dyDescent="0.2">
      <c r="A539" s="13">
        <v>43961</v>
      </c>
      <c r="B539" s="13" t="s">
        <v>466</v>
      </c>
      <c r="C539" s="13" t="s">
        <v>37</v>
      </c>
      <c r="D539" s="13" t="s">
        <v>51</v>
      </c>
      <c r="E539" s="13"/>
      <c r="F539" s="14" t="s">
        <v>641</v>
      </c>
      <c r="G539" s="15">
        <v>-180</v>
      </c>
    </row>
    <row r="540" spans="1:7" x14ac:dyDescent="0.2">
      <c r="A540" s="13">
        <v>43962</v>
      </c>
      <c r="B540" s="13" t="s">
        <v>469</v>
      </c>
      <c r="C540" s="13" t="s">
        <v>37</v>
      </c>
      <c r="D540" s="13" t="s">
        <v>28</v>
      </c>
      <c r="E540" s="13" t="s">
        <v>581</v>
      </c>
      <c r="F540" s="14" t="s">
        <v>582</v>
      </c>
      <c r="G540" s="15">
        <v>-300.95</v>
      </c>
    </row>
    <row r="541" spans="1:7" x14ac:dyDescent="0.2">
      <c r="A541" s="13">
        <v>43962</v>
      </c>
      <c r="B541" s="13" t="s">
        <v>413</v>
      </c>
      <c r="C541" s="13" t="s">
        <v>37</v>
      </c>
      <c r="D541" s="13" t="s">
        <v>28</v>
      </c>
      <c r="E541" s="13"/>
      <c r="F541" s="14" t="s">
        <v>639</v>
      </c>
      <c r="G541" s="15">
        <v>-60</v>
      </c>
    </row>
    <row r="542" spans="1:7" x14ac:dyDescent="0.2">
      <c r="A542" s="13">
        <v>43962</v>
      </c>
      <c r="B542" s="13" t="s">
        <v>348</v>
      </c>
      <c r="C542" s="13" t="s">
        <v>37</v>
      </c>
      <c r="D542" s="13" t="s">
        <v>172</v>
      </c>
      <c r="E542" s="13" t="s">
        <v>526</v>
      </c>
      <c r="F542" s="14" t="s">
        <v>640</v>
      </c>
      <c r="G542" s="15">
        <v>-10</v>
      </c>
    </row>
    <row r="543" spans="1:7" x14ac:dyDescent="0.2">
      <c r="A543" s="13">
        <v>43962</v>
      </c>
      <c r="B543" s="13" t="s">
        <v>171</v>
      </c>
      <c r="C543" s="13" t="s">
        <v>579</v>
      </c>
      <c r="D543" s="13" t="s">
        <v>171</v>
      </c>
      <c r="E543" s="13"/>
      <c r="F543" s="14" t="s">
        <v>280</v>
      </c>
      <c r="G543" s="15">
        <v>-300</v>
      </c>
    </row>
    <row r="544" spans="1:7" x14ac:dyDescent="0.2">
      <c r="A544" s="13">
        <v>43962</v>
      </c>
      <c r="B544" s="13" t="s">
        <v>441</v>
      </c>
      <c r="C544" s="13" t="s">
        <v>37</v>
      </c>
      <c r="D544" s="13" t="s">
        <v>546</v>
      </c>
      <c r="E544" s="13"/>
      <c r="F544" s="14" t="s">
        <v>546</v>
      </c>
      <c r="G544" s="15">
        <v>-57.25</v>
      </c>
    </row>
    <row r="545" spans="1:7" x14ac:dyDescent="0.2">
      <c r="A545" s="13">
        <v>43962</v>
      </c>
      <c r="B545" s="13" t="s">
        <v>69</v>
      </c>
      <c r="C545" s="13" t="s">
        <v>444</v>
      </c>
      <c r="D545" s="13" t="s">
        <v>28</v>
      </c>
      <c r="E545" s="13" t="s">
        <v>195</v>
      </c>
      <c r="F545" s="14" t="s">
        <v>642</v>
      </c>
      <c r="G545" s="15">
        <v>720</v>
      </c>
    </row>
    <row r="546" spans="1:7" x14ac:dyDescent="0.2">
      <c r="A546" s="13">
        <v>43962</v>
      </c>
      <c r="B546" s="13" t="s">
        <v>376</v>
      </c>
      <c r="C546" s="13" t="s">
        <v>36</v>
      </c>
      <c r="D546" s="13" t="s">
        <v>172</v>
      </c>
      <c r="E546" s="13" t="s">
        <v>526</v>
      </c>
      <c r="F546" s="14" t="s">
        <v>643</v>
      </c>
      <c r="G546" s="15">
        <v>50</v>
      </c>
    </row>
    <row r="547" spans="1:7" x14ac:dyDescent="0.2">
      <c r="A547" s="13">
        <v>43962</v>
      </c>
      <c r="B547" s="13" t="s">
        <v>348</v>
      </c>
      <c r="C547" s="13" t="s">
        <v>37</v>
      </c>
      <c r="D547" s="13" t="s">
        <v>172</v>
      </c>
      <c r="E547" s="13" t="s">
        <v>526</v>
      </c>
      <c r="F547" s="14" t="s">
        <v>643</v>
      </c>
      <c r="G547" s="15">
        <v>-10</v>
      </c>
    </row>
    <row r="548" spans="1:7" x14ac:dyDescent="0.2">
      <c r="A548" s="13">
        <v>43962</v>
      </c>
      <c r="B548" s="13" t="s">
        <v>644</v>
      </c>
      <c r="C548" s="13" t="s">
        <v>36</v>
      </c>
      <c r="D548" s="13" t="s">
        <v>28</v>
      </c>
      <c r="E548" s="13" t="s">
        <v>296</v>
      </c>
      <c r="F548" s="14" t="s">
        <v>645</v>
      </c>
      <c r="G548" s="15">
        <v>50</v>
      </c>
    </row>
    <row r="549" spans="1:7" x14ac:dyDescent="0.2">
      <c r="A549" s="13">
        <v>43962</v>
      </c>
      <c r="B549" s="13" t="s">
        <v>646</v>
      </c>
      <c r="C549" s="13" t="s">
        <v>36</v>
      </c>
      <c r="D549" s="13" t="s">
        <v>7</v>
      </c>
      <c r="E549" s="13" t="s">
        <v>275</v>
      </c>
      <c r="F549" s="14" t="s">
        <v>109</v>
      </c>
      <c r="G549" s="15">
        <v>230</v>
      </c>
    </row>
    <row r="550" spans="1:7" x14ac:dyDescent="0.2">
      <c r="A550" s="13">
        <v>43962</v>
      </c>
      <c r="B550" s="13" t="s">
        <v>638</v>
      </c>
      <c r="C550" s="13" t="s">
        <v>37</v>
      </c>
      <c r="D550" s="13" t="s">
        <v>28</v>
      </c>
      <c r="E550" s="13"/>
      <c r="F550" s="14" t="s">
        <v>647</v>
      </c>
      <c r="G550" s="15">
        <v>-100</v>
      </c>
    </row>
    <row r="551" spans="1:7" x14ac:dyDescent="0.2">
      <c r="A551" s="13">
        <v>43962</v>
      </c>
      <c r="B551" s="13" t="s">
        <v>46</v>
      </c>
      <c r="C551" s="13" t="s">
        <v>37</v>
      </c>
      <c r="D551" s="13" t="s">
        <v>28</v>
      </c>
      <c r="E551" s="13"/>
      <c r="F551" s="14" t="s">
        <v>648</v>
      </c>
      <c r="G551" s="15">
        <v>-20</v>
      </c>
    </row>
    <row r="552" spans="1:7" x14ac:dyDescent="0.2">
      <c r="A552" s="13">
        <v>43962</v>
      </c>
      <c r="B552" s="13" t="s">
        <v>46</v>
      </c>
      <c r="C552" s="13" t="s">
        <v>37</v>
      </c>
      <c r="D552" s="13" t="s">
        <v>28</v>
      </c>
      <c r="E552" s="13"/>
      <c r="F552" s="14" t="s">
        <v>648</v>
      </c>
      <c r="G552" s="15">
        <v>-30</v>
      </c>
    </row>
    <row r="553" spans="1:7" x14ac:dyDescent="0.2">
      <c r="A553" s="13">
        <v>43962</v>
      </c>
      <c r="B553" s="13" t="s">
        <v>469</v>
      </c>
      <c r="C553" s="13" t="s">
        <v>37</v>
      </c>
      <c r="D553" s="13" t="s">
        <v>28</v>
      </c>
      <c r="E553" s="13"/>
      <c r="F553" s="14" t="s">
        <v>649</v>
      </c>
      <c r="G553" s="15">
        <v>-203.82</v>
      </c>
    </row>
    <row r="554" spans="1:7" x14ac:dyDescent="0.2">
      <c r="A554" s="13">
        <v>43963</v>
      </c>
      <c r="B554" s="13" t="s">
        <v>650</v>
      </c>
      <c r="C554" s="13" t="s">
        <v>36</v>
      </c>
      <c r="D554" s="13" t="s">
        <v>42</v>
      </c>
      <c r="E554" s="13" t="s">
        <v>539</v>
      </c>
      <c r="F554" s="14" t="s">
        <v>154</v>
      </c>
      <c r="G554" s="15">
        <v>250</v>
      </c>
    </row>
    <row r="555" spans="1:7" x14ac:dyDescent="0.2">
      <c r="A555" s="13">
        <v>43963</v>
      </c>
      <c r="B555" s="13" t="s">
        <v>651</v>
      </c>
      <c r="C555" s="13" t="s">
        <v>37</v>
      </c>
      <c r="D555" s="13" t="s">
        <v>28</v>
      </c>
      <c r="E555" s="13"/>
      <c r="F555" s="14" t="s">
        <v>652</v>
      </c>
      <c r="G555" s="15">
        <v>-30</v>
      </c>
    </row>
    <row r="556" spans="1:7" x14ac:dyDescent="0.2">
      <c r="A556" s="13">
        <v>43963</v>
      </c>
      <c r="B556" s="13" t="s">
        <v>654</v>
      </c>
      <c r="C556" s="13" t="s">
        <v>36</v>
      </c>
      <c r="D556" s="13" t="s">
        <v>42</v>
      </c>
      <c r="E556" s="13" t="s">
        <v>655</v>
      </c>
      <c r="F556" s="14" t="s">
        <v>277</v>
      </c>
      <c r="G556" s="15">
        <v>25</v>
      </c>
    </row>
    <row r="557" spans="1:7" x14ac:dyDescent="0.2">
      <c r="A557" s="13">
        <v>43964</v>
      </c>
      <c r="B557" s="13" t="s">
        <v>314</v>
      </c>
      <c r="C557" s="13" t="s">
        <v>37</v>
      </c>
      <c r="D557" s="13" t="s">
        <v>653</v>
      </c>
      <c r="E557" s="13"/>
      <c r="F557" s="14" t="s">
        <v>653</v>
      </c>
      <c r="G557" s="15">
        <v>-70</v>
      </c>
    </row>
    <row r="558" spans="1:7" x14ac:dyDescent="0.2">
      <c r="A558" s="13">
        <v>43965</v>
      </c>
      <c r="B558" s="13" t="s">
        <v>656</v>
      </c>
      <c r="C558" s="13" t="s">
        <v>36</v>
      </c>
      <c r="D558" s="13" t="s">
        <v>42</v>
      </c>
      <c r="E558" s="13" t="s">
        <v>195</v>
      </c>
      <c r="F558" s="14" t="s">
        <v>657</v>
      </c>
      <c r="G558" s="15">
        <v>100</v>
      </c>
    </row>
    <row r="559" spans="1:7" x14ac:dyDescent="0.2">
      <c r="A559" s="13">
        <v>43965</v>
      </c>
      <c r="B559" s="13" t="s">
        <v>624</v>
      </c>
      <c r="C559" s="13" t="s">
        <v>36</v>
      </c>
      <c r="D559" s="13" t="s">
        <v>7</v>
      </c>
      <c r="E559" s="13" t="s">
        <v>195</v>
      </c>
      <c r="F559" s="14" t="s">
        <v>566</v>
      </c>
      <c r="G559" s="15">
        <v>140</v>
      </c>
    </row>
    <row r="560" spans="1:7" x14ac:dyDescent="0.2">
      <c r="A560" s="13">
        <v>43966</v>
      </c>
      <c r="B560" s="13" t="s">
        <v>660</v>
      </c>
      <c r="C560" s="13" t="s">
        <v>36</v>
      </c>
      <c r="D560" s="13" t="s">
        <v>28</v>
      </c>
      <c r="E560" s="13" t="s">
        <v>195</v>
      </c>
      <c r="F560" s="14" t="s">
        <v>661</v>
      </c>
      <c r="G560" s="15">
        <v>200</v>
      </c>
    </row>
    <row r="561" spans="1:7" x14ac:dyDescent="0.2">
      <c r="A561" s="13">
        <v>43967</v>
      </c>
      <c r="B561" s="13" t="s">
        <v>134</v>
      </c>
      <c r="C561" s="13" t="s">
        <v>37</v>
      </c>
      <c r="D561" s="13" t="s">
        <v>28</v>
      </c>
      <c r="E561" s="13"/>
      <c r="F561" s="14" t="s">
        <v>658</v>
      </c>
      <c r="G561" s="15">
        <v>-380</v>
      </c>
    </row>
    <row r="562" spans="1:7" x14ac:dyDescent="0.2">
      <c r="A562" s="13">
        <v>43967</v>
      </c>
      <c r="B562" s="13" t="s">
        <v>466</v>
      </c>
      <c r="C562" s="13" t="s">
        <v>37</v>
      </c>
      <c r="D562" s="13" t="s">
        <v>51</v>
      </c>
      <c r="E562" s="13"/>
      <c r="F562" s="14" t="s">
        <v>659</v>
      </c>
      <c r="G562" s="15">
        <v>-20</v>
      </c>
    </row>
    <row r="563" spans="1:7" x14ac:dyDescent="0.2">
      <c r="A563" s="13">
        <v>43967</v>
      </c>
      <c r="B563" s="13" t="s">
        <v>662</v>
      </c>
      <c r="C563" s="13" t="s">
        <v>36</v>
      </c>
      <c r="D563" s="13" t="s">
        <v>7</v>
      </c>
      <c r="E563" s="13" t="s">
        <v>343</v>
      </c>
      <c r="F563" s="14" t="s">
        <v>566</v>
      </c>
      <c r="G563" s="15">
        <v>150</v>
      </c>
    </row>
    <row r="564" spans="1:7" x14ac:dyDescent="0.2">
      <c r="A564" s="13">
        <v>43967</v>
      </c>
      <c r="B564" s="13" t="s">
        <v>654</v>
      </c>
      <c r="C564" s="13" t="s">
        <v>36</v>
      </c>
      <c r="D564" s="13" t="s">
        <v>42</v>
      </c>
      <c r="E564" s="13" t="s">
        <v>663</v>
      </c>
      <c r="F564" s="14" t="s">
        <v>277</v>
      </c>
      <c r="G564" s="15">
        <v>25</v>
      </c>
    </row>
    <row r="565" spans="1:7" x14ac:dyDescent="0.2">
      <c r="A565" s="13">
        <v>43967</v>
      </c>
      <c r="B565" s="13" t="s">
        <v>420</v>
      </c>
      <c r="C565" s="13" t="s">
        <v>36</v>
      </c>
      <c r="D565" s="13" t="s">
        <v>7</v>
      </c>
      <c r="E565" s="13" t="s">
        <v>231</v>
      </c>
      <c r="F565" s="14" t="s">
        <v>664</v>
      </c>
      <c r="G565" s="15">
        <v>25</v>
      </c>
    </row>
    <row r="566" spans="1:7" x14ac:dyDescent="0.2">
      <c r="A566" s="13">
        <v>43967</v>
      </c>
      <c r="B566" s="13" t="s">
        <v>665</v>
      </c>
      <c r="C566" s="13" t="s">
        <v>36</v>
      </c>
      <c r="D566" s="13" t="s">
        <v>7</v>
      </c>
      <c r="E566" s="13" t="s">
        <v>666</v>
      </c>
      <c r="F566" s="14" t="s">
        <v>8</v>
      </c>
      <c r="G566" s="15">
        <v>200</v>
      </c>
    </row>
    <row r="567" spans="1:7" x14ac:dyDescent="0.2">
      <c r="A567" s="13">
        <v>43967</v>
      </c>
      <c r="B567" s="13" t="s">
        <v>667</v>
      </c>
      <c r="C567" s="13" t="s">
        <v>36</v>
      </c>
      <c r="D567" s="13" t="s">
        <v>7</v>
      </c>
      <c r="E567" s="13" t="s">
        <v>668</v>
      </c>
      <c r="F567" s="14" t="s">
        <v>109</v>
      </c>
      <c r="G567" s="15">
        <v>280</v>
      </c>
    </row>
    <row r="568" spans="1:7" x14ac:dyDescent="0.2">
      <c r="A568" s="13">
        <v>43967</v>
      </c>
      <c r="B568" s="13" t="s">
        <v>667</v>
      </c>
      <c r="C568" s="13" t="s">
        <v>36</v>
      </c>
      <c r="D568" s="13" t="s">
        <v>7</v>
      </c>
      <c r="E568" s="13" t="s">
        <v>669</v>
      </c>
      <c r="F568" s="14" t="s">
        <v>109</v>
      </c>
      <c r="G568" s="15">
        <v>320</v>
      </c>
    </row>
    <row r="569" spans="1:7" x14ac:dyDescent="0.2">
      <c r="A569" s="13">
        <v>43968</v>
      </c>
      <c r="B569" s="13" t="s">
        <v>21</v>
      </c>
      <c r="C569" s="13" t="s">
        <v>37</v>
      </c>
      <c r="D569" s="13" t="s">
        <v>28</v>
      </c>
      <c r="E569" s="13"/>
      <c r="F569" s="14" t="s">
        <v>670</v>
      </c>
      <c r="G569" s="15">
        <v>-200</v>
      </c>
    </row>
    <row r="570" spans="1:7" x14ac:dyDescent="0.2">
      <c r="A570" s="13">
        <v>43969</v>
      </c>
      <c r="B570" s="13" t="s">
        <v>111</v>
      </c>
      <c r="C570" s="13" t="s">
        <v>36</v>
      </c>
      <c r="D570" s="13" t="s">
        <v>28</v>
      </c>
      <c r="E570" s="13" t="s">
        <v>671</v>
      </c>
      <c r="F570" s="14" t="s">
        <v>672</v>
      </c>
      <c r="G570" s="15">
        <v>245</v>
      </c>
    </row>
    <row r="571" spans="1:7" x14ac:dyDescent="0.2">
      <c r="A571" s="13">
        <v>43969</v>
      </c>
      <c r="B571" s="13" t="s">
        <v>550</v>
      </c>
      <c r="C571" s="13" t="s">
        <v>37</v>
      </c>
      <c r="D571" s="13"/>
      <c r="E571" s="13"/>
      <c r="F571" s="14" t="s">
        <v>550</v>
      </c>
      <c r="G571" s="15">
        <v>-26</v>
      </c>
    </row>
    <row r="572" spans="1:7" x14ac:dyDescent="0.2">
      <c r="A572" s="13">
        <v>43970</v>
      </c>
      <c r="B572" s="13" t="s">
        <v>466</v>
      </c>
      <c r="C572" s="13" t="s">
        <v>37</v>
      </c>
      <c r="D572" s="13" t="s">
        <v>28</v>
      </c>
      <c r="E572" s="13"/>
      <c r="F572" s="14" t="s">
        <v>673</v>
      </c>
      <c r="G572" s="15">
        <v>-119</v>
      </c>
    </row>
    <row r="573" spans="1:7" x14ac:dyDescent="0.2">
      <c r="A573" s="13">
        <v>43971</v>
      </c>
      <c r="B573" s="13" t="s">
        <v>660</v>
      </c>
      <c r="C573" s="13" t="s">
        <v>36</v>
      </c>
      <c r="D573" s="13" t="s">
        <v>7</v>
      </c>
      <c r="E573" s="13" t="s">
        <v>674</v>
      </c>
      <c r="F573" s="14" t="s">
        <v>675</v>
      </c>
      <c r="G573" s="15">
        <v>150</v>
      </c>
    </row>
    <row r="574" spans="1:7" x14ac:dyDescent="0.2">
      <c r="A574" s="13">
        <v>43971</v>
      </c>
      <c r="B574" s="13" t="s">
        <v>676</v>
      </c>
      <c r="C574" s="13" t="s">
        <v>36</v>
      </c>
      <c r="D574" s="13" t="s">
        <v>7</v>
      </c>
      <c r="E574" s="13" t="s">
        <v>677</v>
      </c>
      <c r="F574" s="14" t="s">
        <v>631</v>
      </c>
      <c r="G574" s="15">
        <v>250</v>
      </c>
    </row>
    <row r="575" spans="1:7" x14ac:dyDescent="0.2">
      <c r="A575" s="13">
        <v>43972</v>
      </c>
      <c r="B575" s="13" t="s">
        <v>678</v>
      </c>
      <c r="C575" s="13" t="s">
        <v>36</v>
      </c>
      <c r="D575" s="13" t="s">
        <v>7</v>
      </c>
      <c r="E575" s="13" t="s">
        <v>206</v>
      </c>
      <c r="F575" s="14" t="s">
        <v>109</v>
      </c>
      <c r="G575" s="15">
        <v>200</v>
      </c>
    </row>
    <row r="576" spans="1:7" x14ac:dyDescent="0.2">
      <c r="A576" s="13">
        <v>43972</v>
      </c>
      <c r="B576" s="13" t="s">
        <v>376</v>
      </c>
      <c r="C576" s="13" t="s">
        <v>37</v>
      </c>
      <c r="D576" s="13" t="s">
        <v>679</v>
      </c>
      <c r="E576" s="13"/>
      <c r="F576" s="14" t="s">
        <v>679</v>
      </c>
      <c r="G576" s="15">
        <v>-20</v>
      </c>
    </row>
    <row r="577" spans="1:7" x14ac:dyDescent="0.2">
      <c r="A577" s="13">
        <v>43973</v>
      </c>
      <c r="B577" s="13" t="s">
        <v>6</v>
      </c>
      <c r="C577" s="13" t="s">
        <v>37</v>
      </c>
      <c r="D577" s="13" t="s">
        <v>28</v>
      </c>
      <c r="E577" s="13"/>
      <c r="F577" s="14" t="s">
        <v>680</v>
      </c>
      <c r="G577" s="15">
        <v>-38</v>
      </c>
    </row>
    <row r="578" spans="1:7" x14ac:dyDescent="0.2">
      <c r="A578" s="13">
        <v>43973</v>
      </c>
      <c r="B578" s="13" t="s">
        <v>6</v>
      </c>
      <c r="C578" s="13" t="s">
        <v>37</v>
      </c>
      <c r="D578" s="13" t="s">
        <v>28</v>
      </c>
      <c r="E578" s="13"/>
      <c r="F578" s="14" t="s">
        <v>681</v>
      </c>
      <c r="G578" s="15">
        <v>-22</v>
      </c>
    </row>
    <row r="579" spans="1:7" x14ac:dyDescent="0.2">
      <c r="A579" s="13">
        <v>43973</v>
      </c>
      <c r="B579" s="13" t="s">
        <v>6</v>
      </c>
      <c r="C579" s="13" t="s">
        <v>37</v>
      </c>
      <c r="D579" s="13" t="s">
        <v>28</v>
      </c>
      <c r="E579" s="13"/>
      <c r="F579" s="14" t="s">
        <v>96</v>
      </c>
      <c r="G579" s="15">
        <v>-35</v>
      </c>
    </row>
    <row r="580" spans="1:7" x14ac:dyDescent="0.2">
      <c r="A580" s="13">
        <v>43973</v>
      </c>
      <c r="B580" s="13" t="s">
        <v>6</v>
      </c>
      <c r="C580" s="13" t="s">
        <v>37</v>
      </c>
      <c r="D580" s="13" t="s">
        <v>28</v>
      </c>
      <c r="E580" s="13"/>
      <c r="F580" s="14" t="s">
        <v>682</v>
      </c>
      <c r="G580" s="15">
        <v>-8.9</v>
      </c>
    </row>
    <row r="581" spans="1:7" x14ac:dyDescent="0.2">
      <c r="A581" s="13">
        <v>43973</v>
      </c>
      <c r="B581" s="13" t="s">
        <v>6</v>
      </c>
      <c r="C581" s="13" t="s">
        <v>37</v>
      </c>
      <c r="D581" s="13" t="s">
        <v>28</v>
      </c>
      <c r="E581" s="13"/>
      <c r="F581" s="14" t="s">
        <v>683</v>
      </c>
      <c r="G581" s="15">
        <v>-4.5</v>
      </c>
    </row>
    <row r="582" spans="1:7" x14ac:dyDescent="0.2">
      <c r="A582" s="13">
        <v>43973</v>
      </c>
      <c r="B582" s="13" t="s">
        <v>6</v>
      </c>
      <c r="C582" s="13" t="s">
        <v>37</v>
      </c>
      <c r="D582" s="13" t="s">
        <v>28</v>
      </c>
      <c r="E582" s="13"/>
      <c r="F582" s="14" t="s">
        <v>684</v>
      </c>
      <c r="G582" s="15">
        <v>-39.5</v>
      </c>
    </row>
    <row r="583" spans="1:7" x14ac:dyDescent="0.2">
      <c r="A583" s="13">
        <v>43973</v>
      </c>
      <c r="B583" s="13" t="s">
        <v>6</v>
      </c>
      <c r="C583" s="13" t="s">
        <v>37</v>
      </c>
      <c r="D583" s="13" t="s">
        <v>28</v>
      </c>
      <c r="E583" s="13"/>
      <c r="F583" s="14" t="s">
        <v>685</v>
      </c>
      <c r="G583" s="15">
        <v>-39.5</v>
      </c>
    </row>
    <row r="584" spans="1:7" x14ac:dyDescent="0.2">
      <c r="A584" s="13">
        <v>43973</v>
      </c>
      <c r="B584" s="13" t="s">
        <v>111</v>
      </c>
      <c r="C584" s="13" t="s">
        <v>36</v>
      </c>
      <c r="D584" s="13" t="s">
        <v>28</v>
      </c>
      <c r="E584" s="13" t="s">
        <v>197</v>
      </c>
      <c r="F584" s="14" t="s">
        <v>681</v>
      </c>
      <c r="G584" s="15">
        <v>30</v>
      </c>
    </row>
    <row r="585" spans="1:7" x14ac:dyDescent="0.2">
      <c r="A585" s="13">
        <v>43973</v>
      </c>
      <c r="B585" s="13" t="s">
        <v>111</v>
      </c>
      <c r="C585" s="13" t="s">
        <v>36</v>
      </c>
      <c r="D585" s="13" t="s">
        <v>28</v>
      </c>
      <c r="E585" s="13" t="s">
        <v>197</v>
      </c>
      <c r="F585" s="14" t="s">
        <v>682</v>
      </c>
      <c r="G585" s="15">
        <v>20</v>
      </c>
    </row>
    <row r="586" spans="1:7" x14ac:dyDescent="0.2">
      <c r="A586" s="13">
        <v>43973</v>
      </c>
      <c r="B586" s="13" t="s">
        <v>686</v>
      </c>
      <c r="C586" s="13" t="s">
        <v>48</v>
      </c>
      <c r="D586" s="13" t="s">
        <v>51</v>
      </c>
      <c r="E586" s="13"/>
      <c r="F586" s="14" t="s">
        <v>687</v>
      </c>
      <c r="G586" s="15">
        <v>-100</v>
      </c>
    </row>
    <row r="587" spans="1:7" x14ac:dyDescent="0.2">
      <c r="A587" s="13">
        <v>43973</v>
      </c>
      <c r="B587" s="13" t="s">
        <v>314</v>
      </c>
      <c r="C587" s="13" t="s">
        <v>37</v>
      </c>
      <c r="D587" s="13" t="s">
        <v>653</v>
      </c>
      <c r="E587" s="13"/>
      <c r="F587" s="14" t="s">
        <v>653</v>
      </c>
      <c r="G587" s="15">
        <v>-100</v>
      </c>
    </row>
    <row r="588" spans="1:7" x14ac:dyDescent="0.2">
      <c r="A588" s="13">
        <v>43973</v>
      </c>
      <c r="B588" s="13" t="s">
        <v>688</v>
      </c>
      <c r="C588" s="13" t="s">
        <v>37</v>
      </c>
      <c r="D588" s="13" t="s">
        <v>28</v>
      </c>
      <c r="E588" s="13"/>
      <c r="F588" s="14" t="s">
        <v>617</v>
      </c>
      <c r="G588" s="15">
        <v>-4</v>
      </c>
    </row>
    <row r="589" spans="1:7" x14ac:dyDescent="0.2">
      <c r="A589" s="13">
        <v>43973</v>
      </c>
      <c r="B589" s="13" t="s">
        <v>688</v>
      </c>
      <c r="C589" s="13" t="s">
        <v>37</v>
      </c>
      <c r="D589" s="13" t="s">
        <v>28</v>
      </c>
      <c r="E589" s="13"/>
      <c r="F589" s="14" t="s">
        <v>689</v>
      </c>
      <c r="G589" s="15">
        <v>-30</v>
      </c>
    </row>
    <row r="590" spans="1:7" x14ac:dyDescent="0.2">
      <c r="A590" s="13">
        <v>43973</v>
      </c>
      <c r="B590" s="13" t="s">
        <v>688</v>
      </c>
      <c r="C590" s="13" t="s">
        <v>37</v>
      </c>
      <c r="D590" s="13" t="s">
        <v>28</v>
      </c>
      <c r="E590" s="13"/>
      <c r="F590" s="14" t="s">
        <v>690</v>
      </c>
      <c r="G590" s="15">
        <v>-169</v>
      </c>
    </row>
    <row r="591" spans="1:7" x14ac:dyDescent="0.2">
      <c r="A591" s="13">
        <v>43973</v>
      </c>
      <c r="B591" s="13" t="s">
        <v>688</v>
      </c>
      <c r="C591" s="13" t="s">
        <v>37</v>
      </c>
      <c r="D591" s="13" t="s">
        <v>28</v>
      </c>
      <c r="E591" s="13"/>
      <c r="F591" s="14" t="s">
        <v>434</v>
      </c>
      <c r="G591" s="15">
        <v>-16.5</v>
      </c>
    </row>
    <row r="592" spans="1:7" x14ac:dyDescent="0.2">
      <c r="A592" s="13">
        <v>43973</v>
      </c>
      <c r="B592" s="13" t="s">
        <v>688</v>
      </c>
      <c r="C592" s="13" t="s">
        <v>37</v>
      </c>
      <c r="D592" s="13" t="s">
        <v>28</v>
      </c>
      <c r="E592" s="13"/>
      <c r="F592" s="14" t="s">
        <v>683</v>
      </c>
      <c r="G592" s="15">
        <v>-3.5</v>
      </c>
    </row>
    <row r="593" spans="1:7" x14ac:dyDescent="0.2">
      <c r="A593" s="13">
        <v>43973</v>
      </c>
      <c r="B593" s="13" t="s">
        <v>688</v>
      </c>
      <c r="C593" s="13" t="s">
        <v>37</v>
      </c>
      <c r="D593" s="13" t="s">
        <v>28</v>
      </c>
      <c r="E593" s="13"/>
      <c r="F593" s="14" t="s">
        <v>691</v>
      </c>
      <c r="G593" s="15">
        <v>-378</v>
      </c>
    </row>
    <row r="594" spans="1:7" x14ac:dyDescent="0.2">
      <c r="A594" s="13">
        <v>43973</v>
      </c>
      <c r="B594" s="13" t="s">
        <v>688</v>
      </c>
      <c r="C594" s="13" t="s">
        <v>37</v>
      </c>
      <c r="D594" s="13" t="s">
        <v>28</v>
      </c>
      <c r="E594" s="13"/>
      <c r="F594" s="14" t="s">
        <v>692</v>
      </c>
      <c r="G594" s="15">
        <v>-99</v>
      </c>
    </row>
    <row r="595" spans="1:7" x14ac:dyDescent="0.2">
      <c r="A595" s="13">
        <v>43973</v>
      </c>
      <c r="B595" s="13" t="s">
        <v>198</v>
      </c>
      <c r="C595" s="13" t="s">
        <v>36</v>
      </c>
      <c r="D595" s="13" t="s">
        <v>7</v>
      </c>
      <c r="E595" s="13" t="s">
        <v>693</v>
      </c>
      <c r="F595" s="14" t="s">
        <v>690</v>
      </c>
      <c r="G595" s="15">
        <v>230</v>
      </c>
    </row>
    <row r="596" spans="1:7" x14ac:dyDescent="0.2">
      <c r="A596" s="13">
        <v>43973</v>
      </c>
      <c r="B596" s="13" t="s">
        <v>694</v>
      </c>
      <c r="C596" s="13" t="s">
        <v>36</v>
      </c>
      <c r="D596" s="13" t="s">
        <v>7</v>
      </c>
      <c r="E596" s="13" t="s">
        <v>292</v>
      </c>
      <c r="F596" s="14" t="s">
        <v>109</v>
      </c>
      <c r="G596" s="15">
        <v>160</v>
      </c>
    </row>
    <row r="597" spans="1:7" x14ac:dyDescent="0.2">
      <c r="A597" s="13">
        <v>43973</v>
      </c>
      <c r="B597" s="13" t="s">
        <v>353</v>
      </c>
      <c r="C597" s="13" t="s">
        <v>36</v>
      </c>
      <c r="D597" s="13" t="s">
        <v>7</v>
      </c>
      <c r="E597" s="13" t="s">
        <v>292</v>
      </c>
      <c r="F597" s="14" t="s">
        <v>698</v>
      </c>
      <c r="G597" s="15">
        <v>260</v>
      </c>
    </row>
    <row r="598" spans="1:7" x14ac:dyDescent="0.2">
      <c r="A598" s="13">
        <v>43973</v>
      </c>
      <c r="B598" s="13" t="s">
        <v>575</v>
      </c>
      <c r="C598" s="13" t="s">
        <v>36</v>
      </c>
      <c r="D598" s="13" t="s">
        <v>525</v>
      </c>
      <c r="E598" s="13"/>
      <c r="F598" s="14" t="s">
        <v>647</v>
      </c>
      <c r="G598" s="15">
        <v>200</v>
      </c>
    </row>
    <row r="599" spans="1:7" x14ac:dyDescent="0.2">
      <c r="A599" s="13">
        <v>43973</v>
      </c>
      <c r="B599" s="13" t="s">
        <v>575</v>
      </c>
      <c r="C599" s="13" t="s">
        <v>36</v>
      </c>
      <c r="D599" s="13" t="s">
        <v>525</v>
      </c>
      <c r="E599" s="13"/>
      <c r="F599" s="14" t="s">
        <v>647</v>
      </c>
      <c r="G599" s="15">
        <v>200</v>
      </c>
    </row>
    <row r="600" spans="1:7" x14ac:dyDescent="0.2">
      <c r="A600" s="13">
        <v>43973</v>
      </c>
      <c r="B600" s="13" t="s">
        <v>65</v>
      </c>
      <c r="C600" s="13" t="s">
        <v>36</v>
      </c>
      <c r="D600" s="13" t="s">
        <v>28</v>
      </c>
      <c r="E600" s="13" t="s">
        <v>161</v>
      </c>
      <c r="F600" s="14" t="s">
        <v>695</v>
      </c>
      <c r="G600" s="15">
        <v>60</v>
      </c>
    </row>
    <row r="601" spans="1:7" x14ac:dyDescent="0.2">
      <c r="A601" s="13">
        <v>43973</v>
      </c>
      <c r="B601" s="13" t="s">
        <v>466</v>
      </c>
      <c r="C601" s="13" t="s">
        <v>48</v>
      </c>
      <c r="D601" s="13" t="s">
        <v>51</v>
      </c>
      <c r="E601" s="13"/>
      <c r="F601" s="14" t="s">
        <v>696</v>
      </c>
      <c r="G601" s="15">
        <f>-10-6.32</f>
        <v>-16.32</v>
      </c>
    </row>
    <row r="602" spans="1:7" x14ac:dyDescent="0.2">
      <c r="A602" s="13">
        <v>43976</v>
      </c>
      <c r="B602" s="13" t="s">
        <v>466</v>
      </c>
      <c r="C602" s="13" t="s">
        <v>48</v>
      </c>
      <c r="D602" s="13" t="s">
        <v>51</v>
      </c>
      <c r="E602" s="13"/>
      <c r="F602" s="14" t="s">
        <v>697</v>
      </c>
      <c r="G602" s="15">
        <v>-20</v>
      </c>
    </row>
    <row r="603" spans="1:7" x14ac:dyDescent="0.2">
      <c r="A603" s="13">
        <v>43976</v>
      </c>
      <c r="B603" s="13" t="s">
        <v>699</v>
      </c>
      <c r="C603" s="13" t="s">
        <v>36</v>
      </c>
      <c r="D603" s="13" t="s">
        <v>7</v>
      </c>
      <c r="E603" s="13" t="s">
        <v>700</v>
      </c>
      <c r="F603" s="14" t="s">
        <v>701</v>
      </c>
      <c r="G603" s="15">
        <v>300</v>
      </c>
    </row>
    <row r="604" spans="1:7" x14ac:dyDescent="0.2">
      <c r="A604" s="13">
        <v>43976</v>
      </c>
      <c r="B604" s="13" t="s">
        <v>699</v>
      </c>
      <c r="C604" s="13" t="s">
        <v>36</v>
      </c>
      <c r="D604" s="13" t="s">
        <v>653</v>
      </c>
      <c r="E604" s="13" t="s">
        <v>700</v>
      </c>
      <c r="F604" s="14" t="s">
        <v>702</v>
      </c>
      <c r="G604" s="15">
        <v>80</v>
      </c>
    </row>
    <row r="605" spans="1:7" x14ac:dyDescent="0.2">
      <c r="A605" s="13">
        <v>43976</v>
      </c>
      <c r="B605" s="13" t="s">
        <v>703</v>
      </c>
      <c r="C605" s="13" t="s">
        <v>48</v>
      </c>
      <c r="D605" s="13" t="s">
        <v>704</v>
      </c>
      <c r="E605" s="13"/>
      <c r="F605" s="14" t="s">
        <v>704</v>
      </c>
      <c r="G605" s="15">
        <v>-430</v>
      </c>
    </row>
    <row r="606" spans="1:7" x14ac:dyDescent="0.2">
      <c r="A606" s="13">
        <v>43976</v>
      </c>
      <c r="B606" s="13" t="s">
        <v>630</v>
      </c>
      <c r="C606" s="13" t="s">
        <v>36</v>
      </c>
      <c r="D606" s="13" t="s">
        <v>7</v>
      </c>
      <c r="E606" s="13" t="s">
        <v>165</v>
      </c>
      <c r="F606" s="14" t="s">
        <v>705</v>
      </c>
      <c r="G606" s="15">
        <v>25</v>
      </c>
    </row>
    <row r="607" spans="1:7" x14ac:dyDescent="0.2">
      <c r="A607" s="13">
        <v>43978</v>
      </c>
      <c r="B607" s="13" t="s">
        <v>706</v>
      </c>
      <c r="C607" s="13" t="s">
        <v>37</v>
      </c>
      <c r="D607" s="13" t="s">
        <v>707</v>
      </c>
      <c r="E607" s="13"/>
      <c r="F607" s="14" t="s">
        <v>708</v>
      </c>
      <c r="G607" s="15">
        <v>-55</v>
      </c>
    </row>
    <row r="608" spans="1:7" x14ac:dyDescent="0.2">
      <c r="A608" s="13">
        <v>43978</v>
      </c>
      <c r="B608" s="13" t="s">
        <v>709</v>
      </c>
      <c r="C608" s="13" t="s">
        <v>48</v>
      </c>
      <c r="D608" s="13" t="s">
        <v>51</v>
      </c>
      <c r="E608" s="13"/>
      <c r="F608" s="14" t="s">
        <v>483</v>
      </c>
      <c r="G608" s="15">
        <v>-40</v>
      </c>
    </row>
    <row r="609" spans="1:7" x14ac:dyDescent="0.2">
      <c r="A609" s="13">
        <v>43978</v>
      </c>
      <c r="B609" s="13" t="s">
        <v>710</v>
      </c>
      <c r="C609" s="13" t="s">
        <v>36</v>
      </c>
      <c r="D609" s="13" t="s">
        <v>7</v>
      </c>
      <c r="E609" s="13" t="s">
        <v>52</v>
      </c>
      <c r="F609" s="14" t="s">
        <v>711</v>
      </c>
      <c r="G609" s="15">
        <v>220</v>
      </c>
    </row>
    <row r="610" spans="1:7" x14ac:dyDescent="0.2">
      <c r="A610" s="13">
        <v>43979</v>
      </c>
      <c r="B610" s="13" t="s">
        <v>371</v>
      </c>
      <c r="C610" s="13" t="s">
        <v>36</v>
      </c>
      <c r="D610" s="13" t="s">
        <v>42</v>
      </c>
      <c r="E610" s="13" t="s">
        <v>292</v>
      </c>
      <c r="F610" s="14" t="s">
        <v>277</v>
      </c>
      <c r="G610" s="15">
        <v>50</v>
      </c>
    </row>
    <row r="611" spans="1:7" x14ac:dyDescent="0.2">
      <c r="A611" s="13">
        <v>43981</v>
      </c>
      <c r="B611" s="13" t="s">
        <v>371</v>
      </c>
      <c r="C611" s="13" t="s">
        <v>36</v>
      </c>
      <c r="D611" s="13" t="s">
        <v>42</v>
      </c>
      <c r="E611" s="13" t="s">
        <v>712</v>
      </c>
      <c r="F611" s="14" t="s">
        <v>277</v>
      </c>
      <c r="G611" s="15">
        <v>50</v>
      </c>
    </row>
    <row r="612" spans="1:7" x14ac:dyDescent="0.2">
      <c r="A612" s="13">
        <v>43981</v>
      </c>
      <c r="B612" s="13" t="s">
        <v>266</v>
      </c>
      <c r="C612" s="13" t="s">
        <v>36</v>
      </c>
      <c r="D612" s="13" t="s">
        <v>42</v>
      </c>
      <c r="E612" s="13" t="s">
        <v>236</v>
      </c>
      <c r="F612" s="14" t="s">
        <v>277</v>
      </c>
      <c r="G612" s="15">
        <v>25</v>
      </c>
    </row>
    <row r="613" spans="1:7" x14ac:dyDescent="0.2">
      <c r="A613" s="13">
        <v>43982</v>
      </c>
      <c r="B613" s="13" t="s">
        <v>460</v>
      </c>
      <c r="C613" s="13" t="s">
        <v>36</v>
      </c>
      <c r="D613" s="13" t="s">
        <v>42</v>
      </c>
      <c r="E613" s="13" t="s">
        <v>195</v>
      </c>
      <c r="F613" s="14" t="s">
        <v>277</v>
      </c>
      <c r="G613" s="15">
        <v>50</v>
      </c>
    </row>
    <row r="614" spans="1:7" x14ac:dyDescent="0.2">
      <c r="A614" s="13">
        <v>43983</v>
      </c>
      <c r="B614" s="13" t="s">
        <v>171</v>
      </c>
      <c r="C614" s="13" t="s">
        <v>170</v>
      </c>
      <c r="D614" s="13" t="s">
        <v>171</v>
      </c>
      <c r="E614" s="13"/>
      <c r="F614" s="14" t="s">
        <v>281</v>
      </c>
      <c r="G614" s="15">
        <v>-1500</v>
      </c>
    </row>
    <row r="615" spans="1:7" x14ac:dyDescent="0.2">
      <c r="A615" s="13">
        <v>43983</v>
      </c>
      <c r="B615" s="13" t="s">
        <v>713</v>
      </c>
      <c r="C615" s="13" t="s">
        <v>37</v>
      </c>
      <c r="D615" s="13" t="s">
        <v>28</v>
      </c>
      <c r="E615" s="13"/>
      <c r="F615" s="14" t="s">
        <v>714</v>
      </c>
      <c r="G615" s="15">
        <v>-129</v>
      </c>
    </row>
    <row r="616" spans="1:7" x14ac:dyDescent="0.2">
      <c r="A616" s="13">
        <v>43983</v>
      </c>
      <c r="B616" s="13" t="s">
        <v>713</v>
      </c>
      <c r="C616" s="13" t="s">
        <v>37</v>
      </c>
      <c r="D616" s="13" t="s">
        <v>28</v>
      </c>
      <c r="E616" s="13"/>
      <c r="F616" s="14" t="s">
        <v>715</v>
      </c>
      <c r="G616" s="15">
        <v>-15.8</v>
      </c>
    </row>
    <row r="617" spans="1:7" x14ac:dyDescent="0.2">
      <c r="A617" s="13">
        <v>43983</v>
      </c>
      <c r="B617" s="13" t="s">
        <v>713</v>
      </c>
      <c r="C617" s="13" t="s">
        <v>37</v>
      </c>
      <c r="D617" s="13" t="s">
        <v>28</v>
      </c>
      <c r="E617" s="13"/>
      <c r="F617" s="14" t="s">
        <v>716</v>
      </c>
      <c r="G617" s="15">
        <v>-12</v>
      </c>
    </row>
    <row r="618" spans="1:7" x14ac:dyDescent="0.2">
      <c r="A618" s="13">
        <v>43983</v>
      </c>
      <c r="B618" s="13" t="s">
        <v>394</v>
      </c>
      <c r="C618" s="13" t="s">
        <v>36</v>
      </c>
      <c r="D618" s="13" t="s">
        <v>28</v>
      </c>
      <c r="E618" s="13" t="s">
        <v>52</v>
      </c>
      <c r="F618" s="14" t="s">
        <v>714</v>
      </c>
      <c r="G618" s="15">
        <v>165</v>
      </c>
    </row>
    <row r="619" spans="1:7" x14ac:dyDescent="0.2">
      <c r="A619" s="13">
        <v>43985</v>
      </c>
      <c r="B619" s="13" t="s">
        <v>449</v>
      </c>
      <c r="C619" s="13" t="s">
        <v>36</v>
      </c>
      <c r="D619" s="13" t="s">
        <v>28</v>
      </c>
      <c r="E619" s="13" t="s">
        <v>176</v>
      </c>
      <c r="F619" s="14" t="s">
        <v>218</v>
      </c>
      <c r="G619" s="15">
        <v>150</v>
      </c>
    </row>
    <row r="620" spans="1:7" x14ac:dyDescent="0.2">
      <c r="A620" s="13">
        <v>43985</v>
      </c>
      <c r="B620" s="13" t="s">
        <v>441</v>
      </c>
      <c r="C620" s="13" t="s">
        <v>37</v>
      </c>
      <c r="D620" s="13" t="s">
        <v>546</v>
      </c>
      <c r="E620" s="13"/>
      <c r="F620" s="14" t="s">
        <v>546</v>
      </c>
      <c r="G620" s="15">
        <v>-57.25</v>
      </c>
    </row>
    <row r="621" spans="1:7" x14ac:dyDescent="0.2">
      <c r="A621" s="13">
        <v>43985</v>
      </c>
      <c r="B621" s="13" t="s">
        <v>438</v>
      </c>
      <c r="C621" s="13" t="s">
        <v>579</v>
      </c>
      <c r="D621" s="13" t="s">
        <v>717</v>
      </c>
      <c r="E621" s="13"/>
      <c r="F621" s="14" t="s">
        <v>280</v>
      </c>
      <c r="G621" s="15">
        <v>-1000</v>
      </c>
    </row>
    <row r="622" spans="1:7" x14ac:dyDescent="0.2">
      <c r="A622" s="13">
        <v>43988</v>
      </c>
      <c r="B622" s="13" t="s">
        <v>371</v>
      </c>
      <c r="C622" s="13" t="s">
        <v>444</v>
      </c>
      <c r="D622" s="13" t="s">
        <v>28</v>
      </c>
      <c r="E622" s="13" t="s">
        <v>292</v>
      </c>
      <c r="F622" s="14" t="s">
        <v>718</v>
      </c>
      <c r="G622" s="15">
        <v>550</v>
      </c>
    </row>
    <row r="623" spans="1:7" x14ac:dyDescent="0.2">
      <c r="A623" s="13">
        <v>43988</v>
      </c>
      <c r="B623" s="13" t="s">
        <v>117</v>
      </c>
      <c r="C623" s="13" t="s">
        <v>36</v>
      </c>
      <c r="D623" s="13" t="s">
        <v>28</v>
      </c>
      <c r="E623" s="13" t="s">
        <v>195</v>
      </c>
      <c r="F623" s="14" t="s">
        <v>719</v>
      </c>
      <c r="G623" s="15">
        <v>150</v>
      </c>
    </row>
    <row r="624" spans="1:7" x14ac:dyDescent="0.2">
      <c r="A624" s="13">
        <v>43988</v>
      </c>
      <c r="B624" s="13" t="s">
        <v>117</v>
      </c>
      <c r="C624" s="13" t="s">
        <v>36</v>
      </c>
      <c r="D624" s="13" t="s">
        <v>42</v>
      </c>
      <c r="E624" s="13" t="s">
        <v>720</v>
      </c>
      <c r="F624" s="14" t="s">
        <v>277</v>
      </c>
      <c r="G624" s="15">
        <v>50</v>
      </c>
    </row>
    <row r="625" spans="1:7" x14ac:dyDescent="0.2">
      <c r="A625" s="13">
        <v>43988</v>
      </c>
      <c r="B625" s="13" t="s">
        <v>509</v>
      </c>
      <c r="C625" s="13" t="s">
        <v>36</v>
      </c>
      <c r="D625" s="13" t="s">
        <v>28</v>
      </c>
      <c r="E625" s="13" t="s">
        <v>292</v>
      </c>
      <c r="F625" s="14" t="s">
        <v>718</v>
      </c>
      <c r="G625" s="15">
        <v>550</v>
      </c>
    </row>
    <row r="626" spans="1:7" x14ac:dyDescent="0.2">
      <c r="A626" s="13">
        <v>43988</v>
      </c>
      <c r="B626" s="13" t="s">
        <v>721</v>
      </c>
      <c r="C626" s="13" t="s">
        <v>36</v>
      </c>
      <c r="D626" s="13" t="s">
        <v>42</v>
      </c>
      <c r="E626" s="13" t="s">
        <v>722</v>
      </c>
      <c r="F626" s="14" t="s">
        <v>373</v>
      </c>
      <c r="G626" s="15">
        <v>100</v>
      </c>
    </row>
    <row r="627" spans="1:7" x14ac:dyDescent="0.2">
      <c r="A627" s="13">
        <v>43988</v>
      </c>
      <c r="B627" s="13" t="s">
        <v>654</v>
      </c>
      <c r="C627" s="13" t="s">
        <v>36</v>
      </c>
      <c r="D627" s="13" t="s">
        <v>42</v>
      </c>
      <c r="E627" s="13" t="s">
        <v>663</v>
      </c>
      <c r="F627" s="14" t="s">
        <v>277</v>
      </c>
      <c r="G627" s="15">
        <v>25</v>
      </c>
    </row>
    <row r="628" spans="1:7" x14ac:dyDescent="0.2">
      <c r="A628" s="13">
        <v>43989</v>
      </c>
      <c r="B628" s="13" t="s">
        <v>723</v>
      </c>
      <c r="C628" s="13" t="s">
        <v>36</v>
      </c>
      <c r="D628" s="13" t="s">
        <v>172</v>
      </c>
      <c r="E628" s="13" t="s">
        <v>52</v>
      </c>
      <c r="F628" s="14" t="s">
        <v>724</v>
      </c>
      <c r="G628" s="15">
        <v>50</v>
      </c>
    </row>
    <row r="629" spans="1:7" x14ac:dyDescent="0.2">
      <c r="A629" s="13">
        <v>43990</v>
      </c>
      <c r="B629" s="13" t="s">
        <v>469</v>
      </c>
      <c r="C629" s="13" t="s">
        <v>37</v>
      </c>
      <c r="D629" s="13" t="s">
        <v>28</v>
      </c>
      <c r="E629" s="13" t="s">
        <v>292</v>
      </c>
      <c r="F629" s="14" t="s">
        <v>718</v>
      </c>
      <c r="G629" s="15">
        <v>-316.20999999999998</v>
      </c>
    </row>
    <row r="630" spans="1:7" x14ac:dyDescent="0.2">
      <c r="A630" s="13">
        <v>43990</v>
      </c>
      <c r="B630" s="13" t="s">
        <v>258</v>
      </c>
      <c r="C630" s="13" t="s">
        <v>37</v>
      </c>
      <c r="D630" s="13" t="s">
        <v>28</v>
      </c>
      <c r="E630" s="13" t="s">
        <v>666</v>
      </c>
      <c r="F630" s="14" t="s">
        <v>726</v>
      </c>
      <c r="G630" s="15">
        <v>-22</v>
      </c>
    </row>
    <row r="631" spans="1:7" x14ac:dyDescent="0.2">
      <c r="A631" s="13">
        <v>43991</v>
      </c>
      <c r="B631" s="13" t="s">
        <v>438</v>
      </c>
      <c r="C631" s="13" t="s">
        <v>579</v>
      </c>
      <c r="D631" s="13" t="s">
        <v>717</v>
      </c>
      <c r="E631" s="13"/>
      <c r="F631" s="14" t="s">
        <v>280</v>
      </c>
      <c r="G631" s="15">
        <v>-1000</v>
      </c>
    </row>
    <row r="632" spans="1:7" x14ac:dyDescent="0.2">
      <c r="A632" s="13">
        <v>43991</v>
      </c>
      <c r="B632" s="13" t="s">
        <v>728</v>
      </c>
      <c r="C632" s="13" t="s">
        <v>444</v>
      </c>
      <c r="D632" s="13" t="s">
        <v>28</v>
      </c>
      <c r="E632" s="13" t="s">
        <v>666</v>
      </c>
      <c r="F632" s="14" t="s">
        <v>726</v>
      </c>
      <c r="G632" s="15">
        <v>125</v>
      </c>
    </row>
    <row r="633" spans="1:7" x14ac:dyDescent="0.2">
      <c r="A633" s="13">
        <v>43991</v>
      </c>
      <c r="B633" s="13" t="s">
        <v>258</v>
      </c>
      <c r="C633" s="13" t="s">
        <v>37</v>
      </c>
      <c r="D633" s="13" t="s">
        <v>28</v>
      </c>
      <c r="E633" s="13"/>
      <c r="F633" s="14" t="s">
        <v>729</v>
      </c>
      <c r="G633" s="15">
        <v>-11</v>
      </c>
    </row>
    <row r="634" spans="1:7" x14ac:dyDescent="0.2">
      <c r="A634" s="13">
        <v>43991</v>
      </c>
      <c r="B634" s="13" t="s">
        <v>730</v>
      </c>
      <c r="C634" s="13" t="s">
        <v>444</v>
      </c>
      <c r="D634" s="13" t="s">
        <v>28</v>
      </c>
      <c r="E634" s="13" t="s">
        <v>195</v>
      </c>
      <c r="F634" s="14" t="s">
        <v>729</v>
      </c>
      <c r="G634" s="15">
        <v>60</v>
      </c>
    </row>
    <row r="635" spans="1:7" x14ac:dyDescent="0.2">
      <c r="A635" s="13">
        <v>43991</v>
      </c>
      <c r="B635" s="13" t="s">
        <v>466</v>
      </c>
      <c r="C635" s="13" t="s">
        <v>37</v>
      </c>
      <c r="D635" s="13" t="s">
        <v>51</v>
      </c>
      <c r="E635" s="13"/>
      <c r="F635" s="14" t="s">
        <v>466</v>
      </c>
      <c r="G635" s="15">
        <v>-95</v>
      </c>
    </row>
    <row r="636" spans="1:7" x14ac:dyDescent="0.2">
      <c r="A636" s="13">
        <v>43992</v>
      </c>
      <c r="B636" s="13" t="s">
        <v>495</v>
      </c>
      <c r="C636" s="13" t="s">
        <v>36</v>
      </c>
      <c r="D636" s="13" t="s">
        <v>28</v>
      </c>
      <c r="E636" s="13" t="s">
        <v>165</v>
      </c>
      <c r="F636" s="14" t="s">
        <v>218</v>
      </c>
      <c r="G636" s="15">
        <v>150</v>
      </c>
    </row>
    <row r="637" spans="1:7" x14ac:dyDescent="0.2">
      <c r="A637" s="13">
        <v>43992</v>
      </c>
      <c r="B637" s="13" t="s">
        <v>584</v>
      </c>
      <c r="C637" s="13" t="s">
        <v>36</v>
      </c>
      <c r="D637" s="13" t="s">
        <v>28</v>
      </c>
      <c r="E637" s="13" t="s">
        <v>581</v>
      </c>
      <c r="F637" s="14" t="s">
        <v>582</v>
      </c>
      <c r="G637" s="15">
        <v>250</v>
      </c>
    </row>
    <row r="638" spans="1:7" x14ac:dyDescent="0.2">
      <c r="A638" s="13">
        <v>43992</v>
      </c>
      <c r="B638" s="13" t="s">
        <v>438</v>
      </c>
      <c r="C638" s="13" t="s">
        <v>579</v>
      </c>
      <c r="D638" s="13" t="s">
        <v>280</v>
      </c>
      <c r="E638" s="13"/>
      <c r="F638" s="14" t="s">
        <v>280</v>
      </c>
      <c r="G638" s="15">
        <v>-300</v>
      </c>
    </row>
    <row r="639" spans="1:7" x14ac:dyDescent="0.2">
      <c r="A639" s="13">
        <v>43992</v>
      </c>
      <c r="B639" s="13" t="s">
        <v>731</v>
      </c>
      <c r="C639" s="13" t="s">
        <v>444</v>
      </c>
      <c r="D639" s="13" t="s">
        <v>28</v>
      </c>
      <c r="E639" s="13" t="s">
        <v>287</v>
      </c>
      <c r="F639" s="14" t="s">
        <v>218</v>
      </c>
      <c r="G639" s="15">
        <v>230</v>
      </c>
    </row>
    <row r="640" spans="1:7" x14ac:dyDescent="0.2">
      <c r="A640" s="13">
        <v>43992</v>
      </c>
      <c r="B640" s="13" t="s">
        <v>78</v>
      </c>
      <c r="C640" s="13" t="s">
        <v>444</v>
      </c>
      <c r="D640" s="13" t="s">
        <v>7</v>
      </c>
      <c r="E640" s="13" t="s">
        <v>732</v>
      </c>
      <c r="F640" s="14" t="s">
        <v>480</v>
      </c>
      <c r="G640" s="15">
        <v>80</v>
      </c>
    </row>
    <row r="641" spans="1:7" x14ac:dyDescent="0.2">
      <c r="A641" s="13">
        <v>43992</v>
      </c>
      <c r="B641" s="13" t="s">
        <v>733</v>
      </c>
      <c r="C641" s="13" t="s">
        <v>444</v>
      </c>
      <c r="D641" s="13" t="s">
        <v>7</v>
      </c>
      <c r="E641" s="13" t="s">
        <v>734</v>
      </c>
      <c r="F641" s="14" t="s">
        <v>9</v>
      </c>
      <c r="G641" s="15">
        <v>50</v>
      </c>
    </row>
    <row r="642" spans="1:7" x14ac:dyDescent="0.2">
      <c r="A642" s="13">
        <v>43993</v>
      </c>
      <c r="B642" s="13" t="s">
        <v>469</v>
      </c>
      <c r="C642" s="13" t="s">
        <v>37</v>
      </c>
      <c r="D642" s="13" t="s">
        <v>28</v>
      </c>
      <c r="E642" s="13" t="s">
        <v>581</v>
      </c>
      <c r="F642" s="14" t="s">
        <v>582</v>
      </c>
      <c r="G642" s="15">
        <v>-254.47</v>
      </c>
    </row>
    <row r="643" spans="1:7" x14ac:dyDescent="0.2">
      <c r="A643" s="13">
        <v>43993</v>
      </c>
      <c r="B643" s="13" t="s">
        <v>731</v>
      </c>
      <c r="C643" s="13" t="s">
        <v>36</v>
      </c>
      <c r="D643" s="13" t="s">
        <v>28</v>
      </c>
      <c r="E643" s="13" t="s">
        <v>195</v>
      </c>
      <c r="F643" s="14" t="s">
        <v>611</v>
      </c>
      <c r="G643" s="15">
        <v>100</v>
      </c>
    </row>
    <row r="644" spans="1:7" x14ac:dyDescent="0.2">
      <c r="A644" s="13">
        <v>43993</v>
      </c>
      <c r="B644" s="13" t="s">
        <v>656</v>
      </c>
      <c r="C644" s="13" t="s">
        <v>36</v>
      </c>
      <c r="D644" s="13" t="s">
        <v>7</v>
      </c>
      <c r="E644" s="13" t="s">
        <v>195</v>
      </c>
      <c r="F644" s="14" t="s">
        <v>711</v>
      </c>
      <c r="G644" s="15">
        <v>220</v>
      </c>
    </row>
    <row r="645" spans="1:7" x14ac:dyDescent="0.2">
      <c r="A645" s="13">
        <v>43994</v>
      </c>
      <c r="B645" s="13" t="s">
        <v>688</v>
      </c>
      <c r="C645" s="13" t="s">
        <v>37</v>
      </c>
      <c r="D645" s="13" t="s">
        <v>28</v>
      </c>
      <c r="E645" s="13"/>
      <c r="F645" s="14" t="s">
        <v>735</v>
      </c>
      <c r="G645" s="15">
        <v>-179</v>
      </c>
    </row>
    <row r="646" spans="1:7" x14ac:dyDescent="0.2">
      <c r="A646" s="13">
        <v>43994</v>
      </c>
      <c r="B646" s="13" t="s">
        <v>688</v>
      </c>
      <c r="C646" s="13" t="s">
        <v>37</v>
      </c>
      <c r="D646" s="13" t="s">
        <v>28</v>
      </c>
      <c r="E646" s="13"/>
      <c r="F646" s="14" t="s">
        <v>736</v>
      </c>
      <c r="G646" s="15">
        <v>-46</v>
      </c>
    </row>
    <row r="647" spans="1:7" x14ac:dyDescent="0.2">
      <c r="A647" s="13">
        <v>43994</v>
      </c>
      <c r="B647" s="13" t="s">
        <v>688</v>
      </c>
      <c r="C647" s="13" t="s">
        <v>37</v>
      </c>
      <c r="D647" s="13" t="s">
        <v>28</v>
      </c>
      <c r="E647" s="13"/>
      <c r="F647" s="14" t="s">
        <v>737</v>
      </c>
      <c r="G647" s="15">
        <v>-46</v>
      </c>
    </row>
    <row r="648" spans="1:7" x14ac:dyDescent="0.2">
      <c r="A648" s="13">
        <v>43994</v>
      </c>
      <c r="B648" s="13" t="s">
        <v>688</v>
      </c>
      <c r="C648" s="13" t="s">
        <v>37</v>
      </c>
      <c r="D648" s="13" t="s">
        <v>28</v>
      </c>
      <c r="E648" s="13"/>
      <c r="F648" s="14" t="s">
        <v>611</v>
      </c>
      <c r="G648" s="15">
        <v>-54</v>
      </c>
    </row>
    <row r="649" spans="1:7" x14ac:dyDescent="0.2">
      <c r="A649" s="13">
        <v>43994</v>
      </c>
      <c r="B649" s="13" t="s">
        <v>688</v>
      </c>
      <c r="C649" s="13" t="s">
        <v>37</v>
      </c>
      <c r="D649" s="13" t="s">
        <v>28</v>
      </c>
      <c r="E649" s="13"/>
      <c r="F649" s="14" t="s">
        <v>683</v>
      </c>
      <c r="G649" s="15">
        <v>-3</v>
      </c>
    </row>
    <row r="650" spans="1:7" x14ac:dyDescent="0.2">
      <c r="A650" s="13">
        <v>43994</v>
      </c>
      <c r="B650" s="13" t="s">
        <v>688</v>
      </c>
      <c r="C650" s="13" t="s">
        <v>37</v>
      </c>
      <c r="D650" s="13" t="s">
        <v>7</v>
      </c>
      <c r="E650" s="13"/>
      <c r="F650" s="14" t="s">
        <v>738</v>
      </c>
      <c r="G650" s="15">
        <v>-419</v>
      </c>
    </row>
    <row r="651" spans="1:7" x14ac:dyDescent="0.2">
      <c r="A651" s="13">
        <v>43994</v>
      </c>
      <c r="B651" s="13" t="s">
        <v>688</v>
      </c>
      <c r="C651" s="13" t="s">
        <v>37</v>
      </c>
      <c r="D651" s="13" t="s">
        <v>28</v>
      </c>
      <c r="E651" s="13"/>
      <c r="F651" s="14" t="s">
        <v>739</v>
      </c>
      <c r="G651" s="15">
        <v>-20</v>
      </c>
    </row>
    <row r="652" spans="1:7" x14ac:dyDescent="0.2">
      <c r="A652" s="13">
        <v>43994</v>
      </c>
      <c r="B652" s="13" t="s">
        <v>688</v>
      </c>
      <c r="C652" s="13" t="s">
        <v>37</v>
      </c>
      <c r="D652" s="13" t="s">
        <v>28</v>
      </c>
      <c r="E652" s="13"/>
      <c r="F652" s="14" t="s">
        <v>124</v>
      </c>
      <c r="G652" s="15">
        <v>-8</v>
      </c>
    </row>
    <row r="653" spans="1:7" x14ac:dyDescent="0.2">
      <c r="A653" s="13">
        <v>43994</v>
      </c>
      <c r="B653" s="13" t="s">
        <v>688</v>
      </c>
      <c r="C653" s="13" t="s">
        <v>37</v>
      </c>
      <c r="D653" s="13" t="s">
        <v>28</v>
      </c>
      <c r="E653" s="13"/>
      <c r="F653" s="14" t="s">
        <v>740</v>
      </c>
      <c r="G653" s="15">
        <v>-15</v>
      </c>
    </row>
    <row r="654" spans="1:7" x14ac:dyDescent="0.2">
      <c r="A654" s="13">
        <v>43994</v>
      </c>
      <c r="B654" s="13" t="s">
        <v>688</v>
      </c>
      <c r="C654" s="13" t="s">
        <v>37</v>
      </c>
      <c r="D654" s="13" t="s">
        <v>28</v>
      </c>
      <c r="E654" s="13"/>
      <c r="F654" s="14" t="s">
        <v>634</v>
      </c>
      <c r="G654" s="15">
        <v>-94</v>
      </c>
    </row>
    <row r="655" spans="1:7" x14ac:dyDescent="0.2">
      <c r="A655" s="13">
        <v>43994</v>
      </c>
      <c r="B655" s="13" t="s">
        <v>688</v>
      </c>
      <c r="C655" s="13" t="s">
        <v>37</v>
      </c>
      <c r="D655" s="13" t="s">
        <v>28</v>
      </c>
      <c r="E655" s="13"/>
      <c r="F655" s="14" t="s">
        <v>741</v>
      </c>
      <c r="G655" s="15">
        <v>-5</v>
      </c>
    </row>
    <row r="656" spans="1:7" x14ac:dyDescent="0.2">
      <c r="A656" s="13">
        <v>43994</v>
      </c>
      <c r="B656" s="13" t="s">
        <v>688</v>
      </c>
      <c r="C656" s="13" t="s">
        <v>37</v>
      </c>
      <c r="D656" s="13" t="s">
        <v>28</v>
      </c>
      <c r="E656" s="13"/>
      <c r="F656" s="14" t="s">
        <v>742</v>
      </c>
      <c r="G656" s="15">
        <v>-52</v>
      </c>
    </row>
    <row r="657" spans="1:7" x14ac:dyDescent="0.2">
      <c r="A657" s="13">
        <v>43994</v>
      </c>
      <c r="B657" s="13" t="s">
        <v>688</v>
      </c>
      <c r="C657" s="13" t="s">
        <v>37</v>
      </c>
      <c r="D657" s="13" t="s">
        <v>28</v>
      </c>
      <c r="E657" s="13"/>
      <c r="F657" s="14" t="s">
        <v>743</v>
      </c>
      <c r="G657" s="15">
        <v>-35</v>
      </c>
    </row>
    <row r="658" spans="1:7" x14ac:dyDescent="0.2">
      <c r="A658" s="13">
        <v>43994</v>
      </c>
      <c r="B658" s="13" t="s">
        <v>688</v>
      </c>
      <c r="C658" s="13" t="s">
        <v>37</v>
      </c>
      <c r="D658" s="13" t="s">
        <v>28</v>
      </c>
      <c r="E658" s="13"/>
      <c r="F658" s="14" t="s">
        <v>744</v>
      </c>
      <c r="G658" s="15">
        <v>-18</v>
      </c>
    </row>
    <row r="659" spans="1:7" x14ac:dyDescent="0.2">
      <c r="A659" s="13">
        <v>43994</v>
      </c>
      <c r="B659" s="13" t="s">
        <v>688</v>
      </c>
      <c r="C659" s="13" t="s">
        <v>36</v>
      </c>
      <c r="D659" s="13" t="s">
        <v>28</v>
      </c>
      <c r="E659" s="13"/>
      <c r="F659" s="14" t="s">
        <v>745</v>
      </c>
      <c r="G659" s="15">
        <v>54.67</v>
      </c>
    </row>
    <row r="660" spans="1:7" x14ac:dyDescent="0.2">
      <c r="A660" s="13">
        <v>43994</v>
      </c>
      <c r="B660" s="13" t="s">
        <v>466</v>
      </c>
      <c r="C660" s="13" t="s">
        <v>48</v>
      </c>
      <c r="D660" s="13" t="s">
        <v>51</v>
      </c>
      <c r="E660" s="13"/>
      <c r="F660" s="14" t="s">
        <v>748</v>
      </c>
      <c r="G660" s="15">
        <v>-60</v>
      </c>
    </row>
    <row r="661" spans="1:7" x14ac:dyDescent="0.2">
      <c r="A661" s="13">
        <v>43994</v>
      </c>
      <c r="B661" s="13" t="s">
        <v>749</v>
      </c>
      <c r="C661" s="13" t="s">
        <v>37</v>
      </c>
      <c r="D661" s="13" t="s">
        <v>750</v>
      </c>
      <c r="E661" s="13"/>
      <c r="F661" s="14" t="s">
        <v>751</v>
      </c>
      <c r="G661" s="15">
        <v>-150</v>
      </c>
    </row>
    <row r="662" spans="1:7" x14ac:dyDescent="0.2">
      <c r="A662" s="13">
        <v>43995</v>
      </c>
      <c r="B662" s="13" t="s">
        <v>746</v>
      </c>
      <c r="C662" s="13" t="s">
        <v>36</v>
      </c>
      <c r="D662" s="13" t="s">
        <v>7</v>
      </c>
      <c r="E662" s="13" t="s">
        <v>700</v>
      </c>
      <c r="F662" s="14" t="s">
        <v>738</v>
      </c>
      <c r="G662" s="15">
        <v>400</v>
      </c>
    </row>
    <row r="663" spans="1:7" x14ac:dyDescent="0.2">
      <c r="A663" s="13">
        <v>43995</v>
      </c>
      <c r="B663" s="13" t="s">
        <v>46</v>
      </c>
      <c r="C663" s="13" t="s">
        <v>36</v>
      </c>
      <c r="D663" s="13" t="s">
        <v>28</v>
      </c>
      <c r="E663" s="13" t="s">
        <v>271</v>
      </c>
      <c r="F663" s="14" t="s">
        <v>747</v>
      </c>
      <c r="G663" s="15">
        <v>280</v>
      </c>
    </row>
    <row r="664" spans="1:7" x14ac:dyDescent="0.2">
      <c r="A664" s="13">
        <v>43997</v>
      </c>
      <c r="B664" s="13" t="s">
        <v>752</v>
      </c>
      <c r="C664" s="13" t="s">
        <v>36</v>
      </c>
      <c r="D664" s="13" t="s">
        <v>7</v>
      </c>
      <c r="E664" s="13" t="s">
        <v>753</v>
      </c>
      <c r="F664" s="14" t="s">
        <v>9</v>
      </c>
      <c r="G664" s="15">
        <v>250</v>
      </c>
    </row>
    <row r="665" spans="1:7" x14ac:dyDescent="0.2">
      <c r="A665" s="13">
        <v>44000</v>
      </c>
      <c r="B665" s="21" t="s">
        <v>754</v>
      </c>
      <c r="C665" s="13" t="s">
        <v>36</v>
      </c>
      <c r="D665" s="13" t="s">
        <v>28</v>
      </c>
      <c r="E665" s="13" t="s">
        <v>666</v>
      </c>
      <c r="F665" s="14" t="s">
        <v>755</v>
      </c>
      <c r="G665" s="15">
        <v>49</v>
      </c>
    </row>
    <row r="666" spans="1:7" x14ac:dyDescent="0.2">
      <c r="A666" s="13">
        <v>44000</v>
      </c>
      <c r="B666" s="13" t="s">
        <v>41</v>
      </c>
      <c r="C666" s="13" t="s">
        <v>36</v>
      </c>
      <c r="D666" s="13" t="s">
        <v>42</v>
      </c>
      <c r="E666" s="13" t="s">
        <v>165</v>
      </c>
      <c r="F666" s="14" t="s">
        <v>277</v>
      </c>
      <c r="G666" s="15">
        <v>35</v>
      </c>
    </row>
    <row r="667" spans="1:7" x14ac:dyDescent="0.2">
      <c r="A667" s="13">
        <v>44001</v>
      </c>
      <c r="B667" s="13" t="s">
        <v>723</v>
      </c>
      <c r="C667" s="13" t="s">
        <v>36</v>
      </c>
      <c r="D667" s="13" t="s">
        <v>172</v>
      </c>
      <c r="E667" s="13" t="s">
        <v>756</v>
      </c>
      <c r="F667" s="14" t="s">
        <v>47</v>
      </c>
      <c r="G667" s="15">
        <v>150</v>
      </c>
    </row>
    <row r="668" spans="1:7" x14ac:dyDescent="0.2">
      <c r="A668" s="13">
        <v>44001</v>
      </c>
      <c r="B668" s="13" t="s">
        <v>757</v>
      </c>
      <c r="C668" s="13" t="s">
        <v>36</v>
      </c>
      <c r="D668" s="13" t="s">
        <v>42</v>
      </c>
      <c r="E668" s="13" t="s">
        <v>758</v>
      </c>
      <c r="F668" s="14" t="s">
        <v>154</v>
      </c>
      <c r="G668" s="15">
        <v>200</v>
      </c>
    </row>
    <row r="669" spans="1:7" x14ac:dyDescent="0.2">
      <c r="A669" s="13">
        <v>44001</v>
      </c>
      <c r="B669" s="13" t="s">
        <v>80</v>
      </c>
      <c r="C669" s="13" t="s">
        <v>36</v>
      </c>
      <c r="D669" s="13" t="s">
        <v>42</v>
      </c>
      <c r="E669" s="13" t="s">
        <v>206</v>
      </c>
      <c r="F669" s="14" t="s">
        <v>277</v>
      </c>
      <c r="G669" s="15">
        <v>40</v>
      </c>
    </row>
    <row r="670" spans="1:7" x14ac:dyDescent="0.2">
      <c r="A670" s="13">
        <v>44001</v>
      </c>
      <c r="B670" s="13" t="s">
        <v>438</v>
      </c>
      <c r="C670" s="13" t="s">
        <v>37</v>
      </c>
      <c r="D670" s="13" t="s">
        <v>550</v>
      </c>
      <c r="E670" s="13"/>
      <c r="F670" s="14" t="s">
        <v>550</v>
      </c>
      <c r="G670" s="15">
        <v>-26</v>
      </c>
    </row>
    <row r="671" spans="1:7" x14ac:dyDescent="0.2">
      <c r="A671" s="13">
        <v>44001</v>
      </c>
      <c r="B671" s="13" t="s">
        <v>371</v>
      </c>
      <c r="C671" s="13" t="s">
        <v>36</v>
      </c>
      <c r="D671" s="13" t="s">
        <v>42</v>
      </c>
      <c r="E671" s="13" t="s">
        <v>973</v>
      </c>
      <c r="F671" s="14" t="s">
        <v>277</v>
      </c>
      <c r="G671" s="15">
        <v>50</v>
      </c>
    </row>
    <row r="672" spans="1:7" x14ac:dyDescent="0.2">
      <c r="A672" s="13">
        <v>44002</v>
      </c>
      <c r="B672" s="13" t="s">
        <v>706</v>
      </c>
      <c r="C672" s="13" t="s">
        <v>37</v>
      </c>
      <c r="D672" s="13" t="s">
        <v>28</v>
      </c>
      <c r="E672" s="13"/>
      <c r="F672" s="14" t="s">
        <v>759</v>
      </c>
      <c r="G672" s="15">
        <v>-19</v>
      </c>
    </row>
    <row r="673" spans="1:7" x14ac:dyDescent="0.2">
      <c r="A673" s="13">
        <v>44002</v>
      </c>
      <c r="B673" s="13" t="s">
        <v>466</v>
      </c>
      <c r="C673" s="13" t="s">
        <v>48</v>
      </c>
      <c r="D673" s="13" t="s">
        <v>51</v>
      </c>
      <c r="E673" s="13"/>
      <c r="F673" s="14" t="s">
        <v>130</v>
      </c>
      <c r="G673" s="15">
        <v>-90</v>
      </c>
    </row>
    <row r="674" spans="1:7" x14ac:dyDescent="0.2">
      <c r="A674" s="13">
        <v>44002</v>
      </c>
      <c r="B674" s="13" t="s">
        <v>667</v>
      </c>
      <c r="C674" s="13" t="s">
        <v>36</v>
      </c>
      <c r="D674" s="13" t="s">
        <v>7</v>
      </c>
      <c r="E674" s="13" t="s">
        <v>732</v>
      </c>
      <c r="F674" s="14" t="s">
        <v>566</v>
      </c>
      <c r="G674" s="15">
        <v>170</v>
      </c>
    </row>
    <row r="675" spans="1:7" x14ac:dyDescent="0.2">
      <c r="A675" s="13">
        <v>44002</v>
      </c>
      <c r="B675" s="13" t="s">
        <v>667</v>
      </c>
      <c r="C675" s="13" t="s">
        <v>36</v>
      </c>
      <c r="D675" s="13" t="s">
        <v>7</v>
      </c>
      <c r="E675" s="13" t="s">
        <v>760</v>
      </c>
      <c r="F675" s="14" t="s">
        <v>761</v>
      </c>
      <c r="G675" s="15">
        <v>220</v>
      </c>
    </row>
    <row r="676" spans="1:7" x14ac:dyDescent="0.2">
      <c r="A676" s="13">
        <v>44002</v>
      </c>
      <c r="B676" s="13" t="s">
        <v>65</v>
      </c>
      <c r="C676" s="13" t="s">
        <v>36</v>
      </c>
      <c r="D676" s="13" t="s">
        <v>7</v>
      </c>
      <c r="E676" s="13" t="s">
        <v>195</v>
      </c>
      <c r="F676" s="14" t="s">
        <v>762</v>
      </c>
      <c r="G676" s="15">
        <v>300</v>
      </c>
    </row>
    <row r="677" spans="1:7" x14ac:dyDescent="0.2">
      <c r="A677" s="13">
        <v>44004</v>
      </c>
      <c r="B677" s="13" t="s">
        <v>466</v>
      </c>
      <c r="C677" s="13" t="s">
        <v>37</v>
      </c>
      <c r="D677" s="13" t="s">
        <v>51</v>
      </c>
      <c r="E677" s="13" t="s">
        <v>174</v>
      </c>
      <c r="F677" s="14" t="s">
        <v>56</v>
      </c>
      <c r="G677" s="15">
        <v>-100</v>
      </c>
    </row>
    <row r="678" spans="1:7" x14ac:dyDescent="0.2">
      <c r="A678" s="13">
        <v>44005</v>
      </c>
      <c r="B678" s="13" t="s">
        <v>763</v>
      </c>
      <c r="C678" s="13" t="s">
        <v>36</v>
      </c>
      <c r="D678" s="13" t="s">
        <v>7</v>
      </c>
      <c r="E678" s="13" t="s">
        <v>197</v>
      </c>
      <c r="F678" s="14" t="s">
        <v>566</v>
      </c>
      <c r="G678" s="15">
        <v>160</v>
      </c>
    </row>
    <row r="679" spans="1:7" x14ac:dyDescent="0.2">
      <c r="A679" s="13">
        <v>44005</v>
      </c>
      <c r="B679" s="13" t="s">
        <v>763</v>
      </c>
      <c r="C679" s="13" t="s">
        <v>36</v>
      </c>
      <c r="D679" s="13" t="s">
        <v>154</v>
      </c>
      <c r="E679" s="13" t="s">
        <v>197</v>
      </c>
      <c r="F679" s="14" t="s">
        <v>154</v>
      </c>
      <c r="G679" s="15">
        <v>250</v>
      </c>
    </row>
    <row r="680" spans="1:7" x14ac:dyDescent="0.2">
      <c r="A680" s="13">
        <v>44007</v>
      </c>
      <c r="B680" s="13" t="s">
        <v>180</v>
      </c>
      <c r="C680" s="13" t="s">
        <v>37</v>
      </c>
      <c r="D680" s="13" t="s">
        <v>28</v>
      </c>
      <c r="E680" s="13" t="s">
        <v>340</v>
      </c>
      <c r="F680" s="14" t="s">
        <v>764</v>
      </c>
      <c r="G680" s="15">
        <v>-143.11000000000001</v>
      </c>
    </row>
    <row r="681" spans="1:7" x14ac:dyDescent="0.2">
      <c r="A681" s="13">
        <v>44007</v>
      </c>
      <c r="B681" s="13" t="s">
        <v>180</v>
      </c>
      <c r="C681" s="13" t="s">
        <v>37</v>
      </c>
      <c r="D681" s="13" t="s">
        <v>28</v>
      </c>
      <c r="E681" s="13" t="s">
        <v>195</v>
      </c>
      <c r="F681" s="14" t="s">
        <v>765</v>
      </c>
      <c r="G681" s="15">
        <v>-36.11</v>
      </c>
    </row>
    <row r="682" spans="1:7" x14ac:dyDescent="0.2">
      <c r="A682" s="13">
        <v>44007</v>
      </c>
      <c r="B682" s="13" t="s">
        <v>376</v>
      </c>
      <c r="C682" s="13" t="s">
        <v>48</v>
      </c>
      <c r="D682" s="13" t="s">
        <v>28</v>
      </c>
      <c r="E682" s="13" t="s">
        <v>195</v>
      </c>
      <c r="F682" s="14" t="s">
        <v>766</v>
      </c>
      <c r="G682" s="15">
        <v>-30</v>
      </c>
    </row>
    <row r="683" spans="1:7" x14ac:dyDescent="0.2">
      <c r="A683" s="13">
        <v>44007</v>
      </c>
      <c r="B683" s="13" t="s">
        <v>348</v>
      </c>
      <c r="C683" s="13" t="s">
        <v>48</v>
      </c>
      <c r="D683" s="13" t="s">
        <v>28</v>
      </c>
      <c r="E683" s="13" t="s">
        <v>195</v>
      </c>
      <c r="F683" s="14" t="s">
        <v>767</v>
      </c>
      <c r="G683" s="15">
        <v>-180</v>
      </c>
    </row>
    <row r="684" spans="1:7" x14ac:dyDescent="0.2">
      <c r="A684" s="13">
        <v>44007</v>
      </c>
      <c r="B684" s="13" t="s">
        <v>65</v>
      </c>
      <c r="C684" s="13" t="s">
        <v>36</v>
      </c>
      <c r="D684" s="13" t="s">
        <v>28</v>
      </c>
      <c r="E684" s="13" t="s">
        <v>195</v>
      </c>
      <c r="F684" s="14" t="s">
        <v>768</v>
      </c>
      <c r="G684" s="15">
        <v>100</v>
      </c>
    </row>
    <row r="685" spans="1:7" x14ac:dyDescent="0.2">
      <c r="A685" s="13">
        <v>44007</v>
      </c>
      <c r="B685" s="13" t="s">
        <v>339</v>
      </c>
      <c r="C685" s="13" t="s">
        <v>36</v>
      </c>
      <c r="D685" s="13" t="s">
        <v>28</v>
      </c>
      <c r="E685" s="13" t="s">
        <v>340</v>
      </c>
      <c r="F685" s="14" t="s">
        <v>542</v>
      </c>
      <c r="G685" s="15">
        <v>180</v>
      </c>
    </row>
    <row r="686" spans="1:7" x14ac:dyDescent="0.2">
      <c r="A686" s="13">
        <v>44007</v>
      </c>
      <c r="B686" s="13" t="s">
        <v>39</v>
      </c>
      <c r="C686" s="13" t="s">
        <v>37</v>
      </c>
      <c r="D686" s="13" t="s">
        <v>7</v>
      </c>
      <c r="E686" s="13"/>
      <c r="F686" s="14" t="s">
        <v>769</v>
      </c>
      <c r="G686" s="15">
        <v>-70</v>
      </c>
    </row>
    <row r="687" spans="1:7" x14ac:dyDescent="0.2">
      <c r="A687" s="13">
        <v>44008</v>
      </c>
      <c r="B687" s="13" t="s">
        <v>770</v>
      </c>
      <c r="C687" s="13" t="s">
        <v>36</v>
      </c>
      <c r="D687" s="13" t="s">
        <v>42</v>
      </c>
      <c r="E687" s="13" t="s">
        <v>400</v>
      </c>
      <c r="F687" s="14" t="s">
        <v>277</v>
      </c>
      <c r="G687" s="15">
        <v>20</v>
      </c>
    </row>
    <row r="688" spans="1:7" x14ac:dyDescent="0.2">
      <c r="A688" s="13">
        <v>44008</v>
      </c>
      <c r="B688" s="13" t="s">
        <v>466</v>
      </c>
      <c r="C688" s="13" t="s">
        <v>48</v>
      </c>
      <c r="D688" s="13" t="s">
        <v>51</v>
      </c>
      <c r="E688" s="13" t="s">
        <v>195</v>
      </c>
      <c r="F688" s="14" t="s">
        <v>771</v>
      </c>
      <c r="G688" s="15">
        <v>-300</v>
      </c>
    </row>
    <row r="689" spans="1:7" x14ac:dyDescent="0.2">
      <c r="A689" s="13">
        <v>44008</v>
      </c>
      <c r="B689" s="13" t="s">
        <v>466</v>
      </c>
      <c r="C689" s="13" t="s">
        <v>48</v>
      </c>
      <c r="D689" s="13" t="s">
        <v>51</v>
      </c>
      <c r="E689" s="13"/>
      <c r="F689" s="14" t="s">
        <v>772</v>
      </c>
      <c r="G689" s="15">
        <v>-35</v>
      </c>
    </row>
    <row r="690" spans="1:7" x14ac:dyDescent="0.2">
      <c r="A690" s="13">
        <v>44008</v>
      </c>
      <c r="B690" s="13" t="s">
        <v>348</v>
      </c>
      <c r="C690" s="13" t="s">
        <v>173</v>
      </c>
      <c r="D690" s="13" t="s">
        <v>776</v>
      </c>
      <c r="E690" s="13"/>
      <c r="F690" s="14" t="s">
        <v>777</v>
      </c>
      <c r="G690" s="15">
        <v>-90</v>
      </c>
    </row>
    <row r="691" spans="1:7" x14ac:dyDescent="0.2">
      <c r="A691" s="13">
        <v>44009</v>
      </c>
      <c r="B691" s="13" t="s">
        <v>773</v>
      </c>
      <c r="C691" s="13" t="s">
        <v>36</v>
      </c>
      <c r="D691" s="13" t="s">
        <v>172</v>
      </c>
      <c r="E691" s="13" t="s">
        <v>774</v>
      </c>
      <c r="F691" s="14" t="s">
        <v>775</v>
      </c>
      <c r="G691" s="15">
        <v>160</v>
      </c>
    </row>
    <row r="692" spans="1:7" x14ac:dyDescent="0.2">
      <c r="A692" s="13">
        <v>44011</v>
      </c>
      <c r="B692" s="13" t="s">
        <v>778</v>
      </c>
      <c r="C692" s="13" t="s">
        <v>36</v>
      </c>
      <c r="D692" s="13" t="s">
        <v>7</v>
      </c>
      <c r="E692" s="13" t="s">
        <v>779</v>
      </c>
      <c r="F692" s="14" t="s">
        <v>738</v>
      </c>
      <c r="G692" s="15">
        <v>400</v>
      </c>
    </row>
    <row r="693" spans="1:7" x14ac:dyDescent="0.2">
      <c r="A693" s="13">
        <v>44011</v>
      </c>
      <c r="B693" s="13" t="s">
        <v>778</v>
      </c>
      <c r="C693" s="13" t="s">
        <v>37</v>
      </c>
      <c r="D693" s="13" t="s">
        <v>28</v>
      </c>
      <c r="E693" s="13" t="s">
        <v>780</v>
      </c>
      <c r="F693" s="14" t="s">
        <v>781</v>
      </c>
      <c r="G693" s="15">
        <v>-100</v>
      </c>
    </row>
    <row r="694" spans="1:7" x14ac:dyDescent="0.2">
      <c r="A694" s="13">
        <v>44013</v>
      </c>
      <c r="B694" s="13" t="s">
        <v>171</v>
      </c>
      <c r="C694" s="13" t="s">
        <v>170</v>
      </c>
      <c r="D694" s="13" t="s">
        <v>171</v>
      </c>
      <c r="E694" s="13"/>
      <c r="F694" s="14" t="s">
        <v>281</v>
      </c>
      <c r="G694" s="15">
        <v>-1500</v>
      </c>
    </row>
    <row r="695" spans="1:7" x14ac:dyDescent="0.2">
      <c r="A695" s="13">
        <v>44013</v>
      </c>
      <c r="B695" s="13" t="s">
        <v>121</v>
      </c>
      <c r="C695" s="13" t="s">
        <v>37</v>
      </c>
      <c r="D695" s="13" t="s">
        <v>51</v>
      </c>
      <c r="E695" s="13" t="s">
        <v>780</v>
      </c>
      <c r="F695" s="14" t="s">
        <v>19</v>
      </c>
      <c r="G695" s="15">
        <v>-70</v>
      </c>
    </row>
    <row r="696" spans="1:7" x14ac:dyDescent="0.2">
      <c r="A696" s="13">
        <v>44015</v>
      </c>
      <c r="B696" s="13" t="s">
        <v>575</v>
      </c>
      <c r="C696" s="13" t="s">
        <v>36</v>
      </c>
      <c r="D696" s="13" t="s">
        <v>7</v>
      </c>
      <c r="E696" s="13" t="s">
        <v>321</v>
      </c>
      <c r="F696" s="14" t="s">
        <v>762</v>
      </c>
      <c r="G696" s="15">
        <v>200</v>
      </c>
    </row>
    <row r="697" spans="1:7" x14ac:dyDescent="0.2">
      <c r="A697" s="13">
        <v>44015</v>
      </c>
      <c r="B697" s="13" t="s">
        <v>460</v>
      </c>
      <c r="C697" s="13" t="s">
        <v>36</v>
      </c>
      <c r="D697" s="13" t="s">
        <v>7</v>
      </c>
      <c r="E697" s="13" t="s">
        <v>195</v>
      </c>
      <c r="F697" s="14" t="s">
        <v>587</v>
      </c>
      <c r="G697" s="15">
        <v>50</v>
      </c>
    </row>
    <row r="698" spans="1:7" x14ac:dyDescent="0.2">
      <c r="A698" s="13">
        <v>44015</v>
      </c>
      <c r="B698" s="13" t="s">
        <v>180</v>
      </c>
      <c r="C698" s="13" t="s">
        <v>37</v>
      </c>
      <c r="D698" s="13" t="s">
        <v>28</v>
      </c>
      <c r="E698" s="13" t="s">
        <v>782</v>
      </c>
      <c r="F698" s="14" t="s">
        <v>542</v>
      </c>
      <c r="G698" s="15">
        <v>-135</v>
      </c>
    </row>
    <row r="699" spans="1:7" x14ac:dyDescent="0.2">
      <c r="A699" s="13">
        <v>44015</v>
      </c>
      <c r="B699" s="13" t="s">
        <v>438</v>
      </c>
      <c r="C699" s="13" t="s">
        <v>579</v>
      </c>
      <c r="D699" s="13" t="s">
        <v>280</v>
      </c>
      <c r="E699" s="13"/>
      <c r="F699" s="14" t="s">
        <v>280</v>
      </c>
      <c r="G699" s="15">
        <v>-1000</v>
      </c>
    </row>
    <row r="700" spans="1:7" x14ac:dyDescent="0.2">
      <c r="A700" s="13">
        <v>44015</v>
      </c>
      <c r="B700" s="13" t="s">
        <v>784</v>
      </c>
      <c r="C700" s="13" t="s">
        <v>36</v>
      </c>
      <c r="D700" s="13" t="s">
        <v>785</v>
      </c>
      <c r="E700" s="13"/>
      <c r="F700" s="14" t="s">
        <v>784</v>
      </c>
      <c r="G700" s="15">
        <v>566.55999999999995</v>
      </c>
    </row>
    <row r="701" spans="1:7" x14ac:dyDescent="0.2">
      <c r="A701" s="13">
        <v>44016</v>
      </c>
      <c r="B701" s="13" t="s">
        <v>786</v>
      </c>
      <c r="C701" s="13" t="s">
        <v>36</v>
      </c>
      <c r="D701" s="13" t="s">
        <v>7</v>
      </c>
      <c r="E701" s="13" t="s">
        <v>787</v>
      </c>
      <c r="F701" s="14" t="s">
        <v>788</v>
      </c>
      <c r="G701" s="15">
        <v>30</v>
      </c>
    </row>
    <row r="702" spans="1:7" x14ac:dyDescent="0.2">
      <c r="A702" s="13">
        <v>44016</v>
      </c>
      <c r="B702" s="13" t="s">
        <v>180</v>
      </c>
      <c r="C702" s="13" t="s">
        <v>37</v>
      </c>
      <c r="D702" s="13" t="s">
        <v>28</v>
      </c>
      <c r="E702" s="13"/>
      <c r="F702" s="14" t="s">
        <v>789</v>
      </c>
      <c r="G702" s="15">
        <v>-25</v>
      </c>
    </row>
    <row r="703" spans="1:7" x14ac:dyDescent="0.2">
      <c r="A703" s="13">
        <v>44016</v>
      </c>
      <c r="B703" s="13" t="s">
        <v>790</v>
      </c>
      <c r="C703" s="13" t="s">
        <v>37</v>
      </c>
      <c r="D703" s="13" t="s">
        <v>28</v>
      </c>
      <c r="E703" s="13"/>
      <c r="F703" s="14" t="s">
        <v>791</v>
      </c>
      <c r="G703" s="15">
        <v>-44.9</v>
      </c>
    </row>
    <row r="704" spans="1:7" x14ac:dyDescent="0.2">
      <c r="A704" s="13">
        <v>44016</v>
      </c>
      <c r="B704" s="13" t="s">
        <v>792</v>
      </c>
      <c r="C704" s="13" t="s">
        <v>36</v>
      </c>
      <c r="D704" s="13" t="s">
        <v>28</v>
      </c>
      <c r="E704" s="13" t="s">
        <v>514</v>
      </c>
      <c r="F704" s="14" t="s">
        <v>793</v>
      </c>
      <c r="G704" s="15">
        <v>70</v>
      </c>
    </row>
    <row r="705" spans="1:7" x14ac:dyDescent="0.2">
      <c r="A705" s="13">
        <v>44016</v>
      </c>
      <c r="B705" s="13" t="s">
        <v>117</v>
      </c>
      <c r="C705" s="13" t="s">
        <v>36</v>
      </c>
      <c r="D705" s="13" t="s">
        <v>28</v>
      </c>
      <c r="E705" s="13" t="s">
        <v>195</v>
      </c>
      <c r="F705" s="14" t="s">
        <v>794</v>
      </c>
      <c r="G705" s="15">
        <v>50</v>
      </c>
    </row>
    <row r="706" spans="1:7" x14ac:dyDescent="0.2">
      <c r="A706" s="13">
        <v>44016</v>
      </c>
      <c r="B706" s="13" t="s">
        <v>117</v>
      </c>
      <c r="C706" s="13" t="s">
        <v>36</v>
      </c>
      <c r="D706" s="13" t="s">
        <v>28</v>
      </c>
      <c r="E706" s="13" t="s">
        <v>195</v>
      </c>
      <c r="F706" s="14" t="s">
        <v>794</v>
      </c>
      <c r="G706" s="15">
        <v>100</v>
      </c>
    </row>
    <row r="707" spans="1:7" x14ac:dyDescent="0.2">
      <c r="A707" s="13">
        <v>44016</v>
      </c>
      <c r="B707" s="13" t="s">
        <v>418</v>
      </c>
      <c r="C707" s="13" t="s">
        <v>36</v>
      </c>
      <c r="D707" s="13" t="s">
        <v>28</v>
      </c>
      <c r="E707" s="13" t="s">
        <v>176</v>
      </c>
      <c r="F707" s="14" t="s">
        <v>542</v>
      </c>
      <c r="G707" s="15">
        <v>200</v>
      </c>
    </row>
    <row r="708" spans="1:7" x14ac:dyDescent="0.2">
      <c r="A708" s="13">
        <v>44016</v>
      </c>
      <c r="B708" s="13" t="s">
        <v>418</v>
      </c>
      <c r="C708" s="13" t="s">
        <v>36</v>
      </c>
      <c r="D708" s="13" t="s">
        <v>42</v>
      </c>
      <c r="E708" s="13" t="s">
        <v>176</v>
      </c>
      <c r="F708" s="14" t="s">
        <v>277</v>
      </c>
      <c r="G708" s="15">
        <v>30</v>
      </c>
    </row>
    <row r="709" spans="1:7" x14ac:dyDescent="0.2">
      <c r="A709" s="13">
        <v>44018</v>
      </c>
      <c r="B709" s="13" t="s">
        <v>796</v>
      </c>
      <c r="C709" s="13" t="s">
        <v>36</v>
      </c>
      <c r="D709" s="13" t="s">
        <v>28</v>
      </c>
      <c r="E709" s="13" t="s">
        <v>458</v>
      </c>
      <c r="F709" s="14" t="s">
        <v>797</v>
      </c>
      <c r="G709" s="15">
        <v>65</v>
      </c>
    </row>
    <row r="710" spans="1:7" x14ac:dyDescent="0.2">
      <c r="A710" s="13">
        <v>44018</v>
      </c>
      <c r="B710" s="13" t="s">
        <v>162</v>
      </c>
      <c r="C710" s="13" t="s">
        <v>37</v>
      </c>
      <c r="D710" s="13" t="s">
        <v>172</v>
      </c>
      <c r="E710" s="13"/>
      <c r="F710" s="14" t="s">
        <v>799</v>
      </c>
      <c r="G710" s="15">
        <v>-30</v>
      </c>
    </row>
    <row r="711" spans="1:7" x14ac:dyDescent="0.2">
      <c r="A711" s="13">
        <v>44018</v>
      </c>
      <c r="B711" s="13" t="s">
        <v>713</v>
      </c>
      <c r="C711" s="13" t="s">
        <v>37</v>
      </c>
      <c r="D711" s="13" t="s">
        <v>28</v>
      </c>
      <c r="E711" s="13" t="s">
        <v>52</v>
      </c>
      <c r="F711" s="14" t="s">
        <v>800</v>
      </c>
      <c r="G711" s="15">
        <v>-145</v>
      </c>
    </row>
    <row r="712" spans="1:7" x14ac:dyDescent="0.2">
      <c r="A712" s="13">
        <v>44020</v>
      </c>
      <c r="B712" s="13" t="s">
        <v>469</v>
      </c>
      <c r="C712" s="13" t="s">
        <v>37</v>
      </c>
      <c r="D712" s="13" t="s">
        <v>28</v>
      </c>
      <c r="E712" s="13"/>
      <c r="F712" s="14" t="s">
        <v>725</v>
      </c>
      <c r="G712" s="15">
        <v>-437.29</v>
      </c>
    </row>
    <row r="713" spans="1:7" x14ac:dyDescent="0.2">
      <c r="A713" s="13">
        <v>44021</v>
      </c>
      <c r="B713" s="13" t="s">
        <v>801</v>
      </c>
      <c r="C713" s="13" t="s">
        <v>37</v>
      </c>
      <c r="D713" s="13" t="s">
        <v>28</v>
      </c>
      <c r="E713" s="13"/>
      <c r="F713" s="14" t="s">
        <v>802</v>
      </c>
      <c r="G713" s="15">
        <v>-240</v>
      </c>
    </row>
    <row r="714" spans="1:7" x14ac:dyDescent="0.2">
      <c r="A714" s="13">
        <v>44021</v>
      </c>
      <c r="B714" s="13" t="s">
        <v>688</v>
      </c>
      <c r="C714" s="13" t="s">
        <v>37</v>
      </c>
      <c r="D714" s="13" t="s">
        <v>28</v>
      </c>
      <c r="E714" s="13"/>
      <c r="F714" s="14" t="s">
        <v>803</v>
      </c>
      <c r="G714" s="15">
        <v>-12</v>
      </c>
    </row>
    <row r="715" spans="1:7" x14ac:dyDescent="0.2">
      <c r="A715" s="13">
        <v>44021</v>
      </c>
      <c r="B715" s="13" t="s">
        <v>688</v>
      </c>
      <c r="C715" s="13" t="s">
        <v>37</v>
      </c>
      <c r="D715" s="13" t="s">
        <v>28</v>
      </c>
      <c r="E715" s="13"/>
      <c r="F715" s="14" t="s">
        <v>804</v>
      </c>
      <c r="G715" s="15">
        <v>-6</v>
      </c>
    </row>
    <row r="716" spans="1:7" x14ac:dyDescent="0.2">
      <c r="A716" s="13">
        <v>44021</v>
      </c>
      <c r="B716" s="13" t="s">
        <v>688</v>
      </c>
      <c r="C716" s="13" t="s">
        <v>37</v>
      </c>
      <c r="D716" s="13" t="s">
        <v>28</v>
      </c>
      <c r="E716" s="13"/>
      <c r="F716" s="14" t="s">
        <v>805</v>
      </c>
      <c r="G716" s="15">
        <v>-45</v>
      </c>
    </row>
    <row r="717" spans="1:7" x14ac:dyDescent="0.2">
      <c r="A717" s="13">
        <v>44021</v>
      </c>
      <c r="B717" s="13" t="s">
        <v>688</v>
      </c>
      <c r="C717" s="13" t="s">
        <v>37</v>
      </c>
      <c r="D717" s="13" t="s">
        <v>28</v>
      </c>
      <c r="E717" s="13"/>
      <c r="F717" s="14" t="s">
        <v>806</v>
      </c>
      <c r="G717" s="15">
        <v>-62</v>
      </c>
    </row>
    <row r="718" spans="1:7" x14ac:dyDescent="0.2">
      <c r="A718" s="13">
        <v>44021</v>
      </c>
      <c r="B718" s="13" t="s">
        <v>688</v>
      </c>
      <c r="C718" s="13" t="s">
        <v>37</v>
      </c>
      <c r="D718" s="13" t="s">
        <v>28</v>
      </c>
      <c r="E718" s="13"/>
      <c r="F718" s="14" t="s">
        <v>742</v>
      </c>
      <c r="G718" s="15">
        <v>-52</v>
      </c>
    </row>
    <row r="719" spans="1:7" x14ac:dyDescent="0.2">
      <c r="A719" s="13">
        <v>44021</v>
      </c>
      <c r="B719" s="13" t="s">
        <v>688</v>
      </c>
      <c r="C719" s="13" t="s">
        <v>37</v>
      </c>
      <c r="D719" s="13" t="s">
        <v>28</v>
      </c>
      <c r="E719" s="13"/>
      <c r="F719" s="14" t="s">
        <v>807</v>
      </c>
      <c r="G719" s="15">
        <v>-52</v>
      </c>
    </row>
    <row r="720" spans="1:7" x14ac:dyDescent="0.2">
      <c r="A720" s="13">
        <v>44021</v>
      </c>
      <c r="B720" s="13" t="s">
        <v>688</v>
      </c>
      <c r="C720" s="13" t="s">
        <v>37</v>
      </c>
      <c r="D720" s="13" t="s">
        <v>28</v>
      </c>
      <c r="E720" s="13"/>
      <c r="F720" s="14" t="s">
        <v>808</v>
      </c>
      <c r="G720" s="15">
        <v>-52</v>
      </c>
    </row>
    <row r="721" spans="1:7" x14ac:dyDescent="0.2">
      <c r="A721" s="13">
        <v>44021</v>
      </c>
      <c r="B721" s="13" t="s">
        <v>688</v>
      </c>
      <c r="C721" s="13" t="s">
        <v>37</v>
      </c>
      <c r="D721" s="13" t="s">
        <v>28</v>
      </c>
      <c r="E721" s="13"/>
      <c r="F721" s="14" t="s">
        <v>809</v>
      </c>
      <c r="G721" s="15">
        <v>-5.5</v>
      </c>
    </row>
    <row r="722" spans="1:7" x14ac:dyDescent="0.2">
      <c r="A722" s="13">
        <v>44021</v>
      </c>
      <c r="B722" s="13" t="s">
        <v>688</v>
      </c>
      <c r="C722" s="13" t="s">
        <v>37</v>
      </c>
      <c r="D722" s="13" t="s">
        <v>28</v>
      </c>
      <c r="E722" s="13"/>
      <c r="F722" s="14" t="s">
        <v>810</v>
      </c>
      <c r="G722" s="15">
        <v>-5.5</v>
      </c>
    </row>
    <row r="723" spans="1:7" x14ac:dyDescent="0.2">
      <c r="A723" s="13">
        <v>44021</v>
      </c>
      <c r="B723" s="13" t="s">
        <v>688</v>
      </c>
      <c r="C723" s="13" t="s">
        <v>37</v>
      </c>
      <c r="D723" s="13" t="s">
        <v>28</v>
      </c>
      <c r="E723" s="13"/>
      <c r="F723" s="14" t="s">
        <v>811</v>
      </c>
      <c r="G723" s="15">
        <v>-183.95</v>
      </c>
    </row>
    <row r="724" spans="1:7" x14ac:dyDescent="0.2">
      <c r="A724" s="13">
        <v>44021</v>
      </c>
      <c r="B724" s="13" t="s">
        <v>258</v>
      </c>
      <c r="C724" s="13" t="s">
        <v>37</v>
      </c>
      <c r="D724" s="13" t="s">
        <v>28</v>
      </c>
      <c r="E724" s="13" t="s">
        <v>195</v>
      </c>
      <c r="F724" s="14" t="s">
        <v>812</v>
      </c>
      <c r="G724" s="15">
        <v>-77</v>
      </c>
    </row>
    <row r="725" spans="1:7" x14ac:dyDescent="0.2">
      <c r="A725" s="13">
        <v>44021</v>
      </c>
      <c r="B725" s="13" t="s">
        <v>394</v>
      </c>
      <c r="C725" s="13" t="s">
        <v>444</v>
      </c>
      <c r="D725" s="13" t="s">
        <v>28</v>
      </c>
      <c r="E725" s="13" t="s">
        <v>52</v>
      </c>
      <c r="F725" s="14" t="s">
        <v>807</v>
      </c>
      <c r="G725" s="15">
        <v>165</v>
      </c>
    </row>
    <row r="726" spans="1:7" x14ac:dyDescent="0.2">
      <c r="A726" s="13">
        <v>44021</v>
      </c>
      <c r="B726" s="13" t="s">
        <v>516</v>
      </c>
      <c r="C726" s="13" t="s">
        <v>444</v>
      </c>
      <c r="D726" s="13" t="s">
        <v>28</v>
      </c>
      <c r="E726" s="13" t="s">
        <v>292</v>
      </c>
      <c r="F726" s="14" t="s">
        <v>811</v>
      </c>
      <c r="G726" s="15">
        <v>270</v>
      </c>
    </row>
    <row r="727" spans="1:7" x14ac:dyDescent="0.2">
      <c r="A727" s="13">
        <v>44021</v>
      </c>
      <c r="B727" s="13" t="s">
        <v>813</v>
      </c>
      <c r="C727" s="13" t="s">
        <v>48</v>
      </c>
      <c r="D727" s="13" t="s">
        <v>51</v>
      </c>
      <c r="E727" s="13"/>
      <c r="F727" s="14" t="s">
        <v>814</v>
      </c>
      <c r="G727" s="15">
        <v>-77</v>
      </c>
    </row>
    <row r="728" spans="1:7" x14ac:dyDescent="0.2">
      <c r="A728" s="13">
        <v>44021</v>
      </c>
      <c r="B728" s="13" t="s">
        <v>490</v>
      </c>
      <c r="C728" s="13" t="s">
        <v>36</v>
      </c>
      <c r="D728" s="13" t="s">
        <v>28</v>
      </c>
      <c r="E728" s="13" t="s">
        <v>195</v>
      </c>
      <c r="F728" s="14" t="s">
        <v>812</v>
      </c>
      <c r="G728" s="15">
        <v>100</v>
      </c>
    </row>
    <row r="729" spans="1:7" x14ac:dyDescent="0.2">
      <c r="A729" s="13">
        <v>44021</v>
      </c>
      <c r="B729" s="13" t="s">
        <v>490</v>
      </c>
      <c r="C729" s="13" t="s">
        <v>36</v>
      </c>
      <c r="D729" s="13" t="s">
        <v>28</v>
      </c>
      <c r="E729" s="13" t="s">
        <v>195</v>
      </c>
      <c r="F729" s="14" t="s">
        <v>812</v>
      </c>
      <c r="G729" s="15">
        <v>162</v>
      </c>
    </row>
    <row r="730" spans="1:7" x14ac:dyDescent="0.2">
      <c r="A730" s="13">
        <v>44022</v>
      </c>
      <c r="B730" s="13" t="s">
        <v>584</v>
      </c>
      <c r="C730" s="13" t="s">
        <v>444</v>
      </c>
      <c r="D730" s="13" t="s">
        <v>28</v>
      </c>
      <c r="E730" s="13" t="s">
        <v>581</v>
      </c>
      <c r="F730" s="14" t="s">
        <v>582</v>
      </c>
      <c r="G730" s="15">
        <v>250</v>
      </c>
    </row>
    <row r="731" spans="1:7" x14ac:dyDescent="0.2">
      <c r="A731" s="13">
        <v>44022</v>
      </c>
      <c r="B731" s="13" t="s">
        <v>815</v>
      </c>
      <c r="C731" s="13" t="s">
        <v>444</v>
      </c>
      <c r="D731" s="13" t="s">
        <v>28</v>
      </c>
      <c r="E731" s="13" t="s">
        <v>195</v>
      </c>
      <c r="F731" s="14" t="s">
        <v>805</v>
      </c>
      <c r="G731" s="15">
        <v>150</v>
      </c>
    </row>
    <row r="732" spans="1:7" x14ac:dyDescent="0.2">
      <c r="A732" s="13">
        <v>44022</v>
      </c>
      <c r="B732" s="13" t="s">
        <v>80</v>
      </c>
      <c r="C732" s="13" t="s">
        <v>444</v>
      </c>
      <c r="D732" s="13" t="s">
        <v>42</v>
      </c>
      <c r="E732" s="13" t="s">
        <v>206</v>
      </c>
      <c r="F732" s="14" t="s">
        <v>277</v>
      </c>
      <c r="G732" s="15">
        <v>40</v>
      </c>
    </row>
    <row r="733" spans="1:7" x14ac:dyDescent="0.2">
      <c r="A733" s="13">
        <v>44022</v>
      </c>
      <c r="B733" s="13" t="s">
        <v>235</v>
      </c>
      <c r="C733" s="13" t="s">
        <v>48</v>
      </c>
      <c r="D733" s="13" t="s">
        <v>51</v>
      </c>
      <c r="E733" s="13"/>
      <c r="F733" s="14" t="s">
        <v>816</v>
      </c>
      <c r="G733" s="15">
        <v>-20</v>
      </c>
    </row>
    <row r="734" spans="1:7" x14ac:dyDescent="0.2">
      <c r="A734" s="13">
        <v>44022</v>
      </c>
      <c r="B734" s="13" t="s">
        <v>118</v>
      </c>
      <c r="C734" s="13" t="s">
        <v>36</v>
      </c>
      <c r="D734" s="13" t="s">
        <v>42</v>
      </c>
      <c r="E734" s="13" t="s">
        <v>817</v>
      </c>
      <c r="F734" s="14" t="s">
        <v>277</v>
      </c>
      <c r="G734" s="15">
        <v>50</v>
      </c>
    </row>
    <row r="735" spans="1:7" x14ac:dyDescent="0.2">
      <c r="A735" s="13">
        <v>44022</v>
      </c>
      <c r="B735" s="13" t="s">
        <v>180</v>
      </c>
      <c r="C735" s="13" t="s">
        <v>48</v>
      </c>
      <c r="D735" s="13" t="s">
        <v>28</v>
      </c>
      <c r="E735" s="13" t="s">
        <v>195</v>
      </c>
      <c r="F735" s="14" t="s">
        <v>574</v>
      </c>
      <c r="G735" s="15">
        <v>-135</v>
      </c>
    </row>
    <row r="736" spans="1:7" x14ac:dyDescent="0.2">
      <c r="A736" s="13">
        <v>44022</v>
      </c>
      <c r="B736" s="13" t="s">
        <v>180</v>
      </c>
      <c r="C736" s="13" t="s">
        <v>37</v>
      </c>
      <c r="D736" s="13" t="s">
        <v>28</v>
      </c>
      <c r="E736" s="13"/>
      <c r="F736" s="14" t="s">
        <v>818</v>
      </c>
      <c r="G736" s="15">
        <v>-115</v>
      </c>
    </row>
    <row r="737" spans="1:7" x14ac:dyDescent="0.2">
      <c r="A737" s="13">
        <v>44022</v>
      </c>
      <c r="B737" s="13" t="s">
        <v>819</v>
      </c>
      <c r="C737" s="13" t="s">
        <v>173</v>
      </c>
      <c r="D737" s="13" t="s">
        <v>28</v>
      </c>
      <c r="E737" s="13"/>
      <c r="F737" s="14" t="s">
        <v>820</v>
      </c>
      <c r="G737" s="15">
        <v>-22</v>
      </c>
    </row>
    <row r="738" spans="1:7" x14ac:dyDescent="0.2">
      <c r="A738" s="13">
        <v>44022</v>
      </c>
      <c r="B738" s="13" t="s">
        <v>438</v>
      </c>
      <c r="C738" s="13" t="s">
        <v>579</v>
      </c>
      <c r="D738" s="13" t="s">
        <v>280</v>
      </c>
      <c r="E738" s="13"/>
      <c r="F738" s="14" t="s">
        <v>280</v>
      </c>
      <c r="G738" s="15">
        <v>-300</v>
      </c>
    </row>
    <row r="739" spans="1:7" x14ac:dyDescent="0.2">
      <c r="A739" s="13">
        <v>44022</v>
      </c>
      <c r="B739" s="13" t="s">
        <v>466</v>
      </c>
      <c r="C739" s="13" t="s">
        <v>48</v>
      </c>
      <c r="D739" s="13" t="s">
        <v>51</v>
      </c>
      <c r="E739" s="13"/>
      <c r="F739" s="14" t="s">
        <v>825</v>
      </c>
      <c r="G739" s="15">
        <v>-18</v>
      </c>
    </row>
    <row r="740" spans="1:7" x14ac:dyDescent="0.2">
      <c r="A740" s="13">
        <v>44023</v>
      </c>
      <c r="B740" s="13" t="s">
        <v>41</v>
      </c>
      <c r="C740" s="13" t="s">
        <v>36</v>
      </c>
      <c r="D740" s="13" t="s">
        <v>277</v>
      </c>
      <c r="E740" s="13" t="s">
        <v>343</v>
      </c>
      <c r="F740" s="14" t="s">
        <v>277</v>
      </c>
      <c r="G740" s="15">
        <v>35</v>
      </c>
    </row>
    <row r="741" spans="1:7" x14ac:dyDescent="0.2">
      <c r="A741" s="13">
        <v>44024</v>
      </c>
      <c r="B741" s="13" t="s">
        <v>709</v>
      </c>
      <c r="C741" s="13" t="s">
        <v>48</v>
      </c>
      <c r="D741" s="13" t="s">
        <v>51</v>
      </c>
      <c r="E741" s="13"/>
      <c r="F741" s="14" t="s">
        <v>821</v>
      </c>
      <c r="G741" s="15">
        <v>-8</v>
      </c>
    </row>
    <row r="742" spans="1:7" x14ac:dyDescent="0.2">
      <c r="A742" s="13">
        <v>44024</v>
      </c>
      <c r="B742" s="13" t="s">
        <v>822</v>
      </c>
      <c r="C742" s="13" t="s">
        <v>36</v>
      </c>
      <c r="D742" s="13" t="s">
        <v>7</v>
      </c>
      <c r="E742" s="13" t="s">
        <v>823</v>
      </c>
      <c r="F742" s="14" t="s">
        <v>824</v>
      </c>
      <c r="G742" s="15">
        <v>30</v>
      </c>
    </row>
    <row r="743" spans="1:7" x14ac:dyDescent="0.2">
      <c r="A743" s="13">
        <v>44024</v>
      </c>
      <c r="B743" s="13" t="s">
        <v>466</v>
      </c>
      <c r="C743" s="13" t="s">
        <v>489</v>
      </c>
      <c r="D743" s="13" t="s">
        <v>548</v>
      </c>
      <c r="E743" s="13" t="s">
        <v>548</v>
      </c>
      <c r="F743" s="14" t="s">
        <v>548</v>
      </c>
      <c r="G743" s="15">
        <v>0</v>
      </c>
    </row>
    <row r="744" spans="1:7" x14ac:dyDescent="0.2">
      <c r="A744" s="13">
        <v>44025</v>
      </c>
      <c r="B744" s="13" t="s">
        <v>826</v>
      </c>
      <c r="C744" s="13" t="s">
        <v>36</v>
      </c>
      <c r="D744" s="13" t="s">
        <v>7</v>
      </c>
      <c r="E744" s="13" t="s">
        <v>296</v>
      </c>
      <c r="F744" s="14" t="s">
        <v>587</v>
      </c>
      <c r="G744" s="15">
        <v>50</v>
      </c>
    </row>
    <row r="745" spans="1:7" x14ac:dyDescent="0.2">
      <c r="A745" s="13">
        <v>44027</v>
      </c>
      <c r="B745" s="13" t="s">
        <v>827</v>
      </c>
      <c r="C745" s="13" t="s">
        <v>37</v>
      </c>
      <c r="D745" s="13" t="s">
        <v>28</v>
      </c>
      <c r="E745" s="13"/>
      <c r="F745" s="14" t="s">
        <v>828</v>
      </c>
      <c r="G745" s="15">
        <v>-33</v>
      </c>
    </row>
    <row r="746" spans="1:7" x14ac:dyDescent="0.2">
      <c r="A746" s="13">
        <v>44027</v>
      </c>
      <c r="B746" s="13" t="s">
        <v>827</v>
      </c>
      <c r="C746" s="13" t="s">
        <v>37</v>
      </c>
      <c r="D746" s="13" t="s">
        <v>28</v>
      </c>
      <c r="E746" s="13"/>
      <c r="F746" s="14" t="s">
        <v>829</v>
      </c>
      <c r="G746" s="15">
        <v>-9</v>
      </c>
    </row>
    <row r="747" spans="1:7" x14ac:dyDescent="0.2">
      <c r="A747" s="13">
        <v>44027</v>
      </c>
      <c r="B747" s="13" t="s">
        <v>827</v>
      </c>
      <c r="C747" s="13" t="s">
        <v>37</v>
      </c>
      <c r="D747" s="13" t="s">
        <v>28</v>
      </c>
      <c r="E747" s="13"/>
      <c r="F747" s="14" t="s">
        <v>830</v>
      </c>
      <c r="G747" s="15">
        <v>-12.5</v>
      </c>
    </row>
    <row r="748" spans="1:7" x14ac:dyDescent="0.2">
      <c r="A748" s="13">
        <v>44027</v>
      </c>
      <c r="B748" s="13" t="s">
        <v>827</v>
      </c>
      <c r="C748" s="13" t="s">
        <v>37</v>
      </c>
      <c r="D748" s="13" t="s">
        <v>28</v>
      </c>
      <c r="E748" s="13"/>
      <c r="F748" s="14" t="s">
        <v>831</v>
      </c>
      <c r="G748" s="15">
        <v>-80</v>
      </c>
    </row>
    <row r="749" spans="1:7" x14ac:dyDescent="0.2">
      <c r="A749" s="13">
        <v>44027</v>
      </c>
      <c r="B749" s="13" t="s">
        <v>827</v>
      </c>
      <c r="C749" s="13" t="s">
        <v>37</v>
      </c>
      <c r="D749" s="13" t="s">
        <v>28</v>
      </c>
      <c r="E749" s="13"/>
      <c r="F749" s="14" t="s">
        <v>832</v>
      </c>
      <c r="G749" s="15">
        <v>-6.5</v>
      </c>
    </row>
    <row r="750" spans="1:7" x14ac:dyDescent="0.2">
      <c r="A750" s="13">
        <v>44027</v>
      </c>
      <c r="B750" s="13" t="s">
        <v>827</v>
      </c>
      <c r="C750" s="13" t="s">
        <v>37</v>
      </c>
      <c r="D750" s="13" t="s">
        <v>28</v>
      </c>
      <c r="E750" s="13"/>
      <c r="F750" s="14" t="s">
        <v>833</v>
      </c>
      <c r="G750" s="15">
        <v>-6.3</v>
      </c>
    </row>
    <row r="751" spans="1:7" x14ac:dyDescent="0.2">
      <c r="A751" s="13">
        <v>44028</v>
      </c>
      <c r="B751" s="13" t="s">
        <v>65</v>
      </c>
      <c r="C751" s="13" t="s">
        <v>36</v>
      </c>
      <c r="D751" s="13" t="s">
        <v>154</v>
      </c>
      <c r="E751" s="13" t="s">
        <v>195</v>
      </c>
      <c r="F751" s="14" t="s">
        <v>154</v>
      </c>
      <c r="G751" s="15">
        <v>200</v>
      </c>
    </row>
    <row r="752" spans="1:7" x14ac:dyDescent="0.2">
      <c r="A752" s="13">
        <v>44028</v>
      </c>
      <c r="B752" s="13" t="s">
        <v>394</v>
      </c>
      <c r="C752" s="13" t="s">
        <v>36</v>
      </c>
      <c r="D752" s="13" t="s">
        <v>28</v>
      </c>
      <c r="E752" s="13"/>
      <c r="F752" s="14" t="s">
        <v>834</v>
      </c>
      <c r="G752" s="15">
        <v>380</v>
      </c>
    </row>
    <row r="753" spans="1:7" x14ac:dyDescent="0.2">
      <c r="A753" s="13">
        <v>44029</v>
      </c>
      <c r="B753" s="13" t="s">
        <v>469</v>
      </c>
      <c r="C753" s="13" t="s">
        <v>37</v>
      </c>
      <c r="D753" s="13" t="s">
        <v>28</v>
      </c>
      <c r="E753" s="13"/>
      <c r="F753" s="14" t="s">
        <v>783</v>
      </c>
      <c r="G753" s="15">
        <v>-129.27000000000001</v>
      </c>
    </row>
    <row r="754" spans="1:7" x14ac:dyDescent="0.2">
      <c r="A754" s="13">
        <v>44029</v>
      </c>
      <c r="B754" s="13" t="s">
        <v>546</v>
      </c>
      <c r="C754" s="13" t="s">
        <v>37</v>
      </c>
      <c r="D754" s="13" t="s">
        <v>546</v>
      </c>
      <c r="E754" s="13"/>
      <c r="F754" s="14" t="s">
        <v>546</v>
      </c>
      <c r="G754" s="15">
        <v>-57.25</v>
      </c>
    </row>
    <row r="755" spans="1:7" x14ac:dyDescent="0.2">
      <c r="A755" s="13">
        <v>44029</v>
      </c>
      <c r="B755" s="13" t="s">
        <v>835</v>
      </c>
      <c r="C755" s="13" t="s">
        <v>36</v>
      </c>
      <c r="D755" s="13" t="s">
        <v>28</v>
      </c>
      <c r="E755" s="13"/>
      <c r="F755" s="14" t="s">
        <v>96</v>
      </c>
      <c r="G755" s="15">
        <v>10</v>
      </c>
    </row>
    <row r="756" spans="1:7" x14ac:dyDescent="0.2">
      <c r="A756" s="13">
        <v>44030</v>
      </c>
      <c r="B756" s="13" t="s">
        <v>836</v>
      </c>
      <c r="C756" s="13" t="s">
        <v>36</v>
      </c>
      <c r="D756" s="13" t="s">
        <v>42</v>
      </c>
      <c r="E756" s="13" t="s">
        <v>782</v>
      </c>
      <c r="F756" s="14" t="s">
        <v>277</v>
      </c>
      <c r="G756" s="15">
        <v>50</v>
      </c>
    </row>
    <row r="757" spans="1:7" x14ac:dyDescent="0.2">
      <c r="A757" s="13">
        <v>44030</v>
      </c>
      <c r="B757" s="13" t="s">
        <v>837</v>
      </c>
      <c r="C757" s="13" t="s">
        <v>36</v>
      </c>
      <c r="D757" s="13" t="s">
        <v>42</v>
      </c>
      <c r="E757" s="13" t="s">
        <v>293</v>
      </c>
      <c r="F757" s="14" t="s">
        <v>277</v>
      </c>
      <c r="G757" s="15">
        <v>50</v>
      </c>
    </row>
    <row r="758" spans="1:7" x14ac:dyDescent="0.2">
      <c r="A758" s="13">
        <v>44030</v>
      </c>
      <c r="B758" s="13" t="s">
        <v>838</v>
      </c>
      <c r="C758" s="13" t="s">
        <v>36</v>
      </c>
      <c r="D758" s="13" t="s">
        <v>42</v>
      </c>
      <c r="E758" s="13" t="s">
        <v>839</v>
      </c>
      <c r="F758" s="14" t="s">
        <v>277</v>
      </c>
      <c r="G758" s="15">
        <v>60</v>
      </c>
    </row>
    <row r="759" spans="1:7" x14ac:dyDescent="0.2">
      <c r="A759" s="13">
        <v>44030</v>
      </c>
      <c r="B759" s="13" t="s">
        <v>840</v>
      </c>
      <c r="C759" s="13" t="s">
        <v>36</v>
      </c>
      <c r="D759" s="13" t="s">
        <v>7</v>
      </c>
      <c r="E759" s="13" t="s">
        <v>271</v>
      </c>
      <c r="F759" s="14" t="s">
        <v>738</v>
      </c>
      <c r="G759" s="15">
        <v>300</v>
      </c>
    </row>
    <row r="760" spans="1:7" x14ac:dyDescent="0.2">
      <c r="A760" s="13">
        <v>44030</v>
      </c>
      <c r="B760" s="13" t="s">
        <v>841</v>
      </c>
      <c r="C760" s="13" t="s">
        <v>36</v>
      </c>
      <c r="D760" s="13" t="s">
        <v>28</v>
      </c>
      <c r="E760" s="13" t="s">
        <v>165</v>
      </c>
      <c r="F760" s="14" t="s">
        <v>842</v>
      </c>
      <c r="G760" s="15">
        <v>30</v>
      </c>
    </row>
    <row r="761" spans="1:7" x14ac:dyDescent="0.2">
      <c r="A761" s="13">
        <v>44032</v>
      </c>
      <c r="B761" s="13" t="s">
        <v>258</v>
      </c>
      <c r="C761" s="13" t="s">
        <v>37</v>
      </c>
      <c r="D761" s="13" t="s">
        <v>28</v>
      </c>
      <c r="E761" s="13" t="s">
        <v>271</v>
      </c>
      <c r="F761" s="14" t="s">
        <v>843</v>
      </c>
      <c r="G761" s="15">
        <v>-29.7</v>
      </c>
    </row>
    <row r="762" spans="1:7" x14ac:dyDescent="0.2">
      <c r="A762" s="13">
        <v>44032</v>
      </c>
      <c r="B762" s="13" t="s">
        <v>162</v>
      </c>
      <c r="C762" s="13" t="s">
        <v>37</v>
      </c>
      <c r="D762" s="13" t="s">
        <v>28</v>
      </c>
      <c r="E762" s="13"/>
      <c r="F762" s="14" t="s">
        <v>844</v>
      </c>
      <c r="G762" s="15">
        <v>-15</v>
      </c>
    </row>
    <row r="763" spans="1:7" x14ac:dyDescent="0.2">
      <c r="A763" s="13">
        <v>44032</v>
      </c>
      <c r="B763" s="13" t="s">
        <v>121</v>
      </c>
      <c r="C763" s="13" t="s">
        <v>37</v>
      </c>
      <c r="D763" s="13" t="s">
        <v>28</v>
      </c>
      <c r="E763" s="13" t="s">
        <v>845</v>
      </c>
      <c r="F763" s="14" t="s">
        <v>846</v>
      </c>
      <c r="G763" s="15">
        <v>-17</v>
      </c>
    </row>
    <row r="764" spans="1:7" x14ac:dyDescent="0.2">
      <c r="A764" s="13">
        <v>44032</v>
      </c>
      <c r="B764" s="13" t="s">
        <v>533</v>
      </c>
      <c r="C764" s="13" t="s">
        <v>37</v>
      </c>
      <c r="D764" s="13" t="s">
        <v>56</v>
      </c>
      <c r="E764" s="13"/>
      <c r="F764" s="14" t="s">
        <v>56</v>
      </c>
      <c r="G764" s="15">
        <v>-100</v>
      </c>
    </row>
    <row r="765" spans="1:7" x14ac:dyDescent="0.2">
      <c r="A765" s="13">
        <v>44032</v>
      </c>
      <c r="B765" s="13" t="s">
        <v>46</v>
      </c>
      <c r="C765" s="13" t="s">
        <v>36</v>
      </c>
      <c r="D765" s="13" t="s">
        <v>28</v>
      </c>
      <c r="E765" s="13" t="s">
        <v>271</v>
      </c>
      <c r="F765" s="14" t="s">
        <v>843</v>
      </c>
      <c r="G765" s="15">
        <v>115</v>
      </c>
    </row>
    <row r="766" spans="1:7" x14ac:dyDescent="0.2">
      <c r="A766" s="13">
        <v>44032</v>
      </c>
      <c r="B766" s="13" t="s">
        <v>425</v>
      </c>
      <c r="C766" s="13" t="s">
        <v>36</v>
      </c>
      <c r="D766" s="13" t="s">
        <v>42</v>
      </c>
      <c r="E766" s="13" t="s">
        <v>817</v>
      </c>
      <c r="F766" s="14" t="s">
        <v>373</v>
      </c>
      <c r="G766" s="15">
        <v>100</v>
      </c>
    </row>
    <row r="767" spans="1:7" x14ac:dyDescent="0.2">
      <c r="A767" s="13">
        <v>44032</v>
      </c>
      <c r="B767" s="13" t="s">
        <v>847</v>
      </c>
      <c r="C767" s="13" t="s">
        <v>36</v>
      </c>
      <c r="D767" s="13" t="s">
        <v>28</v>
      </c>
      <c r="E767" s="13" t="s">
        <v>734</v>
      </c>
      <c r="F767" s="14" t="s">
        <v>807</v>
      </c>
      <c r="G767" s="15">
        <v>120</v>
      </c>
    </row>
    <row r="768" spans="1:7" x14ac:dyDescent="0.2">
      <c r="A768" s="13">
        <v>44032</v>
      </c>
      <c r="B768" s="13" t="s">
        <v>847</v>
      </c>
      <c r="C768" s="13" t="s">
        <v>36</v>
      </c>
      <c r="D768" s="13" t="s">
        <v>28</v>
      </c>
      <c r="E768" s="13" t="s">
        <v>734</v>
      </c>
      <c r="F768" s="14" t="s">
        <v>806</v>
      </c>
      <c r="G768" s="15">
        <v>120</v>
      </c>
    </row>
    <row r="769" spans="1:7" x14ac:dyDescent="0.2">
      <c r="A769" s="13">
        <v>44032</v>
      </c>
      <c r="B769" s="13" t="s">
        <v>847</v>
      </c>
      <c r="C769" s="13" t="s">
        <v>36</v>
      </c>
      <c r="D769" s="13" t="s">
        <v>7</v>
      </c>
      <c r="E769" s="13" t="s">
        <v>734</v>
      </c>
      <c r="F769" s="14" t="s">
        <v>738</v>
      </c>
      <c r="G769" s="15">
        <v>100</v>
      </c>
    </row>
    <row r="770" spans="1:7" x14ac:dyDescent="0.2">
      <c r="A770" s="13">
        <v>44032</v>
      </c>
      <c r="B770" s="13" t="s">
        <v>848</v>
      </c>
      <c r="C770" s="13" t="s">
        <v>36</v>
      </c>
      <c r="D770" s="13" t="s">
        <v>172</v>
      </c>
      <c r="E770" s="13" t="s">
        <v>296</v>
      </c>
      <c r="F770" s="14" t="s">
        <v>849</v>
      </c>
      <c r="G770" s="15">
        <v>10</v>
      </c>
    </row>
    <row r="771" spans="1:7" x14ac:dyDescent="0.2">
      <c r="A771" s="13">
        <v>44032</v>
      </c>
      <c r="B771" s="13" t="s">
        <v>438</v>
      </c>
      <c r="C771" s="13" t="s">
        <v>37</v>
      </c>
      <c r="D771" s="13" t="s">
        <v>546</v>
      </c>
      <c r="E771" s="13"/>
      <c r="F771" s="14" t="s">
        <v>550</v>
      </c>
      <c r="G771" s="15">
        <v>-26</v>
      </c>
    </row>
    <row r="772" spans="1:7" x14ac:dyDescent="0.2">
      <c r="A772" s="13">
        <v>44032</v>
      </c>
      <c r="B772" s="13" t="s">
        <v>850</v>
      </c>
      <c r="C772" s="13" t="s">
        <v>37</v>
      </c>
      <c r="D772" s="13"/>
      <c r="E772" s="13"/>
      <c r="F772" s="14" t="s">
        <v>113</v>
      </c>
      <c r="G772" s="15">
        <v>-24</v>
      </c>
    </row>
    <row r="773" spans="1:7" x14ac:dyDescent="0.2">
      <c r="A773" s="13">
        <v>44033</v>
      </c>
      <c r="B773" s="13" t="s">
        <v>851</v>
      </c>
      <c r="C773" s="13" t="s">
        <v>37</v>
      </c>
      <c r="D773" s="13" t="s">
        <v>28</v>
      </c>
      <c r="E773" s="13"/>
      <c r="F773" s="14" t="s">
        <v>852</v>
      </c>
      <c r="G773" s="15">
        <v>-64</v>
      </c>
    </row>
    <row r="774" spans="1:7" x14ac:dyDescent="0.2">
      <c r="A774" s="13">
        <v>44033</v>
      </c>
      <c r="B774" s="13" t="s">
        <v>258</v>
      </c>
      <c r="C774" s="13" t="s">
        <v>37</v>
      </c>
      <c r="D774" s="13" t="s">
        <v>28</v>
      </c>
      <c r="E774" s="13"/>
      <c r="F774" s="14" t="s">
        <v>634</v>
      </c>
      <c r="G774" s="15">
        <v>-150</v>
      </c>
    </row>
    <row r="775" spans="1:7" x14ac:dyDescent="0.2">
      <c r="A775" s="13">
        <v>44033</v>
      </c>
      <c r="B775" s="13" t="s">
        <v>258</v>
      </c>
      <c r="C775" s="13" t="s">
        <v>37</v>
      </c>
      <c r="D775" s="13" t="s">
        <v>28</v>
      </c>
      <c r="E775" s="13"/>
      <c r="F775" s="14" t="s">
        <v>853</v>
      </c>
      <c r="G775" s="15">
        <v>-78</v>
      </c>
    </row>
    <row r="776" spans="1:7" x14ac:dyDescent="0.2">
      <c r="A776" s="13">
        <v>44033</v>
      </c>
      <c r="B776" s="13" t="s">
        <v>466</v>
      </c>
      <c r="C776" s="13" t="s">
        <v>37</v>
      </c>
      <c r="D776" s="13"/>
      <c r="E776" s="13"/>
      <c r="F776" s="14" t="s">
        <v>854</v>
      </c>
      <c r="G776" s="15">
        <v>-15</v>
      </c>
    </row>
    <row r="777" spans="1:7" x14ac:dyDescent="0.2">
      <c r="A777" s="13">
        <v>44033</v>
      </c>
      <c r="B777" s="13" t="s">
        <v>118</v>
      </c>
      <c r="C777" s="13" t="s">
        <v>36</v>
      </c>
      <c r="D777" s="13" t="s">
        <v>172</v>
      </c>
      <c r="E777" s="13"/>
      <c r="F777" s="14" t="s">
        <v>855</v>
      </c>
      <c r="G777" s="15">
        <v>65</v>
      </c>
    </row>
    <row r="778" spans="1:7" x14ac:dyDescent="0.2">
      <c r="A778" s="13">
        <v>44033</v>
      </c>
      <c r="B778" s="13" t="s">
        <v>118</v>
      </c>
      <c r="C778" s="13" t="s">
        <v>36</v>
      </c>
      <c r="D778" s="13" t="s">
        <v>28</v>
      </c>
      <c r="E778" s="13" t="s">
        <v>856</v>
      </c>
      <c r="F778" s="14" t="s">
        <v>852</v>
      </c>
      <c r="G778" s="15">
        <v>45</v>
      </c>
    </row>
    <row r="779" spans="1:7" x14ac:dyDescent="0.2">
      <c r="A779" s="13">
        <v>44033</v>
      </c>
      <c r="B779" s="13" t="s">
        <v>754</v>
      </c>
      <c r="C779" s="13" t="s">
        <v>36</v>
      </c>
      <c r="D779" s="13" t="s">
        <v>172</v>
      </c>
      <c r="E779" s="13" t="s">
        <v>206</v>
      </c>
      <c r="F779" s="14" t="s">
        <v>857</v>
      </c>
      <c r="G779" s="15">
        <v>30</v>
      </c>
    </row>
    <row r="780" spans="1:7" x14ac:dyDescent="0.2">
      <c r="A780" s="13">
        <v>44033</v>
      </c>
      <c r="B780" s="13" t="s">
        <v>858</v>
      </c>
      <c r="C780" s="13" t="s">
        <v>36</v>
      </c>
      <c r="D780" s="13" t="s">
        <v>28</v>
      </c>
      <c r="E780" s="13" t="s">
        <v>195</v>
      </c>
      <c r="F780" s="14" t="s">
        <v>859</v>
      </c>
      <c r="G780" s="15">
        <v>85</v>
      </c>
    </row>
    <row r="781" spans="1:7" x14ac:dyDescent="0.2">
      <c r="A781" s="13">
        <v>44034</v>
      </c>
      <c r="B781" s="13" t="s">
        <v>425</v>
      </c>
      <c r="C781" s="13" t="s">
        <v>36</v>
      </c>
      <c r="D781" s="13" t="s">
        <v>7</v>
      </c>
      <c r="E781" s="13" t="s">
        <v>787</v>
      </c>
      <c r="F781" s="14" t="s">
        <v>738</v>
      </c>
      <c r="G781" s="15">
        <v>210</v>
      </c>
    </row>
    <row r="782" spans="1:7" x14ac:dyDescent="0.2">
      <c r="A782" s="13">
        <v>44035</v>
      </c>
      <c r="B782" s="13" t="s">
        <v>114</v>
      </c>
      <c r="C782" s="13" t="s">
        <v>36</v>
      </c>
      <c r="D782" s="13" t="s">
        <v>7</v>
      </c>
      <c r="E782" s="13" t="s">
        <v>861</v>
      </c>
      <c r="F782" s="14" t="s">
        <v>860</v>
      </c>
      <c r="G782" s="15">
        <v>20</v>
      </c>
    </row>
    <row r="783" spans="1:7" x14ac:dyDescent="0.2">
      <c r="A783" s="13">
        <v>44035</v>
      </c>
      <c r="B783" s="13" t="s">
        <v>847</v>
      </c>
      <c r="C783" s="13" t="s">
        <v>36</v>
      </c>
      <c r="D783" s="13" t="s">
        <v>28</v>
      </c>
      <c r="E783" s="13" t="s">
        <v>734</v>
      </c>
      <c r="F783" s="14" t="s">
        <v>863</v>
      </c>
      <c r="G783" s="15">
        <v>618</v>
      </c>
    </row>
    <row r="784" spans="1:7" x14ac:dyDescent="0.2">
      <c r="A784" s="13">
        <v>44035</v>
      </c>
      <c r="B784" s="13" t="s">
        <v>656</v>
      </c>
      <c r="C784" s="13" t="s">
        <v>36</v>
      </c>
      <c r="D784" s="13" t="s">
        <v>28</v>
      </c>
      <c r="E784" s="13" t="s">
        <v>195</v>
      </c>
      <c r="F784" s="14" t="s">
        <v>47</v>
      </c>
      <c r="G784" s="15">
        <v>220</v>
      </c>
    </row>
    <row r="785" spans="1:7" x14ac:dyDescent="0.2">
      <c r="A785" s="13">
        <v>44035</v>
      </c>
      <c r="B785" s="13" t="s">
        <v>117</v>
      </c>
      <c r="C785" s="13" t="s">
        <v>36</v>
      </c>
      <c r="D785" s="13" t="s">
        <v>28</v>
      </c>
      <c r="E785" s="13" t="s">
        <v>458</v>
      </c>
      <c r="F785" s="14" t="s">
        <v>864</v>
      </c>
      <c r="G785" s="15">
        <v>470</v>
      </c>
    </row>
    <row r="786" spans="1:7" x14ac:dyDescent="0.2">
      <c r="A786" s="13">
        <v>44036</v>
      </c>
      <c r="B786" s="13" t="s">
        <v>688</v>
      </c>
      <c r="C786" s="13" t="s">
        <v>37</v>
      </c>
      <c r="D786" s="13" t="s">
        <v>28</v>
      </c>
      <c r="E786" s="13"/>
      <c r="F786" s="14" t="s">
        <v>865</v>
      </c>
      <c r="G786" s="15">
        <v>-665.24</v>
      </c>
    </row>
    <row r="787" spans="1:7" x14ac:dyDescent="0.2">
      <c r="A787" s="13">
        <v>44036</v>
      </c>
      <c r="B787" s="13" t="s">
        <v>866</v>
      </c>
      <c r="C787" s="13" t="s">
        <v>37</v>
      </c>
      <c r="D787" s="13" t="s">
        <v>28</v>
      </c>
      <c r="E787" s="13" t="s">
        <v>734</v>
      </c>
      <c r="F787" s="14" t="s">
        <v>867</v>
      </c>
      <c r="G787" s="15">
        <v>-101</v>
      </c>
    </row>
    <row r="788" spans="1:7" x14ac:dyDescent="0.2">
      <c r="A788" s="13">
        <v>44036</v>
      </c>
      <c r="B788" s="13" t="s">
        <v>868</v>
      </c>
      <c r="C788" s="13" t="s">
        <v>36</v>
      </c>
      <c r="D788" s="13" t="s">
        <v>28</v>
      </c>
      <c r="E788" s="13" t="s">
        <v>734</v>
      </c>
      <c r="F788" s="14" t="s">
        <v>867</v>
      </c>
      <c r="G788" s="15">
        <v>140</v>
      </c>
    </row>
    <row r="789" spans="1:7" x14ac:dyDescent="0.2">
      <c r="A789" s="13">
        <v>44037</v>
      </c>
      <c r="B789" s="13" t="s">
        <v>180</v>
      </c>
      <c r="C789" s="13" t="s">
        <v>37</v>
      </c>
      <c r="D789" s="13" t="s">
        <v>28</v>
      </c>
      <c r="E789" s="13" t="s">
        <v>732</v>
      </c>
      <c r="F789" s="14" t="s">
        <v>872</v>
      </c>
      <c r="G789" s="15">
        <v>-35</v>
      </c>
    </row>
    <row r="790" spans="1:7" x14ac:dyDescent="0.2">
      <c r="A790" s="13">
        <v>44037</v>
      </c>
      <c r="B790" s="13" t="s">
        <v>869</v>
      </c>
      <c r="C790" s="13" t="s">
        <v>36</v>
      </c>
      <c r="D790" s="13" t="s">
        <v>7</v>
      </c>
      <c r="E790" s="13" t="s">
        <v>869</v>
      </c>
      <c r="F790" s="14" t="s">
        <v>870</v>
      </c>
      <c r="G790" s="15">
        <v>30</v>
      </c>
    </row>
    <row r="791" spans="1:7" x14ac:dyDescent="0.2">
      <c r="A791" s="13">
        <v>44037</v>
      </c>
      <c r="B791" s="13" t="s">
        <v>871</v>
      </c>
      <c r="C791" s="13" t="s">
        <v>36</v>
      </c>
      <c r="D791" s="13" t="s">
        <v>28</v>
      </c>
      <c r="E791" s="13" t="s">
        <v>732</v>
      </c>
      <c r="F791" s="14" t="s">
        <v>872</v>
      </c>
      <c r="G791" s="15">
        <v>120</v>
      </c>
    </row>
    <row r="792" spans="1:7" x14ac:dyDescent="0.2">
      <c r="A792" s="13">
        <v>44039</v>
      </c>
      <c r="B792" s="13" t="s">
        <v>466</v>
      </c>
      <c r="C792" s="13" t="s">
        <v>48</v>
      </c>
      <c r="D792" s="13" t="s">
        <v>51</v>
      </c>
      <c r="E792" s="13"/>
      <c r="F792" s="14" t="s">
        <v>873</v>
      </c>
      <c r="G792" s="15">
        <v>-326</v>
      </c>
    </row>
    <row r="793" spans="1:7" x14ac:dyDescent="0.2">
      <c r="A793" s="13">
        <v>44039</v>
      </c>
      <c r="B793" s="13" t="s">
        <v>121</v>
      </c>
      <c r="C793" s="13" t="s">
        <v>37</v>
      </c>
      <c r="D793" s="13" t="s">
        <v>28</v>
      </c>
      <c r="E793" s="13"/>
      <c r="F793" s="14" t="s">
        <v>874</v>
      </c>
      <c r="G793" s="15">
        <v>-8</v>
      </c>
    </row>
    <row r="794" spans="1:7" x14ac:dyDescent="0.2">
      <c r="A794" s="13">
        <v>44039</v>
      </c>
      <c r="B794" s="13" t="s">
        <v>875</v>
      </c>
      <c r="C794" s="13" t="s">
        <v>37</v>
      </c>
      <c r="D794" s="13" t="s">
        <v>28</v>
      </c>
      <c r="E794" s="13"/>
      <c r="F794" s="14" t="s">
        <v>876</v>
      </c>
      <c r="G794" s="15">
        <v>-20</v>
      </c>
    </row>
    <row r="795" spans="1:7" x14ac:dyDescent="0.2">
      <c r="A795" s="13">
        <v>44039</v>
      </c>
      <c r="B795" s="13" t="s">
        <v>522</v>
      </c>
      <c r="C795" s="13" t="s">
        <v>37</v>
      </c>
      <c r="D795" s="13" t="s">
        <v>28</v>
      </c>
      <c r="E795" s="13"/>
      <c r="F795" s="14" t="s">
        <v>877</v>
      </c>
      <c r="G795" s="15">
        <v>-50</v>
      </c>
    </row>
    <row r="796" spans="1:7" x14ac:dyDescent="0.2">
      <c r="A796" s="13">
        <v>44039</v>
      </c>
      <c r="B796" s="13" t="s">
        <v>878</v>
      </c>
      <c r="C796" s="13" t="s">
        <v>36</v>
      </c>
      <c r="D796" s="13" t="s">
        <v>154</v>
      </c>
      <c r="E796" s="13" t="s">
        <v>264</v>
      </c>
      <c r="F796" s="14" t="s">
        <v>154</v>
      </c>
      <c r="G796" s="15">
        <v>220</v>
      </c>
    </row>
    <row r="797" spans="1:7" x14ac:dyDescent="0.2">
      <c r="A797" s="13">
        <v>44039</v>
      </c>
      <c r="B797" s="13" t="s">
        <v>713</v>
      </c>
      <c r="C797" s="13" t="s">
        <v>37</v>
      </c>
      <c r="D797" s="13" t="s">
        <v>28</v>
      </c>
      <c r="E797" s="13"/>
      <c r="F797" s="14" t="s">
        <v>879</v>
      </c>
      <c r="G797" s="15">
        <v>-50</v>
      </c>
    </row>
    <row r="798" spans="1:7" x14ac:dyDescent="0.2">
      <c r="A798" s="13">
        <v>44039</v>
      </c>
      <c r="B798" s="13" t="s">
        <v>516</v>
      </c>
      <c r="C798" s="13" t="s">
        <v>36</v>
      </c>
      <c r="D798" s="13" t="s">
        <v>28</v>
      </c>
      <c r="E798" s="13" t="s">
        <v>354</v>
      </c>
      <c r="F798" s="14" t="s">
        <v>880</v>
      </c>
      <c r="G798" s="15">
        <v>100</v>
      </c>
    </row>
    <row r="799" spans="1:7" x14ac:dyDescent="0.2">
      <c r="A799" s="13">
        <v>44040</v>
      </c>
      <c r="B799" s="13" t="s">
        <v>503</v>
      </c>
      <c r="C799" s="13" t="s">
        <v>444</v>
      </c>
      <c r="D799" s="13" t="s">
        <v>28</v>
      </c>
      <c r="E799" s="13"/>
      <c r="F799" s="14" t="s">
        <v>882</v>
      </c>
      <c r="G799" s="15">
        <v>70</v>
      </c>
    </row>
    <row r="800" spans="1:7" x14ac:dyDescent="0.2">
      <c r="A800" s="13">
        <v>44040</v>
      </c>
      <c r="B800" s="13" t="s">
        <v>883</v>
      </c>
      <c r="C800" s="13" t="s">
        <v>36</v>
      </c>
      <c r="D800" s="13" t="s">
        <v>42</v>
      </c>
      <c r="E800" s="13" t="s">
        <v>884</v>
      </c>
      <c r="F800" s="14" t="s">
        <v>373</v>
      </c>
      <c r="G800" s="15">
        <v>40</v>
      </c>
    </row>
    <row r="801" spans="1:7" x14ac:dyDescent="0.2">
      <c r="A801" s="13">
        <v>44041</v>
      </c>
      <c r="B801" s="13" t="s">
        <v>469</v>
      </c>
      <c r="C801" s="13" t="s">
        <v>37</v>
      </c>
      <c r="D801" s="13" t="s">
        <v>28</v>
      </c>
      <c r="E801" s="13" t="s">
        <v>292</v>
      </c>
      <c r="F801" s="14" t="s">
        <v>718</v>
      </c>
      <c r="G801" s="15">
        <v>-316.2</v>
      </c>
    </row>
    <row r="802" spans="1:7" x14ac:dyDescent="0.2">
      <c r="A802" s="13">
        <v>44041</v>
      </c>
      <c r="B802" s="13" t="s">
        <v>885</v>
      </c>
      <c r="C802" s="13" t="s">
        <v>37</v>
      </c>
      <c r="D802" s="13" t="s">
        <v>28</v>
      </c>
      <c r="E802" s="13"/>
      <c r="F802" s="14" t="s">
        <v>886</v>
      </c>
      <c r="G802" s="15">
        <v>-7</v>
      </c>
    </row>
    <row r="803" spans="1:7" x14ac:dyDescent="0.2">
      <c r="A803" s="13">
        <v>44041</v>
      </c>
      <c r="B803" s="13" t="s">
        <v>885</v>
      </c>
      <c r="C803" s="13" t="s">
        <v>37</v>
      </c>
      <c r="D803" s="13" t="s">
        <v>28</v>
      </c>
      <c r="E803" s="13"/>
      <c r="F803" s="14" t="s">
        <v>887</v>
      </c>
      <c r="G803" s="15">
        <v>-130</v>
      </c>
    </row>
    <row r="804" spans="1:7" x14ac:dyDescent="0.2">
      <c r="A804" s="13">
        <v>44041</v>
      </c>
      <c r="B804" s="13" t="s">
        <v>885</v>
      </c>
      <c r="C804" s="13" t="s">
        <v>37</v>
      </c>
      <c r="D804" s="13" t="s">
        <v>28</v>
      </c>
      <c r="E804" s="13"/>
      <c r="F804" s="14" t="s">
        <v>888</v>
      </c>
      <c r="G804" s="15">
        <v>-52</v>
      </c>
    </row>
    <row r="805" spans="1:7" x14ac:dyDescent="0.2">
      <c r="A805" s="13">
        <v>44041</v>
      </c>
      <c r="B805" s="13" t="s">
        <v>885</v>
      </c>
      <c r="C805" s="13" t="s">
        <v>37</v>
      </c>
      <c r="D805" s="13" t="s">
        <v>28</v>
      </c>
      <c r="E805" s="13"/>
      <c r="F805" s="14" t="s">
        <v>889</v>
      </c>
      <c r="G805" s="15">
        <v>-30</v>
      </c>
    </row>
    <row r="806" spans="1:7" x14ac:dyDescent="0.2">
      <c r="A806" s="13">
        <v>44041</v>
      </c>
      <c r="B806" s="13" t="s">
        <v>89</v>
      </c>
      <c r="C806" s="13" t="s">
        <v>444</v>
      </c>
      <c r="D806" s="13" t="s">
        <v>28</v>
      </c>
      <c r="E806" s="13" t="s">
        <v>890</v>
      </c>
      <c r="F806" s="14" t="s">
        <v>887</v>
      </c>
      <c r="G806" s="15">
        <v>180</v>
      </c>
    </row>
    <row r="807" spans="1:7" x14ac:dyDescent="0.2">
      <c r="A807" s="13">
        <v>44041</v>
      </c>
      <c r="B807" s="13" t="s">
        <v>89</v>
      </c>
      <c r="C807" s="13" t="s">
        <v>444</v>
      </c>
      <c r="D807" s="13" t="s">
        <v>28</v>
      </c>
      <c r="E807" s="13" t="s">
        <v>890</v>
      </c>
      <c r="F807" s="14" t="s">
        <v>891</v>
      </c>
      <c r="G807" s="15">
        <v>100</v>
      </c>
    </row>
    <row r="808" spans="1:7" x14ac:dyDescent="0.2">
      <c r="A808" s="13">
        <v>44041</v>
      </c>
      <c r="B808" s="13" t="s">
        <v>89</v>
      </c>
      <c r="C808" s="13" t="s">
        <v>444</v>
      </c>
      <c r="D808" s="13" t="s">
        <v>28</v>
      </c>
      <c r="E808" s="13" t="s">
        <v>890</v>
      </c>
      <c r="F808" s="14" t="s">
        <v>892</v>
      </c>
      <c r="G808" s="15">
        <v>20</v>
      </c>
    </row>
    <row r="809" spans="1:7" x14ac:dyDescent="0.2">
      <c r="A809" s="13">
        <v>44041</v>
      </c>
      <c r="B809" s="13" t="s">
        <v>89</v>
      </c>
      <c r="C809" s="13" t="s">
        <v>444</v>
      </c>
      <c r="D809" s="13" t="s">
        <v>28</v>
      </c>
      <c r="E809" s="13" t="s">
        <v>890</v>
      </c>
      <c r="F809" s="14" t="s">
        <v>893</v>
      </c>
      <c r="G809" s="15">
        <v>6</v>
      </c>
    </row>
    <row r="810" spans="1:7" x14ac:dyDescent="0.2">
      <c r="A810" s="13">
        <v>44041</v>
      </c>
      <c r="B810" s="13" t="s">
        <v>89</v>
      </c>
      <c r="C810" s="13" t="s">
        <v>444</v>
      </c>
      <c r="D810" s="13" t="s">
        <v>28</v>
      </c>
      <c r="E810" s="13" t="s">
        <v>890</v>
      </c>
      <c r="F810" s="14" t="s">
        <v>894</v>
      </c>
      <c r="G810" s="15">
        <v>20</v>
      </c>
    </row>
    <row r="811" spans="1:7" x14ac:dyDescent="0.2">
      <c r="A811" s="13">
        <v>44041</v>
      </c>
      <c r="B811" s="13" t="s">
        <v>89</v>
      </c>
      <c r="C811" s="13" t="s">
        <v>444</v>
      </c>
      <c r="D811" s="13" t="s">
        <v>172</v>
      </c>
      <c r="E811" s="13" t="s">
        <v>890</v>
      </c>
      <c r="F811" s="14" t="s">
        <v>895</v>
      </c>
      <c r="G811" s="15">
        <v>100</v>
      </c>
    </row>
    <row r="812" spans="1:7" x14ac:dyDescent="0.2">
      <c r="A812" s="13">
        <v>44041</v>
      </c>
      <c r="B812" s="13" t="s">
        <v>89</v>
      </c>
      <c r="C812" s="13" t="s">
        <v>444</v>
      </c>
      <c r="D812" s="13" t="s">
        <v>28</v>
      </c>
      <c r="E812" s="13" t="s">
        <v>514</v>
      </c>
      <c r="F812" s="14" t="s">
        <v>896</v>
      </c>
      <c r="G812" s="15">
        <v>34</v>
      </c>
    </row>
    <row r="813" spans="1:7" x14ac:dyDescent="0.2">
      <c r="A813" s="13">
        <v>44041</v>
      </c>
      <c r="B813" s="13" t="s">
        <v>89</v>
      </c>
      <c r="C813" s="13" t="s">
        <v>444</v>
      </c>
      <c r="D813" s="13" t="s">
        <v>28</v>
      </c>
      <c r="E813" s="13" t="s">
        <v>897</v>
      </c>
      <c r="F813" s="14" t="s">
        <v>888</v>
      </c>
      <c r="G813" s="15">
        <v>80</v>
      </c>
    </row>
    <row r="814" spans="1:7" x14ac:dyDescent="0.2">
      <c r="A814" s="13">
        <v>44041</v>
      </c>
      <c r="B814" s="13" t="s">
        <v>89</v>
      </c>
      <c r="C814" s="13" t="s">
        <v>444</v>
      </c>
      <c r="D814" s="13" t="s">
        <v>28</v>
      </c>
      <c r="E814" s="13" t="s">
        <v>897</v>
      </c>
      <c r="F814" s="14" t="s">
        <v>623</v>
      </c>
      <c r="G814" s="15">
        <v>24</v>
      </c>
    </row>
    <row r="815" spans="1:7" x14ac:dyDescent="0.2">
      <c r="A815" s="13">
        <v>44041</v>
      </c>
      <c r="B815" s="13" t="s">
        <v>89</v>
      </c>
      <c r="C815" s="13" t="s">
        <v>444</v>
      </c>
      <c r="D815" s="13" t="s">
        <v>28</v>
      </c>
      <c r="E815" s="13" t="s">
        <v>897</v>
      </c>
      <c r="F815" s="14" t="s">
        <v>692</v>
      </c>
      <c r="G815" s="15">
        <v>12</v>
      </c>
    </row>
    <row r="816" spans="1:7" x14ac:dyDescent="0.2">
      <c r="A816" s="13">
        <v>44041</v>
      </c>
      <c r="B816" s="13" t="s">
        <v>198</v>
      </c>
      <c r="C816" s="13" t="s">
        <v>444</v>
      </c>
      <c r="D816" s="13" t="s">
        <v>7</v>
      </c>
      <c r="E816" s="13" t="s">
        <v>898</v>
      </c>
      <c r="F816" s="14" t="s">
        <v>899</v>
      </c>
      <c r="G816" s="15">
        <v>100</v>
      </c>
    </row>
    <row r="817" spans="1:7" x14ac:dyDescent="0.2">
      <c r="A817" s="13">
        <v>44041</v>
      </c>
      <c r="B817" s="13" t="s">
        <v>314</v>
      </c>
      <c r="C817" s="13" t="s">
        <v>37</v>
      </c>
      <c r="D817" s="13" t="s">
        <v>28</v>
      </c>
      <c r="E817" s="13"/>
      <c r="F817" s="14" t="s">
        <v>653</v>
      </c>
      <c r="G817" s="15">
        <v>-30</v>
      </c>
    </row>
    <row r="818" spans="1:7" x14ac:dyDescent="0.2">
      <c r="A818" s="13">
        <v>44042</v>
      </c>
      <c r="B818" s="13" t="s">
        <v>457</v>
      </c>
      <c r="C818" s="13" t="s">
        <v>444</v>
      </c>
      <c r="D818" s="13" t="s">
        <v>28</v>
      </c>
      <c r="E818" s="13" t="s">
        <v>292</v>
      </c>
      <c r="F818" s="14" t="s">
        <v>900</v>
      </c>
      <c r="G818" s="15">
        <v>70</v>
      </c>
    </row>
    <row r="819" spans="1:7" x14ac:dyDescent="0.2">
      <c r="A819" s="13">
        <v>44044</v>
      </c>
      <c r="B819" s="13" t="s">
        <v>171</v>
      </c>
      <c r="C819" s="13" t="s">
        <v>170</v>
      </c>
      <c r="D819" s="13" t="s">
        <v>171</v>
      </c>
      <c r="E819" s="13"/>
      <c r="F819" s="14" t="s">
        <v>281</v>
      </c>
      <c r="G819" s="15">
        <v>-1500</v>
      </c>
    </row>
    <row r="820" spans="1:7" x14ac:dyDescent="0.2">
      <c r="A820" s="13">
        <v>44044</v>
      </c>
      <c r="B820" s="13" t="s">
        <v>546</v>
      </c>
      <c r="C820" s="13" t="s">
        <v>444</v>
      </c>
      <c r="D820" s="13" t="s">
        <v>546</v>
      </c>
      <c r="E820" s="13"/>
      <c r="F820" s="14" t="s">
        <v>785</v>
      </c>
      <c r="G820" s="15">
        <v>437.29</v>
      </c>
    </row>
    <row r="821" spans="1:7" x14ac:dyDescent="0.2">
      <c r="A821" s="13">
        <v>44044</v>
      </c>
      <c r="B821" s="13" t="s">
        <v>901</v>
      </c>
      <c r="C821" s="13" t="s">
        <v>173</v>
      </c>
      <c r="D821" s="13" t="s">
        <v>902</v>
      </c>
      <c r="E821" s="13"/>
      <c r="F821" s="14" t="s">
        <v>903</v>
      </c>
      <c r="G821" s="15">
        <v>-34</v>
      </c>
    </row>
    <row r="822" spans="1:7" x14ac:dyDescent="0.2">
      <c r="A822" s="13">
        <v>44044</v>
      </c>
      <c r="B822" s="13" t="s">
        <v>904</v>
      </c>
      <c r="C822" s="13" t="s">
        <v>37</v>
      </c>
      <c r="D822" s="13" t="s">
        <v>28</v>
      </c>
      <c r="E822" s="13"/>
      <c r="F822" s="14" t="s">
        <v>905</v>
      </c>
      <c r="G822" s="15">
        <v>-30</v>
      </c>
    </row>
    <row r="823" spans="1:7" x14ac:dyDescent="0.2">
      <c r="A823" s="13">
        <v>44044</v>
      </c>
      <c r="B823" s="13" t="s">
        <v>118</v>
      </c>
      <c r="C823" s="13" t="s">
        <v>36</v>
      </c>
      <c r="D823" s="13" t="s">
        <v>172</v>
      </c>
      <c r="E823" s="13"/>
      <c r="F823" s="14" t="s">
        <v>906</v>
      </c>
      <c r="G823" s="15">
        <v>30</v>
      </c>
    </row>
    <row r="824" spans="1:7" x14ac:dyDescent="0.2">
      <c r="A824" s="13">
        <v>44044</v>
      </c>
      <c r="B824" s="13" t="s">
        <v>858</v>
      </c>
      <c r="C824" s="13" t="s">
        <v>36</v>
      </c>
      <c r="D824" s="13" t="s">
        <v>28</v>
      </c>
      <c r="E824" s="13"/>
      <c r="F824" s="14" t="s">
        <v>882</v>
      </c>
      <c r="G824" s="15">
        <v>50</v>
      </c>
    </row>
    <row r="825" spans="1:7" x14ac:dyDescent="0.2">
      <c r="A825" s="13">
        <v>44046</v>
      </c>
      <c r="B825" s="13" t="s">
        <v>180</v>
      </c>
      <c r="C825" s="13" t="s">
        <v>37</v>
      </c>
      <c r="D825" s="13" t="s">
        <v>28</v>
      </c>
      <c r="E825" s="13" t="s">
        <v>195</v>
      </c>
      <c r="F825" s="14" t="s">
        <v>907</v>
      </c>
      <c r="G825" s="15">
        <v>-83</v>
      </c>
    </row>
    <row r="826" spans="1:7" x14ac:dyDescent="0.2">
      <c r="A826" s="13">
        <v>44046</v>
      </c>
      <c r="B826" s="13" t="s">
        <v>162</v>
      </c>
      <c r="C826" s="13" t="s">
        <v>37</v>
      </c>
      <c r="D826" s="13" t="s">
        <v>28</v>
      </c>
      <c r="E826" s="13"/>
      <c r="F826" s="14" t="s">
        <v>180</v>
      </c>
      <c r="G826" s="15">
        <v>-15</v>
      </c>
    </row>
    <row r="827" spans="1:7" x14ac:dyDescent="0.2">
      <c r="A827" s="13">
        <v>44047</v>
      </c>
      <c r="B827" s="13" t="s">
        <v>591</v>
      </c>
      <c r="C827" s="13" t="s">
        <v>37</v>
      </c>
      <c r="D827" s="13" t="s">
        <v>28</v>
      </c>
      <c r="E827" s="13"/>
      <c r="F827" s="14" t="s">
        <v>653</v>
      </c>
      <c r="G827" s="15">
        <v>-50</v>
      </c>
    </row>
    <row r="828" spans="1:7" x14ac:dyDescent="0.2">
      <c r="A828" s="13">
        <v>44047</v>
      </c>
      <c r="B828" s="13" t="s">
        <v>908</v>
      </c>
      <c r="C828" s="13" t="s">
        <v>444</v>
      </c>
      <c r="D828" s="13" t="s">
        <v>7</v>
      </c>
      <c r="E828" s="13" t="s">
        <v>909</v>
      </c>
      <c r="F828" s="14" t="s">
        <v>910</v>
      </c>
      <c r="G828" s="15">
        <v>260</v>
      </c>
    </row>
    <row r="829" spans="1:7" x14ac:dyDescent="0.2">
      <c r="A829" s="13">
        <v>44048</v>
      </c>
      <c r="B829" s="13" t="s">
        <v>469</v>
      </c>
      <c r="C829" s="13" t="s">
        <v>37</v>
      </c>
      <c r="D829" s="13" t="s">
        <v>28</v>
      </c>
      <c r="E829" s="13"/>
      <c r="F829" s="14" t="s">
        <v>795</v>
      </c>
      <c r="G829" s="15">
        <v>-338.9</v>
      </c>
    </row>
    <row r="830" spans="1:7" x14ac:dyDescent="0.2">
      <c r="A830" s="13">
        <v>44048</v>
      </c>
      <c r="B830" s="13" t="s">
        <v>770</v>
      </c>
      <c r="C830" s="13" t="s">
        <v>36</v>
      </c>
      <c r="D830" s="13" t="s">
        <v>42</v>
      </c>
      <c r="E830" s="13" t="s">
        <v>400</v>
      </c>
      <c r="F830" s="14" t="s">
        <v>277</v>
      </c>
      <c r="G830" s="15">
        <v>20</v>
      </c>
    </row>
    <row r="831" spans="1:7" x14ac:dyDescent="0.2">
      <c r="A831" s="13">
        <v>44048</v>
      </c>
      <c r="B831" s="13" t="s">
        <v>911</v>
      </c>
      <c r="C831" s="13" t="s">
        <v>36</v>
      </c>
      <c r="D831" s="13" t="s">
        <v>7</v>
      </c>
      <c r="E831" s="13" t="s">
        <v>912</v>
      </c>
      <c r="F831" s="14" t="s">
        <v>761</v>
      </c>
      <c r="G831" s="15">
        <v>234</v>
      </c>
    </row>
    <row r="832" spans="1:7" x14ac:dyDescent="0.2">
      <c r="A832" s="13">
        <v>44048</v>
      </c>
      <c r="B832" s="13" t="s">
        <v>466</v>
      </c>
      <c r="C832" s="13" t="s">
        <v>36</v>
      </c>
      <c r="D832" s="13" t="s">
        <v>28</v>
      </c>
      <c r="E832" s="13" t="s">
        <v>195</v>
      </c>
      <c r="F832" s="14" t="s">
        <v>907</v>
      </c>
      <c r="G832" s="15">
        <v>83</v>
      </c>
    </row>
    <row r="833" spans="1:7" x14ac:dyDescent="0.2">
      <c r="A833" s="13">
        <v>44049</v>
      </c>
      <c r="B833" s="13" t="s">
        <v>466</v>
      </c>
      <c r="C833" s="13" t="s">
        <v>37</v>
      </c>
      <c r="D833" s="13" t="s">
        <v>56</v>
      </c>
      <c r="E833" s="13"/>
      <c r="F833" s="14" t="s">
        <v>56</v>
      </c>
      <c r="G833" s="15">
        <v>-100</v>
      </c>
    </row>
    <row r="834" spans="1:7" x14ac:dyDescent="0.2">
      <c r="A834" s="13">
        <v>44049</v>
      </c>
      <c r="B834" s="13" t="s">
        <v>121</v>
      </c>
      <c r="C834" s="13" t="s">
        <v>173</v>
      </c>
      <c r="D834" s="13" t="s">
        <v>28</v>
      </c>
      <c r="E834" s="13"/>
      <c r="F834" s="14" t="s">
        <v>913</v>
      </c>
      <c r="G834" s="15">
        <v>-276</v>
      </c>
    </row>
    <row r="835" spans="1:7" x14ac:dyDescent="0.2">
      <c r="A835" s="13">
        <v>44050</v>
      </c>
      <c r="B835" s="13" t="s">
        <v>469</v>
      </c>
      <c r="C835" s="13" t="s">
        <v>37</v>
      </c>
      <c r="D835" s="13" t="s">
        <v>28</v>
      </c>
      <c r="E835" s="13"/>
      <c r="F835" s="14" t="s">
        <v>725</v>
      </c>
      <c r="G835" s="15">
        <v>-437.29</v>
      </c>
    </row>
    <row r="836" spans="1:7" x14ac:dyDescent="0.2">
      <c r="A836" s="13">
        <v>44050</v>
      </c>
      <c r="B836" s="13" t="s">
        <v>914</v>
      </c>
      <c r="C836" s="13" t="s">
        <v>37</v>
      </c>
      <c r="D836" s="13" t="s">
        <v>28</v>
      </c>
      <c r="E836" s="13"/>
      <c r="F836" s="14" t="s">
        <v>915</v>
      </c>
      <c r="G836" s="15">
        <v>-65</v>
      </c>
    </row>
    <row r="837" spans="1:7" x14ac:dyDescent="0.2">
      <c r="A837" s="13">
        <v>44050</v>
      </c>
      <c r="B837" s="13" t="s">
        <v>916</v>
      </c>
      <c r="C837" s="13" t="s">
        <v>173</v>
      </c>
      <c r="D837" s="13" t="s">
        <v>28</v>
      </c>
      <c r="E837" s="13"/>
      <c r="F837" s="14" t="s">
        <v>917</v>
      </c>
      <c r="G837" s="15">
        <v>-187</v>
      </c>
    </row>
    <row r="838" spans="1:7" x14ac:dyDescent="0.2">
      <c r="A838" s="13">
        <v>44050</v>
      </c>
      <c r="B838" s="13" t="s">
        <v>258</v>
      </c>
      <c r="C838" s="13" t="s">
        <v>37</v>
      </c>
      <c r="D838" s="13" t="s">
        <v>28</v>
      </c>
      <c r="E838" s="13"/>
      <c r="F838" s="14" t="s">
        <v>918</v>
      </c>
      <c r="G838" s="15">
        <v>-181</v>
      </c>
    </row>
    <row r="839" spans="1:7" x14ac:dyDescent="0.2">
      <c r="A839" s="13">
        <v>44050</v>
      </c>
      <c r="B839" s="13" t="s">
        <v>688</v>
      </c>
      <c r="C839" s="13" t="s">
        <v>37</v>
      </c>
      <c r="D839" s="13" t="s">
        <v>28</v>
      </c>
      <c r="E839" s="13"/>
      <c r="F839" s="14" t="s">
        <v>919</v>
      </c>
      <c r="G839" s="15">
        <v>-97</v>
      </c>
    </row>
    <row r="840" spans="1:7" x14ac:dyDescent="0.2">
      <c r="A840" s="13">
        <v>44050</v>
      </c>
      <c r="B840" s="13" t="s">
        <v>162</v>
      </c>
      <c r="C840" s="13" t="s">
        <v>37</v>
      </c>
      <c r="D840" s="13" t="s">
        <v>28</v>
      </c>
      <c r="E840" s="13"/>
      <c r="F840" s="14" t="s">
        <v>920</v>
      </c>
      <c r="G840" s="15">
        <v>-50</v>
      </c>
    </row>
    <row r="841" spans="1:7" x14ac:dyDescent="0.2">
      <c r="A841" s="13">
        <v>44051</v>
      </c>
      <c r="B841" s="13" t="s">
        <v>162</v>
      </c>
      <c r="C841" s="13" t="s">
        <v>37</v>
      </c>
      <c r="D841" s="13" t="s">
        <v>28</v>
      </c>
      <c r="E841" s="13"/>
      <c r="F841" s="14" t="s">
        <v>180</v>
      </c>
      <c r="G841" s="15">
        <v>-15</v>
      </c>
    </row>
    <row r="842" spans="1:7" x14ac:dyDescent="0.2">
      <c r="A842" s="13">
        <v>44051</v>
      </c>
      <c r="B842" s="13" t="s">
        <v>65</v>
      </c>
      <c r="C842" s="13" t="s">
        <v>36</v>
      </c>
      <c r="D842" s="13" t="s">
        <v>7</v>
      </c>
      <c r="E842" s="13" t="s">
        <v>195</v>
      </c>
      <c r="F842" s="14" t="s">
        <v>921</v>
      </c>
      <c r="G842" s="15">
        <v>180</v>
      </c>
    </row>
    <row r="843" spans="1:7" x14ac:dyDescent="0.2">
      <c r="A843" s="13">
        <v>44051</v>
      </c>
      <c r="B843" s="13" t="s">
        <v>46</v>
      </c>
      <c r="C843" s="13" t="s">
        <v>36</v>
      </c>
      <c r="D843" s="13" t="s">
        <v>28</v>
      </c>
      <c r="E843" s="13" t="s">
        <v>271</v>
      </c>
      <c r="F843" s="14" t="s">
        <v>922</v>
      </c>
      <c r="G843" s="15">
        <v>10</v>
      </c>
    </row>
    <row r="844" spans="1:7" x14ac:dyDescent="0.2">
      <c r="A844" s="13">
        <v>44051</v>
      </c>
      <c r="B844" s="13" t="s">
        <v>117</v>
      </c>
      <c r="C844" s="13" t="s">
        <v>36</v>
      </c>
      <c r="D844" s="13" t="s">
        <v>28</v>
      </c>
      <c r="E844" s="13" t="s">
        <v>458</v>
      </c>
      <c r="F844" s="14" t="s">
        <v>877</v>
      </c>
      <c r="G844" s="15">
        <v>225</v>
      </c>
    </row>
    <row r="845" spans="1:7" x14ac:dyDescent="0.2">
      <c r="A845" s="13">
        <v>44051</v>
      </c>
      <c r="B845" s="13" t="s">
        <v>923</v>
      </c>
      <c r="C845" s="13" t="s">
        <v>36</v>
      </c>
      <c r="D845" s="13" t="s">
        <v>28</v>
      </c>
      <c r="E845" s="13" t="s">
        <v>195</v>
      </c>
      <c r="F845" s="14" t="s">
        <v>924</v>
      </c>
      <c r="G845" s="15">
        <v>400</v>
      </c>
    </row>
    <row r="846" spans="1:7" x14ac:dyDescent="0.2">
      <c r="A846" s="13">
        <v>44051</v>
      </c>
      <c r="B846" s="13" t="s">
        <v>923</v>
      </c>
      <c r="C846" s="13" t="s">
        <v>36</v>
      </c>
      <c r="D846" s="13" t="s">
        <v>7</v>
      </c>
      <c r="E846" s="13" t="s">
        <v>195</v>
      </c>
      <c r="F846" s="14" t="s">
        <v>738</v>
      </c>
      <c r="G846" s="15">
        <v>350</v>
      </c>
    </row>
    <row r="847" spans="1:7" x14ac:dyDescent="0.2">
      <c r="A847" s="13">
        <v>44051</v>
      </c>
      <c r="B847" s="13" t="s">
        <v>923</v>
      </c>
      <c r="C847" s="13" t="s">
        <v>36</v>
      </c>
      <c r="D847" s="13" t="s">
        <v>28</v>
      </c>
      <c r="E847" s="13" t="s">
        <v>195</v>
      </c>
      <c r="F847" s="14" t="s">
        <v>925</v>
      </c>
      <c r="G847" s="15">
        <v>60</v>
      </c>
    </row>
    <row r="848" spans="1:7" x14ac:dyDescent="0.2">
      <c r="A848" s="13">
        <v>44051</v>
      </c>
      <c r="B848" s="13" t="s">
        <v>923</v>
      </c>
      <c r="C848" s="13" t="s">
        <v>36</v>
      </c>
      <c r="D848" s="13" t="s">
        <v>42</v>
      </c>
      <c r="E848" s="13" t="s">
        <v>195</v>
      </c>
      <c r="F848" s="14" t="s">
        <v>277</v>
      </c>
      <c r="G848" s="15">
        <v>10</v>
      </c>
    </row>
    <row r="849" spans="1:7" x14ac:dyDescent="0.2">
      <c r="A849" s="13">
        <v>44051</v>
      </c>
      <c r="B849" s="13" t="s">
        <v>923</v>
      </c>
      <c r="C849" s="13" t="s">
        <v>36</v>
      </c>
      <c r="D849" s="13" t="s">
        <v>28</v>
      </c>
      <c r="E849" s="13" t="s">
        <v>195</v>
      </c>
      <c r="F849" s="14" t="s">
        <v>812</v>
      </c>
      <c r="G849" s="15">
        <v>120</v>
      </c>
    </row>
    <row r="850" spans="1:7" x14ac:dyDescent="0.2">
      <c r="A850" s="13">
        <v>44051</v>
      </c>
      <c r="B850" s="13" t="s">
        <v>409</v>
      </c>
      <c r="C850" s="13" t="s">
        <v>36</v>
      </c>
      <c r="D850" s="13" t="s">
        <v>28</v>
      </c>
      <c r="E850" s="13" t="s">
        <v>926</v>
      </c>
      <c r="F850" s="14" t="s">
        <v>927</v>
      </c>
      <c r="G850" s="15">
        <v>215</v>
      </c>
    </row>
    <row r="851" spans="1:7" x14ac:dyDescent="0.2">
      <c r="A851" s="13">
        <v>44051</v>
      </c>
      <c r="B851" s="13" t="s">
        <v>180</v>
      </c>
      <c r="C851" s="13" t="s">
        <v>37</v>
      </c>
      <c r="D851" s="13" t="s">
        <v>28</v>
      </c>
      <c r="E851" s="13" t="s">
        <v>929</v>
      </c>
      <c r="F851" s="14" t="s">
        <v>928</v>
      </c>
      <c r="G851" s="15">
        <v>-51</v>
      </c>
    </row>
    <row r="852" spans="1:7" x14ac:dyDescent="0.2">
      <c r="A852" s="13">
        <v>44053</v>
      </c>
      <c r="B852" s="13" t="s">
        <v>258</v>
      </c>
      <c r="C852" s="13" t="s">
        <v>48</v>
      </c>
      <c r="D852" s="13" t="s">
        <v>28</v>
      </c>
      <c r="E852" s="13" t="s">
        <v>387</v>
      </c>
      <c r="F852" s="14" t="s">
        <v>542</v>
      </c>
      <c r="G852" s="15">
        <v>-156</v>
      </c>
    </row>
    <row r="853" spans="1:7" x14ac:dyDescent="0.2">
      <c r="A853" s="13">
        <v>44053</v>
      </c>
      <c r="B853" s="13" t="s">
        <v>688</v>
      </c>
      <c r="C853" s="13" t="s">
        <v>37</v>
      </c>
      <c r="D853" s="13" t="s">
        <v>28</v>
      </c>
      <c r="E853" s="13"/>
      <c r="F853" s="14" t="s">
        <v>930</v>
      </c>
      <c r="G853" s="15">
        <v>-179</v>
      </c>
    </row>
    <row r="854" spans="1:7" x14ac:dyDescent="0.2">
      <c r="A854" s="13">
        <v>44053</v>
      </c>
      <c r="B854" s="13" t="s">
        <v>688</v>
      </c>
      <c r="C854" s="13" t="s">
        <v>37</v>
      </c>
      <c r="D854" s="13" t="s">
        <v>28</v>
      </c>
      <c r="E854" s="13"/>
      <c r="F854" s="14" t="s">
        <v>931</v>
      </c>
      <c r="G854" s="15">
        <v>-189</v>
      </c>
    </row>
    <row r="855" spans="1:7" x14ac:dyDescent="0.2">
      <c r="A855" s="13">
        <v>44053</v>
      </c>
      <c r="B855" s="13" t="s">
        <v>688</v>
      </c>
      <c r="C855" s="13" t="s">
        <v>37</v>
      </c>
      <c r="D855" s="13" t="s">
        <v>28</v>
      </c>
      <c r="E855" s="13"/>
      <c r="F855" s="14" t="s">
        <v>611</v>
      </c>
      <c r="G855" s="15">
        <v>-58</v>
      </c>
    </row>
    <row r="856" spans="1:7" x14ac:dyDescent="0.2">
      <c r="A856" s="13">
        <v>44053</v>
      </c>
      <c r="B856" s="13" t="s">
        <v>688</v>
      </c>
      <c r="C856" s="13" t="s">
        <v>37</v>
      </c>
      <c r="D856" s="13" t="s">
        <v>28</v>
      </c>
      <c r="E856" s="13"/>
      <c r="F856" s="14" t="s">
        <v>567</v>
      </c>
      <c r="G856" s="15">
        <v>-6</v>
      </c>
    </row>
    <row r="857" spans="1:7" x14ac:dyDescent="0.2">
      <c r="A857" s="13">
        <v>44053</v>
      </c>
      <c r="B857" s="13" t="s">
        <v>688</v>
      </c>
      <c r="C857" s="13" t="s">
        <v>37</v>
      </c>
      <c r="D857" s="13" t="s">
        <v>28</v>
      </c>
      <c r="E857" s="13"/>
      <c r="F857" s="14" t="s">
        <v>689</v>
      </c>
      <c r="G857" s="15">
        <v>-30</v>
      </c>
    </row>
    <row r="858" spans="1:7" x14ac:dyDescent="0.2">
      <c r="A858" s="13">
        <v>44053</v>
      </c>
      <c r="B858" s="13" t="s">
        <v>688</v>
      </c>
      <c r="C858" s="13" t="s">
        <v>37</v>
      </c>
      <c r="D858" s="13" t="s">
        <v>28</v>
      </c>
      <c r="E858" s="13"/>
      <c r="F858" s="14" t="s">
        <v>932</v>
      </c>
      <c r="G858" s="15">
        <v>-25</v>
      </c>
    </row>
    <row r="859" spans="1:7" x14ac:dyDescent="0.2">
      <c r="A859" s="13">
        <v>44053</v>
      </c>
      <c r="B859" s="13" t="s">
        <v>688</v>
      </c>
      <c r="C859" s="13" t="s">
        <v>37</v>
      </c>
      <c r="D859" s="13" t="s">
        <v>28</v>
      </c>
      <c r="E859" s="13"/>
      <c r="F859" s="14" t="s">
        <v>891</v>
      </c>
      <c r="G859" s="15">
        <v>-50</v>
      </c>
    </row>
    <row r="860" spans="1:7" x14ac:dyDescent="0.2">
      <c r="A860" s="13">
        <v>44053</v>
      </c>
      <c r="B860" s="13" t="s">
        <v>688</v>
      </c>
      <c r="C860" s="13" t="s">
        <v>37</v>
      </c>
      <c r="D860" s="13" t="s">
        <v>28</v>
      </c>
      <c r="E860" s="13"/>
      <c r="F860" s="14" t="s">
        <v>933</v>
      </c>
      <c r="G860" s="15">
        <v>-5</v>
      </c>
    </row>
    <row r="861" spans="1:7" x14ac:dyDescent="0.2">
      <c r="A861" s="13">
        <v>44053</v>
      </c>
      <c r="B861" s="13" t="s">
        <v>688</v>
      </c>
      <c r="C861" s="13" t="s">
        <v>37</v>
      </c>
      <c r="D861" s="13" t="s">
        <v>28</v>
      </c>
      <c r="E861" s="13"/>
      <c r="F861" s="14" t="s">
        <v>934</v>
      </c>
      <c r="G861" s="15">
        <v>-2</v>
      </c>
    </row>
    <row r="862" spans="1:7" x14ac:dyDescent="0.2">
      <c r="A862" s="13">
        <v>44053</v>
      </c>
      <c r="B862" s="13" t="s">
        <v>688</v>
      </c>
      <c r="C862" s="13" t="s">
        <v>36</v>
      </c>
      <c r="D862" s="13" t="s">
        <v>28</v>
      </c>
      <c r="E862" s="13"/>
      <c r="F862" s="14" t="s">
        <v>745</v>
      </c>
      <c r="G862" s="15">
        <v>27.2</v>
      </c>
    </row>
    <row r="863" spans="1:7" x14ac:dyDescent="0.2">
      <c r="A863" s="13">
        <v>44053</v>
      </c>
      <c r="B863" s="13" t="s">
        <v>280</v>
      </c>
      <c r="C863" s="13" t="s">
        <v>579</v>
      </c>
      <c r="D863" s="13" t="s">
        <v>280</v>
      </c>
      <c r="E863" s="13"/>
      <c r="F863" s="14" t="s">
        <v>280</v>
      </c>
      <c r="G863" s="15">
        <v>-300</v>
      </c>
    </row>
    <row r="864" spans="1:7" x14ac:dyDescent="0.2">
      <c r="A864" s="13">
        <v>44054</v>
      </c>
      <c r="B864" s="13" t="s">
        <v>819</v>
      </c>
      <c r="C864" s="13" t="s">
        <v>173</v>
      </c>
      <c r="D864" s="13" t="s">
        <v>902</v>
      </c>
      <c r="E864" s="13"/>
      <c r="F864" s="14" t="s">
        <v>935</v>
      </c>
      <c r="G864" s="15">
        <v>-265</v>
      </c>
    </row>
    <row r="865" spans="1:7" x14ac:dyDescent="0.2">
      <c r="A865" s="13">
        <v>44054</v>
      </c>
      <c r="B865" s="13" t="s">
        <v>466</v>
      </c>
      <c r="C865" s="13" t="s">
        <v>37</v>
      </c>
      <c r="D865" s="13" t="s">
        <v>51</v>
      </c>
      <c r="E865" s="13"/>
      <c r="F865" s="14" t="s">
        <v>854</v>
      </c>
      <c r="G865" s="15">
        <v>-17</v>
      </c>
    </row>
    <row r="866" spans="1:7" x14ac:dyDescent="0.2">
      <c r="A866" s="13">
        <v>44054</v>
      </c>
      <c r="B866" s="13" t="s">
        <v>885</v>
      </c>
      <c r="C866" s="13" t="s">
        <v>37</v>
      </c>
      <c r="D866" s="13" t="s">
        <v>28</v>
      </c>
      <c r="E866" s="13" t="s">
        <v>938</v>
      </c>
      <c r="F866" s="14" t="s">
        <v>939</v>
      </c>
      <c r="G866" s="15">
        <v>-208</v>
      </c>
    </row>
    <row r="867" spans="1:7" x14ac:dyDescent="0.2">
      <c r="A867" s="13">
        <v>44054</v>
      </c>
      <c r="B867" s="13" t="s">
        <v>624</v>
      </c>
      <c r="C867" s="13" t="s">
        <v>37</v>
      </c>
      <c r="D867" s="13" t="s">
        <v>28</v>
      </c>
      <c r="E867" s="13" t="s">
        <v>938</v>
      </c>
      <c r="F867" s="14" t="s">
        <v>940</v>
      </c>
      <c r="G867" s="15">
        <v>-18</v>
      </c>
    </row>
    <row r="868" spans="1:7" x14ac:dyDescent="0.2">
      <c r="A868" s="13">
        <v>44054</v>
      </c>
      <c r="B868" s="13" t="s">
        <v>546</v>
      </c>
      <c r="C868" s="13" t="s">
        <v>37</v>
      </c>
      <c r="D868" s="13" t="s">
        <v>546</v>
      </c>
      <c r="E868" s="13"/>
      <c r="F868" s="14" t="s">
        <v>546</v>
      </c>
      <c r="G868" s="15">
        <v>-57.25</v>
      </c>
    </row>
    <row r="869" spans="1:7" x14ac:dyDescent="0.2">
      <c r="A869" s="13">
        <v>44054</v>
      </c>
      <c r="B869" s="13" t="s">
        <v>946</v>
      </c>
      <c r="C869" s="13" t="s">
        <v>37</v>
      </c>
      <c r="D869" s="13" t="s">
        <v>28</v>
      </c>
      <c r="E869" s="13" t="s">
        <v>195</v>
      </c>
      <c r="F869" s="14" t="s">
        <v>947</v>
      </c>
      <c r="G869" s="15">
        <v>-55</v>
      </c>
    </row>
    <row r="870" spans="1:7" x14ac:dyDescent="0.2">
      <c r="A870" s="13">
        <v>44055</v>
      </c>
      <c r="B870" s="13" t="s">
        <v>911</v>
      </c>
      <c r="C870" s="13" t="s">
        <v>36</v>
      </c>
      <c r="D870" s="13" t="s">
        <v>28</v>
      </c>
      <c r="E870" s="13" t="s">
        <v>912</v>
      </c>
      <c r="F870" s="14" t="s">
        <v>941</v>
      </c>
      <c r="G870" s="15">
        <v>137</v>
      </c>
    </row>
    <row r="871" spans="1:7" x14ac:dyDescent="0.2">
      <c r="A871" s="13">
        <v>44055</v>
      </c>
      <c r="B871" s="13" t="s">
        <v>660</v>
      </c>
      <c r="C871" s="13" t="s">
        <v>36</v>
      </c>
      <c r="D871" s="13" t="s">
        <v>28</v>
      </c>
      <c r="E871" s="13"/>
      <c r="F871" s="14" t="s">
        <v>930</v>
      </c>
      <c r="G871" s="15">
        <v>259</v>
      </c>
    </row>
    <row r="872" spans="1:7" x14ac:dyDescent="0.2">
      <c r="A872" s="13">
        <v>44056</v>
      </c>
      <c r="B872" s="13" t="s">
        <v>457</v>
      </c>
      <c r="C872" s="13" t="s">
        <v>36</v>
      </c>
      <c r="D872" s="13" t="s">
        <v>28</v>
      </c>
      <c r="E872" s="13" t="s">
        <v>938</v>
      </c>
      <c r="F872" s="14" t="s">
        <v>944</v>
      </c>
      <c r="G872" s="15">
        <v>530</v>
      </c>
    </row>
    <row r="873" spans="1:7" x14ac:dyDescent="0.2">
      <c r="A873" s="13">
        <v>44056</v>
      </c>
      <c r="B873" s="13" t="s">
        <v>660</v>
      </c>
      <c r="C873" s="13" t="s">
        <v>36</v>
      </c>
      <c r="D873" s="13" t="s">
        <v>28</v>
      </c>
      <c r="E873" s="13" t="s">
        <v>942</v>
      </c>
      <c r="F873" s="14" t="s">
        <v>943</v>
      </c>
      <c r="G873" s="15">
        <v>50</v>
      </c>
    </row>
    <row r="874" spans="1:7" x14ac:dyDescent="0.2">
      <c r="A874" s="13">
        <v>44056</v>
      </c>
      <c r="B874" s="13" t="s">
        <v>660</v>
      </c>
      <c r="C874" s="13" t="s">
        <v>36</v>
      </c>
      <c r="D874" s="13" t="s">
        <v>28</v>
      </c>
      <c r="E874" s="13" t="s">
        <v>942</v>
      </c>
      <c r="F874" s="14" t="s">
        <v>943</v>
      </c>
      <c r="G874" s="15">
        <v>30</v>
      </c>
    </row>
    <row r="875" spans="1:7" x14ac:dyDescent="0.2">
      <c r="A875" s="13">
        <v>44056</v>
      </c>
      <c r="B875" s="13" t="s">
        <v>923</v>
      </c>
      <c r="C875" s="13" t="s">
        <v>489</v>
      </c>
      <c r="D875" s="13" t="s">
        <v>28</v>
      </c>
      <c r="E875" s="13" t="s">
        <v>195</v>
      </c>
      <c r="F875" s="14" t="s">
        <v>937</v>
      </c>
      <c r="G875" s="15">
        <v>800</v>
      </c>
    </row>
    <row r="876" spans="1:7" x14ac:dyDescent="0.2">
      <c r="A876" s="13">
        <v>44056</v>
      </c>
      <c r="B876" s="13" t="s">
        <v>180</v>
      </c>
      <c r="C876" s="13" t="s">
        <v>37</v>
      </c>
      <c r="D876" s="13" t="s">
        <v>28</v>
      </c>
      <c r="E876" s="13" t="s">
        <v>296</v>
      </c>
      <c r="F876" s="14" t="s">
        <v>945</v>
      </c>
      <c r="G876" s="15">
        <v>-200</v>
      </c>
    </row>
    <row r="877" spans="1:7" x14ac:dyDescent="0.2">
      <c r="A877" s="13">
        <v>44057</v>
      </c>
      <c r="B877" s="13" t="s">
        <v>466</v>
      </c>
      <c r="C877" s="13" t="s">
        <v>48</v>
      </c>
      <c r="D877" s="13" t="s">
        <v>51</v>
      </c>
      <c r="E877" s="13"/>
      <c r="F877" s="14" t="s">
        <v>948</v>
      </c>
      <c r="G877" s="15">
        <v>-96</v>
      </c>
    </row>
    <row r="878" spans="1:7" x14ac:dyDescent="0.2">
      <c r="A878" s="13">
        <v>44057</v>
      </c>
      <c r="B878" s="13" t="s">
        <v>522</v>
      </c>
      <c r="C878" s="13" t="s">
        <v>37</v>
      </c>
      <c r="D878" s="13" t="s">
        <v>28</v>
      </c>
      <c r="E878" s="13"/>
      <c r="F878" s="14" t="s">
        <v>608</v>
      </c>
      <c r="G878" s="15">
        <v>-100</v>
      </c>
    </row>
    <row r="879" spans="1:7" x14ac:dyDescent="0.2">
      <c r="A879" s="13">
        <v>44057</v>
      </c>
      <c r="B879" s="13" t="s">
        <v>688</v>
      </c>
      <c r="C879" s="13" t="s">
        <v>37</v>
      </c>
      <c r="D879" s="13" t="s">
        <v>28</v>
      </c>
      <c r="E879" s="13"/>
      <c r="F879" s="14" t="s">
        <v>949</v>
      </c>
      <c r="G879" s="15">
        <v>-50</v>
      </c>
    </row>
    <row r="880" spans="1:7" x14ac:dyDescent="0.2">
      <c r="A880" s="13">
        <v>44057</v>
      </c>
      <c r="B880" s="13" t="s">
        <v>688</v>
      </c>
      <c r="C880" s="13" t="s">
        <v>37</v>
      </c>
      <c r="D880" s="13" t="s">
        <v>28</v>
      </c>
      <c r="E880" s="13"/>
      <c r="F880" s="14" t="s">
        <v>950</v>
      </c>
      <c r="G880" s="15">
        <v>-25</v>
      </c>
    </row>
    <row r="881" spans="1:7" x14ac:dyDescent="0.2">
      <c r="A881" s="13">
        <v>44057</v>
      </c>
      <c r="B881" s="13" t="s">
        <v>688</v>
      </c>
      <c r="C881" s="13" t="s">
        <v>37</v>
      </c>
      <c r="D881" s="13" t="s">
        <v>28</v>
      </c>
      <c r="E881" s="13"/>
      <c r="F881" s="14" t="s">
        <v>739</v>
      </c>
      <c r="G881" s="15">
        <v>-20</v>
      </c>
    </row>
    <row r="882" spans="1:7" x14ac:dyDescent="0.2">
      <c r="A882" s="13">
        <v>44057</v>
      </c>
      <c r="B882" s="13" t="s">
        <v>644</v>
      </c>
      <c r="C882" s="13" t="s">
        <v>36</v>
      </c>
      <c r="D882" s="13" t="s">
        <v>28</v>
      </c>
      <c r="E882" s="13" t="s">
        <v>296</v>
      </c>
      <c r="F882" s="14" t="s">
        <v>951</v>
      </c>
      <c r="G882" s="15">
        <v>250</v>
      </c>
    </row>
    <row r="883" spans="1:7" x14ac:dyDescent="0.2">
      <c r="A883" s="13">
        <v>44058</v>
      </c>
      <c r="B883" s="13" t="s">
        <v>41</v>
      </c>
      <c r="C883" s="13" t="s">
        <v>36</v>
      </c>
      <c r="D883" s="13" t="s">
        <v>42</v>
      </c>
      <c r="E883" s="13" t="s">
        <v>343</v>
      </c>
      <c r="F883" s="14" t="s">
        <v>277</v>
      </c>
      <c r="G883" s="15">
        <v>35</v>
      </c>
    </row>
    <row r="884" spans="1:7" x14ac:dyDescent="0.2">
      <c r="A884" s="13">
        <v>44058</v>
      </c>
      <c r="B884" s="13" t="s">
        <v>835</v>
      </c>
      <c r="C884" s="13" t="s">
        <v>36</v>
      </c>
      <c r="D884" s="13" t="s">
        <v>28</v>
      </c>
      <c r="E884" s="13" t="s">
        <v>354</v>
      </c>
      <c r="F884" s="14" t="s">
        <v>755</v>
      </c>
      <c r="G884" s="15">
        <v>40</v>
      </c>
    </row>
    <row r="885" spans="1:7" x14ac:dyDescent="0.2">
      <c r="A885" s="13">
        <v>44058</v>
      </c>
      <c r="B885" s="13" t="s">
        <v>117</v>
      </c>
      <c r="C885" s="13" t="s">
        <v>36</v>
      </c>
      <c r="D885" s="13" t="s">
        <v>28</v>
      </c>
      <c r="E885" s="13" t="s">
        <v>458</v>
      </c>
      <c r="F885" s="14" t="s">
        <v>952</v>
      </c>
      <c r="G885" s="15">
        <v>70</v>
      </c>
    </row>
    <row r="886" spans="1:7" x14ac:dyDescent="0.2">
      <c r="A886" s="13">
        <v>44058</v>
      </c>
      <c r="B886" s="13" t="s">
        <v>953</v>
      </c>
      <c r="C886" s="13" t="s">
        <v>36</v>
      </c>
      <c r="D886" s="13" t="s">
        <v>28</v>
      </c>
      <c r="E886" s="13" t="s">
        <v>954</v>
      </c>
      <c r="F886" s="14" t="s">
        <v>955</v>
      </c>
      <c r="G886" s="15">
        <v>200</v>
      </c>
    </row>
    <row r="887" spans="1:7" x14ac:dyDescent="0.2">
      <c r="A887" s="13">
        <v>44058</v>
      </c>
      <c r="B887" s="13" t="s">
        <v>953</v>
      </c>
      <c r="C887" s="13" t="s">
        <v>36</v>
      </c>
      <c r="D887" s="13" t="s">
        <v>28</v>
      </c>
      <c r="E887" s="13" t="s">
        <v>954</v>
      </c>
      <c r="F887" s="14" t="s">
        <v>956</v>
      </c>
      <c r="G887" s="15">
        <v>250</v>
      </c>
    </row>
    <row r="888" spans="1:7" x14ac:dyDescent="0.2">
      <c r="A888" s="13">
        <v>44058</v>
      </c>
      <c r="B888" s="13" t="s">
        <v>953</v>
      </c>
      <c r="C888" s="13" t="s">
        <v>36</v>
      </c>
      <c r="D888" s="13" t="s">
        <v>7</v>
      </c>
      <c r="E888" s="13" t="s">
        <v>954</v>
      </c>
      <c r="F888" s="14" t="s">
        <v>566</v>
      </c>
      <c r="G888" s="15">
        <v>160</v>
      </c>
    </row>
    <row r="889" spans="1:7" x14ac:dyDescent="0.2">
      <c r="A889" s="13">
        <v>44058</v>
      </c>
      <c r="B889" s="13" t="s">
        <v>953</v>
      </c>
      <c r="C889" s="13" t="s">
        <v>36</v>
      </c>
      <c r="D889" s="13" t="s">
        <v>28</v>
      </c>
      <c r="E889" s="13" t="s">
        <v>954</v>
      </c>
      <c r="F889" s="14" t="s">
        <v>882</v>
      </c>
      <c r="G889" s="15">
        <v>90</v>
      </c>
    </row>
    <row r="890" spans="1:7" x14ac:dyDescent="0.2">
      <c r="A890" s="13">
        <v>44058</v>
      </c>
      <c r="B890" s="13" t="s">
        <v>953</v>
      </c>
      <c r="C890" s="13" t="s">
        <v>36</v>
      </c>
      <c r="D890" s="13" t="s">
        <v>28</v>
      </c>
      <c r="E890" s="13" t="s">
        <v>954</v>
      </c>
      <c r="F890" s="14" t="s">
        <v>608</v>
      </c>
      <c r="G890" s="15">
        <v>230</v>
      </c>
    </row>
    <row r="891" spans="1:7" x14ac:dyDescent="0.2">
      <c r="A891" s="13">
        <v>44058</v>
      </c>
      <c r="B891" s="13" t="s">
        <v>466</v>
      </c>
      <c r="C891" s="13" t="s">
        <v>48</v>
      </c>
      <c r="D891" s="13" t="s">
        <v>51</v>
      </c>
      <c r="E891" s="13" t="s">
        <v>548</v>
      </c>
      <c r="F891" s="14" t="s">
        <v>957</v>
      </c>
      <c r="G891" s="15">
        <v>-100</v>
      </c>
    </row>
    <row r="892" spans="1:7" x14ac:dyDescent="0.2">
      <c r="A892" s="13">
        <v>44059</v>
      </c>
      <c r="B892" s="13" t="s">
        <v>117</v>
      </c>
      <c r="C892" s="13" t="s">
        <v>444</v>
      </c>
      <c r="D892" s="13" t="s">
        <v>28</v>
      </c>
      <c r="E892" s="13" t="s">
        <v>958</v>
      </c>
      <c r="F892" s="14" t="s">
        <v>842</v>
      </c>
      <c r="G892" s="15">
        <v>30</v>
      </c>
    </row>
    <row r="893" spans="1:7" x14ac:dyDescent="0.2">
      <c r="A893" s="13">
        <v>44060</v>
      </c>
      <c r="B893" s="13" t="s">
        <v>163</v>
      </c>
      <c r="C893" s="13" t="s">
        <v>444</v>
      </c>
      <c r="D893" s="13" t="s">
        <v>7</v>
      </c>
      <c r="E893" s="13" t="s">
        <v>959</v>
      </c>
      <c r="F893" s="14" t="s">
        <v>566</v>
      </c>
      <c r="G893" s="15">
        <v>150</v>
      </c>
    </row>
    <row r="894" spans="1:7" x14ac:dyDescent="0.2">
      <c r="A894" s="13">
        <v>44062</v>
      </c>
      <c r="B894" s="13" t="s">
        <v>438</v>
      </c>
      <c r="C894" s="13" t="s">
        <v>37</v>
      </c>
      <c r="D894" s="13" t="s">
        <v>550</v>
      </c>
      <c r="E894" s="13"/>
      <c r="F894" s="14" t="s">
        <v>550</v>
      </c>
      <c r="G894" s="15">
        <v>-26</v>
      </c>
    </row>
    <row r="895" spans="1:7" x14ac:dyDescent="0.2">
      <c r="A895" s="13">
        <v>44062</v>
      </c>
      <c r="B895" s="13" t="s">
        <v>946</v>
      </c>
      <c r="C895" s="13" t="s">
        <v>37</v>
      </c>
      <c r="D895" s="13" t="s">
        <v>28</v>
      </c>
      <c r="E895" s="13" t="s">
        <v>779</v>
      </c>
      <c r="F895" s="14" t="s">
        <v>960</v>
      </c>
      <c r="G895" s="15">
        <v>-129.9</v>
      </c>
    </row>
    <row r="896" spans="1:7" x14ac:dyDescent="0.2">
      <c r="A896" s="13">
        <v>44062</v>
      </c>
      <c r="B896" s="13" t="s">
        <v>438</v>
      </c>
      <c r="C896" s="13" t="s">
        <v>579</v>
      </c>
      <c r="D896" s="13"/>
      <c r="E896" s="13"/>
      <c r="F896" s="14" t="s">
        <v>280</v>
      </c>
      <c r="G896" s="15">
        <v>-1000</v>
      </c>
    </row>
    <row r="897" spans="1:7" x14ac:dyDescent="0.2">
      <c r="A897" s="13">
        <v>44063</v>
      </c>
      <c r="B897" s="13" t="s">
        <v>348</v>
      </c>
      <c r="C897" s="13" t="s">
        <v>37</v>
      </c>
      <c r="D897" s="13" t="s">
        <v>172</v>
      </c>
      <c r="E897" s="13" t="s">
        <v>779</v>
      </c>
      <c r="F897" s="14" t="s">
        <v>961</v>
      </c>
      <c r="G897" s="15">
        <v>-230</v>
      </c>
    </row>
    <row r="898" spans="1:7" x14ac:dyDescent="0.2">
      <c r="A898" s="13">
        <v>44063</v>
      </c>
      <c r="B898" s="13" t="s">
        <v>162</v>
      </c>
      <c r="C898" s="13" t="s">
        <v>37</v>
      </c>
      <c r="D898" s="13" t="s">
        <v>172</v>
      </c>
      <c r="E898" s="13"/>
      <c r="F898" s="14" t="s">
        <v>180</v>
      </c>
      <c r="G898" s="15">
        <v>-15</v>
      </c>
    </row>
    <row r="899" spans="1:7" x14ac:dyDescent="0.2">
      <c r="A899" s="13">
        <v>44063</v>
      </c>
      <c r="B899" s="13" t="s">
        <v>180</v>
      </c>
      <c r="C899" s="13" t="s">
        <v>37</v>
      </c>
      <c r="D899" s="13" t="s">
        <v>28</v>
      </c>
      <c r="E899" s="13" t="s">
        <v>779</v>
      </c>
      <c r="F899" s="14" t="s">
        <v>962</v>
      </c>
      <c r="G899" s="15">
        <v>-470</v>
      </c>
    </row>
    <row r="900" spans="1:7" x14ac:dyDescent="0.2">
      <c r="A900" s="13">
        <v>44063</v>
      </c>
      <c r="B900" s="13" t="s">
        <v>180</v>
      </c>
      <c r="C900" s="13" t="s">
        <v>48</v>
      </c>
      <c r="D900" s="13" t="s">
        <v>28</v>
      </c>
      <c r="E900" s="13" t="s">
        <v>195</v>
      </c>
      <c r="F900" s="14" t="s">
        <v>963</v>
      </c>
      <c r="G900" s="15">
        <v>-200</v>
      </c>
    </row>
    <row r="901" spans="1:7" x14ac:dyDescent="0.2">
      <c r="A901" s="13">
        <v>44063</v>
      </c>
      <c r="B901" s="13" t="s">
        <v>838</v>
      </c>
      <c r="C901" s="13" t="s">
        <v>444</v>
      </c>
      <c r="D901" s="13" t="s">
        <v>154</v>
      </c>
      <c r="E901" s="13" t="s">
        <v>779</v>
      </c>
      <c r="F901" s="14" t="s">
        <v>154</v>
      </c>
      <c r="G901" s="15">
        <v>400</v>
      </c>
    </row>
    <row r="902" spans="1:7" x14ac:dyDescent="0.2">
      <c r="A902" s="13">
        <v>44063</v>
      </c>
      <c r="B902" s="13" t="s">
        <v>838</v>
      </c>
      <c r="C902" s="13" t="s">
        <v>444</v>
      </c>
      <c r="D902" s="13" t="s">
        <v>172</v>
      </c>
      <c r="E902" s="13" t="s">
        <v>779</v>
      </c>
      <c r="F902" s="14" t="s">
        <v>961</v>
      </c>
      <c r="G902" s="15">
        <v>260</v>
      </c>
    </row>
    <row r="903" spans="1:7" x14ac:dyDescent="0.2">
      <c r="A903" s="13">
        <v>44063</v>
      </c>
      <c r="B903" s="13" t="s">
        <v>838</v>
      </c>
      <c r="C903" s="13" t="s">
        <v>444</v>
      </c>
      <c r="D903" s="13" t="s">
        <v>28</v>
      </c>
      <c r="E903" s="13" t="s">
        <v>779</v>
      </c>
      <c r="F903" s="14" t="s">
        <v>718</v>
      </c>
      <c r="G903" s="15">
        <v>550</v>
      </c>
    </row>
    <row r="904" spans="1:7" x14ac:dyDescent="0.2">
      <c r="A904" s="13">
        <v>44063</v>
      </c>
      <c r="B904" s="13" t="s">
        <v>838</v>
      </c>
      <c r="C904" s="13" t="s">
        <v>444</v>
      </c>
      <c r="D904" s="13" t="s">
        <v>28</v>
      </c>
      <c r="E904" s="13" t="s">
        <v>779</v>
      </c>
      <c r="F904" s="14" t="s">
        <v>960</v>
      </c>
      <c r="G904" s="15">
        <v>200</v>
      </c>
    </row>
    <row r="905" spans="1:7" x14ac:dyDescent="0.2">
      <c r="A905" s="13">
        <v>44063</v>
      </c>
      <c r="B905" s="13" t="s">
        <v>838</v>
      </c>
      <c r="C905" s="13" t="s">
        <v>444</v>
      </c>
      <c r="D905" s="13" t="s">
        <v>28</v>
      </c>
      <c r="E905" s="13" t="s">
        <v>779</v>
      </c>
      <c r="F905" s="14" t="s">
        <v>962</v>
      </c>
      <c r="G905" s="15">
        <v>520</v>
      </c>
    </row>
    <row r="906" spans="1:7" x14ac:dyDescent="0.2">
      <c r="A906" s="13">
        <v>44063</v>
      </c>
      <c r="B906" s="13" t="s">
        <v>838</v>
      </c>
      <c r="C906" s="13" t="s">
        <v>444</v>
      </c>
      <c r="D906" s="13" t="s">
        <v>172</v>
      </c>
      <c r="E906" s="13" t="s">
        <v>779</v>
      </c>
      <c r="F906" s="14" t="s">
        <v>162</v>
      </c>
      <c r="G906" s="15">
        <v>15</v>
      </c>
    </row>
    <row r="907" spans="1:7" x14ac:dyDescent="0.2">
      <c r="A907" s="13">
        <v>44063</v>
      </c>
      <c r="B907" s="13" t="s">
        <v>280</v>
      </c>
      <c r="C907" s="13" t="s">
        <v>579</v>
      </c>
      <c r="D907" s="13"/>
      <c r="E907" s="13"/>
      <c r="F907" s="14" t="s">
        <v>280</v>
      </c>
      <c r="G907" s="15">
        <v>-1000</v>
      </c>
    </row>
    <row r="908" spans="1:7" x14ac:dyDescent="0.2">
      <c r="A908" s="13">
        <v>44063</v>
      </c>
      <c r="B908" s="13" t="s">
        <v>901</v>
      </c>
      <c r="C908" s="13" t="s">
        <v>173</v>
      </c>
      <c r="D908" s="13" t="s">
        <v>902</v>
      </c>
      <c r="E908" s="13"/>
      <c r="F908" s="14" t="s">
        <v>903</v>
      </c>
      <c r="G908" s="15">
        <v>-230</v>
      </c>
    </row>
    <row r="909" spans="1:7" x14ac:dyDescent="0.2">
      <c r="A909" s="13">
        <v>44063</v>
      </c>
      <c r="B909" s="13" t="s">
        <v>964</v>
      </c>
      <c r="C909" s="13" t="s">
        <v>37</v>
      </c>
      <c r="D909" s="13"/>
      <c r="E909" s="13"/>
      <c r="F909" s="14" t="s">
        <v>854</v>
      </c>
      <c r="G909" s="15">
        <v>-23</v>
      </c>
    </row>
    <row r="910" spans="1:7" x14ac:dyDescent="0.2">
      <c r="A910" s="13">
        <v>44063</v>
      </c>
      <c r="B910" s="13" t="s">
        <v>466</v>
      </c>
      <c r="C910" s="13" t="s">
        <v>37</v>
      </c>
      <c r="D910" s="13" t="s">
        <v>56</v>
      </c>
      <c r="E910" s="13" t="s">
        <v>387</v>
      </c>
      <c r="F910" s="14" t="s">
        <v>56</v>
      </c>
      <c r="G910" s="15">
        <v>-50</v>
      </c>
    </row>
    <row r="911" spans="1:7" x14ac:dyDescent="0.2">
      <c r="A911" s="13">
        <v>44064</v>
      </c>
      <c r="B911" s="13" t="s">
        <v>624</v>
      </c>
      <c r="C911" s="13" t="s">
        <v>444</v>
      </c>
      <c r="D911" s="13" t="s">
        <v>7</v>
      </c>
      <c r="E911" s="13" t="s">
        <v>965</v>
      </c>
      <c r="F911" s="14" t="s">
        <v>966</v>
      </c>
      <c r="G911" s="15">
        <v>20</v>
      </c>
    </row>
    <row r="912" spans="1:7" x14ac:dyDescent="0.2">
      <c r="A912" s="13">
        <v>44064</v>
      </c>
      <c r="B912" s="13" t="s">
        <v>967</v>
      </c>
      <c r="C912" s="13" t="s">
        <v>444</v>
      </c>
      <c r="D912" s="13" t="s">
        <v>7</v>
      </c>
      <c r="E912" s="13" t="s">
        <v>197</v>
      </c>
      <c r="F912" s="14" t="s">
        <v>690</v>
      </c>
      <c r="G912" s="15">
        <v>280</v>
      </c>
    </row>
    <row r="913" spans="1:7" x14ac:dyDescent="0.2">
      <c r="A913" s="13">
        <v>44064</v>
      </c>
      <c r="B913" s="13" t="s">
        <v>457</v>
      </c>
      <c r="C913" s="13" t="s">
        <v>36</v>
      </c>
      <c r="D913" s="13" t="s">
        <v>28</v>
      </c>
      <c r="E913" s="13" t="s">
        <v>968</v>
      </c>
      <c r="F913" s="14" t="s">
        <v>969</v>
      </c>
      <c r="G913" s="15">
        <v>340</v>
      </c>
    </row>
    <row r="914" spans="1:7" x14ac:dyDescent="0.2">
      <c r="A914" s="13">
        <v>44064</v>
      </c>
      <c r="B914" s="13" t="s">
        <v>466</v>
      </c>
      <c r="C914" s="13" t="s">
        <v>48</v>
      </c>
      <c r="D914" s="13" t="s">
        <v>83</v>
      </c>
      <c r="E914" s="13"/>
      <c r="F914" s="14" t="s">
        <v>970</v>
      </c>
      <c r="G914" s="15">
        <v>-120</v>
      </c>
    </row>
    <row r="915" spans="1:7" x14ac:dyDescent="0.2">
      <c r="A915" s="13">
        <v>44065</v>
      </c>
      <c r="B915" s="13" t="s">
        <v>971</v>
      </c>
      <c r="C915" s="13" t="s">
        <v>36</v>
      </c>
      <c r="D915" s="13" t="s">
        <v>28</v>
      </c>
      <c r="E915" s="13" t="s">
        <v>861</v>
      </c>
      <c r="F915" s="14" t="s">
        <v>972</v>
      </c>
      <c r="G915" s="15">
        <v>500</v>
      </c>
    </row>
    <row r="916" spans="1:7" x14ac:dyDescent="0.2">
      <c r="A916" s="13">
        <v>44065</v>
      </c>
      <c r="B916" s="13" t="s">
        <v>371</v>
      </c>
      <c r="C916" s="13" t="s">
        <v>36</v>
      </c>
      <c r="D916" s="13" t="s">
        <v>42</v>
      </c>
      <c r="E916" s="13" t="s">
        <v>973</v>
      </c>
      <c r="F916" s="14" t="s">
        <v>277</v>
      </c>
      <c r="G916" s="15">
        <v>50</v>
      </c>
    </row>
    <row r="917" spans="1:7" x14ac:dyDescent="0.2">
      <c r="A917" s="13">
        <v>44065</v>
      </c>
      <c r="B917" s="13" t="s">
        <v>974</v>
      </c>
      <c r="C917" s="13" t="s">
        <v>444</v>
      </c>
      <c r="D917" s="13" t="s">
        <v>7</v>
      </c>
      <c r="E917" s="13" t="s">
        <v>153</v>
      </c>
      <c r="F917" s="14" t="s">
        <v>975</v>
      </c>
      <c r="G917" s="15">
        <v>240</v>
      </c>
    </row>
    <row r="918" spans="1:7" x14ac:dyDescent="0.2">
      <c r="A918" s="13">
        <v>44065</v>
      </c>
      <c r="B918" s="13" t="s">
        <v>466</v>
      </c>
      <c r="C918" s="13" t="s">
        <v>48</v>
      </c>
      <c r="D918" s="13" t="s">
        <v>58</v>
      </c>
      <c r="E918" s="13"/>
      <c r="F918" s="14" t="s">
        <v>709</v>
      </c>
      <c r="G918" s="15">
        <v>-50</v>
      </c>
    </row>
    <row r="919" spans="1:7" x14ac:dyDescent="0.2">
      <c r="A919" s="13">
        <v>44066</v>
      </c>
      <c r="B919" s="13" t="s">
        <v>466</v>
      </c>
      <c r="C919" s="13" t="s">
        <v>48</v>
      </c>
      <c r="D919" s="13" t="s">
        <v>58</v>
      </c>
      <c r="E919" s="13"/>
      <c r="F919" s="14" t="s">
        <v>976</v>
      </c>
      <c r="G919" s="15">
        <v>-87</v>
      </c>
    </row>
    <row r="920" spans="1:7" x14ac:dyDescent="0.2">
      <c r="A920" s="13">
        <v>44066</v>
      </c>
      <c r="B920" s="13" t="s">
        <v>977</v>
      </c>
      <c r="C920" s="13" t="s">
        <v>48</v>
      </c>
      <c r="D920" s="13" t="s">
        <v>978</v>
      </c>
      <c r="E920" s="13"/>
      <c r="F920" s="14" t="s">
        <v>979</v>
      </c>
      <c r="G920" s="15">
        <v>-45</v>
      </c>
    </row>
    <row r="921" spans="1:7" x14ac:dyDescent="0.2">
      <c r="A921" s="13">
        <v>44066</v>
      </c>
      <c r="B921" s="13" t="s">
        <v>977</v>
      </c>
      <c r="C921" s="13" t="s">
        <v>37</v>
      </c>
      <c r="D921" s="13" t="s">
        <v>978</v>
      </c>
      <c r="E921" s="13"/>
      <c r="F921" s="14" t="s">
        <v>980</v>
      </c>
      <c r="G921" s="15">
        <v>-85</v>
      </c>
    </row>
    <row r="922" spans="1:7" x14ac:dyDescent="0.2">
      <c r="A922" s="13">
        <v>44067</v>
      </c>
      <c r="B922" s="13" t="s">
        <v>466</v>
      </c>
      <c r="C922" s="13" t="s">
        <v>48</v>
      </c>
      <c r="D922" s="13" t="s">
        <v>981</v>
      </c>
      <c r="E922" s="13"/>
      <c r="F922" s="14" t="s">
        <v>981</v>
      </c>
      <c r="G922" s="15">
        <v>-180</v>
      </c>
    </row>
    <row r="923" spans="1:7" x14ac:dyDescent="0.2">
      <c r="A923" s="13">
        <v>44067</v>
      </c>
      <c r="B923" s="13" t="s">
        <v>982</v>
      </c>
      <c r="C923" s="13" t="s">
        <v>37</v>
      </c>
      <c r="D923" s="13" t="s">
        <v>28</v>
      </c>
      <c r="E923" s="13"/>
      <c r="F923" s="14" t="s">
        <v>658</v>
      </c>
      <c r="G923" s="15">
        <v>-370.8</v>
      </c>
    </row>
    <row r="924" spans="1:7" x14ac:dyDescent="0.2">
      <c r="A924" s="13">
        <v>44067</v>
      </c>
      <c r="B924" s="13" t="s">
        <v>946</v>
      </c>
      <c r="C924" s="13" t="s">
        <v>37</v>
      </c>
      <c r="D924" s="13" t="s">
        <v>28</v>
      </c>
      <c r="E924" s="13"/>
      <c r="F924" s="14" t="s">
        <v>983</v>
      </c>
      <c r="G924" s="15">
        <v>-580</v>
      </c>
    </row>
    <row r="925" spans="1:7" x14ac:dyDescent="0.2">
      <c r="A925" s="13">
        <v>44067</v>
      </c>
      <c r="B925" s="13" t="s">
        <v>885</v>
      </c>
      <c r="C925" s="13" t="s">
        <v>37</v>
      </c>
      <c r="D925" s="13" t="s">
        <v>28</v>
      </c>
      <c r="E925" s="13" t="s">
        <v>389</v>
      </c>
      <c r="F925" s="14" t="s">
        <v>984</v>
      </c>
      <c r="G925" s="15">
        <v>-27</v>
      </c>
    </row>
    <row r="926" spans="1:7" x14ac:dyDescent="0.2">
      <c r="A926" s="13">
        <v>44067</v>
      </c>
      <c r="B926" s="13" t="s">
        <v>466</v>
      </c>
      <c r="C926" s="13" t="s">
        <v>48</v>
      </c>
      <c r="D926" s="13" t="s">
        <v>854</v>
      </c>
      <c r="E926" s="13"/>
      <c r="F926" s="14" t="s">
        <v>854</v>
      </c>
      <c r="G926" s="15">
        <v>-15</v>
      </c>
    </row>
    <row r="927" spans="1:7" x14ac:dyDescent="0.2">
      <c r="A927" s="13">
        <v>44067</v>
      </c>
      <c r="B927" s="13" t="s">
        <v>466</v>
      </c>
      <c r="C927" s="13" t="s">
        <v>48</v>
      </c>
      <c r="D927" s="13" t="s">
        <v>696</v>
      </c>
      <c r="E927" s="13"/>
      <c r="F927" s="14" t="s">
        <v>696</v>
      </c>
      <c r="G927" s="15">
        <v>-18</v>
      </c>
    </row>
    <row r="928" spans="1:7" x14ac:dyDescent="0.2">
      <c r="A928" s="13">
        <v>44068</v>
      </c>
      <c r="B928" s="13" t="s">
        <v>985</v>
      </c>
      <c r="C928" s="13" t="s">
        <v>36</v>
      </c>
      <c r="D928" s="13" t="s">
        <v>28</v>
      </c>
      <c r="E928" s="13" t="s">
        <v>986</v>
      </c>
      <c r="F928" s="14" t="s">
        <v>987</v>
      </c>
      <c r="G928" s="15">
        <v>435</v>
      </c>
    </row>
    <row r="929" spans="1:7" x14ac:dyDescent="0.2">
      <c r="A929" s="13">
        <v>44068</v>
      </c>
      <c r="B929" s="13" t="s">
        <v>971</v>
      </c>
      <c r="C929" s="13" t="s">
        <v>36</v>
      </c>
      <c r="D929" s="13" t="s">
        <v>28</v>
      </c>
      <c r="E929" s="13" t="s">
        <v>861</v>
      </c>
      <c r="F929" s="14" t="s">
        <v>972</v>
      </c>
      <c r="G929" s="15">
        <v>485</v>
      </c>
    </row>
    <row r="930" spans="1:7" x14ac:dyDescent="0.2">
      <c r="A930" s="13">
        <v>44068</v>
      </c>
      <c r="B930" s="13" t="s">
        <v>46</v>
      </c>
      <c r="C930" s="13" t="s">
        <v>36</v>
      </c>
      <c r="D930" s="13" t="s">
        <v>28</v>
      </c>
      <c r="E930" s="13" t="s">
        <v>271</v>
      </c>
      <c r="F930" s="14" t="s">
        <v>988</v>
      </c>
      <c r="G930" s="15">
        <v>50</v>
      </c>
    </row>
    <row r="931" spans="1:7" x14ac:dyDescent="0.2">
      <c r="A931" s="13">
        <v>44068</v>
      </c>
      <c r="B931" s="13" t="s">
        <v>989</v>
      </c>
      <c r="C931" s="13" t="s">
        <v>36</v>
      </c>
      <c r="D931" s="13" t="s">
        <v>172</v>
      </c>
      <c r="E931" s="13" t="s">
        <v>986</v>
      </c>
      <c r="F931" s="14" t="s">
        <v>984</v>
      </c>
      <c r="G931" s="15">
        <v>30</v>
      </c>
    </row>
    <row r="932" spans="1:7" x14ac:dyDescent="0.2">
      <c r="A932" s="13">
        <v>44068</v>
      </c>
      <c r="B932" s="13" t="s">
        <v>990</v>
      </c>
      <c r="C932" s="13" t="s">
        <v>36</v>
      </c>
      <c r="D932" s="13" t="s">
        <v>28</v>
      </c>
      <c r="E932" s="13" t="s">
        <v>389</v>
      </c>
      <c r="F932" s="14" t="s">
        <v>984</v>
      </c>
      <c r="G932" s="15">
        <v>176</v>
      </c>
    </row>
    <row r="933" spans="1:7" x14ac:dyDescent="0.2">
      <c r="A933" s="13">
        <v>44068</v>
      </c>
      <c r="B933" s="13" t="s">
        <v>466</v>
      </c>
      <c r="C933" s="13" t="s">
        <v>48</v>
      </c>
      <c r="D933" s="13"/>
      <c r="E933" s="13"/>
      <c r="F933" s="14" t="s">
        <v>991</v>
      </c>
      <c r="G933" s="15">
        <v>-176</v>
      </c>
    </row>
    <row r="934" spans="1:7" x14ac:dyDescent="0.2">
      <c r="A934" s="13">
        <v>44071</v>
      </c>
      <c r="B934" s="13" t="s">
        <v>117</v>
      </c>
      <c r="C934" s="13" t="s">
        <v>36</v>
      </c>
      <c r="D934" s="13" t="s">
        <v>28</v>
      </c>
      <c r="E934" s="13" t="s">
        <v>992</v>
      </c>
      <c r="F934" s="14" t="s">
        <v>993</v>
      </c>
      <c r="G934" s="15">
        <v>155</v>
      </c>
    </row>
    <row r="935" spans="1:7" x14ac:dyDescent="0.2">
      <c r="A935" s="13">
        <v>44071</v>
      </c>
      <c r="B935" s="13" t="s">
        <v>990</v>
      </c>
      <c r="C935" s="13" t="s">
        <v>36</v>
      </c>
      <c r="D935" s="13" t="s">
        <v>978</v>
      </c>
      <c r="E935" s="13"/>
      <c r="F935" s="14" t="s">
        <v>980</v>
      </c>
      <c r="G935" s="15">
        <v>120</v>
      </c>
    </row>
    <row r="936" spans="1:7" x14ac:dyDescent="0.2">
      <c r="A936" s="13">
        <v>44071</v>
      </c>
      <c r="B936" s="13" t="s">
        <v>815</v>
      </c>
      <c r="C936" s="13" t="s">
        <v>36</v>
      </c>
      <c r="D936" s="13" t="s">
        <v>375</v>
      </c>
      <c r="E936" s="13" t="s">
        <v>52</v>
      </c>
      <c r="F936" s="14" t="s">
        <v>375</v>
      </c>
      <c r="G936" s="15">
        <v>50</v>
      </c>
    </row>
    <row r="937" spans="1:7" x14ac:dyDescent="0.2">
      <c r="A937" s="13">
        <v>44071</v>
      </c>
      <c r="B937" s="13" t="s">
        <v>835</v>
      </c>
      <c r="C937" s="13" t="s">
        <v>36</v>
      </c>
      <c r="D937" s="13" t="s">
        <v>42</v>
      </c>
      <c r="E937" s="13" t="s">
        <v>354</v>
      </c>
      <c r="F937" s="14" t="s">
        <v>277</v>
      </c>
      <c r="G937" s="15">
        <v>70</v>
      </c>
    </row>
    <row r="938" spans="1:7" x14ac:dyDescent="0.2">
      <c r="A938" s="13">
        <v>44071</v>
      </c>
      <c r="B938" s="13" t="s">
        <v>654</v>
      </c>
      <c r="C938" s="13" t="s">
        <v>36</v>
      </c>
      <c r="D938" s="13" t="s">
        <v>28</v>
      </c>
      <c r="E938" s="13" t="s">
        <v>995</v>
      </c>
      <c r="F938" s="14" t="s">
        <v>96</v>
      </c>
      <c r="G938" s="15">
        <v>20</v>
      </c>
    </row>
    <row r="939" spans="1:7" x14ac:dyDescent="0.2">
      <c r="A939" s="13">
        <v>44072</v>
      </c>
      <c r="B939" s="13" t="s">
        <v>371</v>
      </c>
      <c r="C939" s="13" t="s">
        <v>36</v>
      </c>
      <c r="D939" s="13" t="s">
        <v>42</v>
      </c>
      <c r="E939" s="13" t="s">
        <v>354</v>
      </c>
      <c r="F939" s="14" t="s">
        <v>277</v>
      </c>
      <c r="G939" s="15">
        <v>50</v>
      </c>
    </row>
    <row r="940" spans="1:7" x14ac:dyDescent="0.2">
      <c r="A940" s="13">
        <v>44072</v>
      </c>
      <c r="B940" s="13" t="s">
        <v>815</v>
      </c>
      <c r="C940" s="13" t="s">
        <v>36</v>
      </c>
      <c r="D940" s="13" t="s">
        <v>42</v>
      </c>
      <c r="E940" s="13" t="s">
        <v>52</v>
      </c>
      <c r="F940" s="14" t="s">
        <v>996</v>
      </c>
      <c r="G940" s="15">
        <v>20</v>
      </c>
    </row>
    <row r="941" spans="1:7" x14ac:dyDescent="0.2">
      <c r="A941" s="13">
        <v>44072</v>
      </c>
      <c r="B941" s="13" t="s">
        <v>848</v>
      </c>
      <c r="C941" s="13" t="s">
        <v>36</v>
      </c>
      <c r="D941" s="13" t="s">
        <v>172</v>
      </c>
      <c r="E941" s="13" t="s">
        <v>52</v>
      </c>
      <c r="F941" s="14" t="s">
        <v>997</v>
      </c>
      <c r="G941" s="15">
        <v>30</v>
      </c>
    </row>
    <row r="942" spans="1:7" x14ac:dyDescent="0.2">
      <c r="A942" s="13">
        <v>44075</v>
      </c>
      <c r="B942" s="13" t="s">
        <v>171</v>
      </c>
      <c r="C942" s="13" t="s">
        <v>170</v>
      </c>
      <c r="D942" s="13" t="s">
        <v>994</v>
      </c>
      <c r="E942" s="13"/>
      <c r="F942" s="14" t="s">
        <v>994</v>
      </c>
      <c r="G942" s="15">
        <v>-2000</v>
      </c>
    </row>
    <row r="943" spans="1:7" x14ac:dyDescent="0.2">
      <c r="A943" s="13">
        <v>44075</v>
      </c>
      <c r="B943" s="13" t="s">
        <v>591</v>
      </c>
      <c r="C943" s="13" t="s">
        <v>37</v>
      </c>
      <c r="D943" s="13" t="s">
        <v>7</v>
      </c>
      <c r="E943" s="13"/>
      <c r="F943" s="14" t="s">
        <v>998</v>
      </c>
      <c r="G943" s="15">
        <v>-50</v>
      </c>
    </row>
    <row r="944" spans="1:7" x14ac:dyDescent="0.2">
      <c r="A944" s="13">
        <v>44075</v>
      </c>
      <c r="B944" s="13" t="s">
        <v>180</v>
      </c>
      <c r="C944" s="13" t="s">
        <v>37</v>
      </c>
      <c r="D944" s="13" t="s">
        <v>28</v>
      </c>
      <c r="E944" s="13" t="s">
        <v>195</v>
      </c>
      <c r="F944" s="14" t="s">
        <v>999</v>
      </c>
      <c r="G944" s="15">
        <v>-42</v>
      </c>
    </row>
    <row r="945" spans="1:7" x14ac:dyDescent="0.2">
      <c r="A945" s="13">
        <v>44076</v>
      </c>
      <c r="B945" s="13" t="s">
        <v>538</v>
      </c>
      <c r="C945" s="13" t="s">
        <v>36</v>
      </c>
      <c r="D945" s="13" t="s">
        <v>28</v>
      </c>
      <c r="E945" s="13" t="s">
        <v>195</v>
      </c>
      <c r="F945" s="14" t="s">
        <v>1000</v>
      </c>
      <c r="G945" s="15">
        <v>520</v>
      </c>
    </row>
    <row r="946" spans="1:7" x14ac:dyDescent="0.2">
      <c r="A946" s="13">
        <v>44076</v>
      </c>
      <c r="B946" s="13" t="s">
        <v>916</v>
      </c>
      <c r="C946" s="13" t="s">
        <v>36</v>
      </c>
      <c r="D946" s="13" t="s">
        <v>7</v>
      </c>
      <c r="E946" s="13" t="s">
        <v>787</v>
      </c>
      <c r="F946" s="14" t="s">
        <v>1001</v>
      </c>
      <c r="G946" s="15">
        <v>170</v>
      </c>
    </row>
    <row r="947" spans="1:7" x14ac:dyDescent="0.2">
      <c r="A947" s="13">
        <v>44076</v>
      </c>
      <c r="B947" s="13" t="s">
        <v>1002</v>
      </c>
      <c r="C947" s="13" t="s">
        <v>36</v>
      </c>
      <c r="D947" s="13" t="s">
        <v>7</v>
      </c>
      <c r="E947" s="13" t="s">
        <v>387</v>
      </c>
      <c r="F947" s="14" t="s">
        <v>1003</v>
      </c>
      <c r="G947" s="15">
        <v>300</v>
      </c>
    </row>
    <row r="948" spans="1:7" x14ac:dyDescent="0.2">
      <c r="A948" s="13">
        <v>44077</v>
      </c>
      <c r="B948" s="13" t="s">
        <v>490</v>
      </c>
      <c r="C948" s="13" t="s">
        <v>36</v>
      </c>
      <c r="D948" s="13" t="s">
        <v>172</v>
      </c>
      <c r="E948" s="13" t="s">
        <v>1004</v>
      </c>
      <c r="F948" s="14" t="s">
        <v>47</v>
      </c>
      <c r="G948" s="15">
        <v>100</v>
      </c>
    </row>
    <row r="949" spans="1:7" x14ac:dyDescent="0.2">
      <c r="A949" s="13">
        <v>44077</v>
      </c>
      <c r="B949" s="13" t="s">
        <v>490</v>
      </c>
      <c r="C949" s="13" t="s">
        <v>36</v>
      </c>
      <c r="D949" s="13" t="s">
        <v>28</v>
      </c>
      <c r="E949" s="13" t="s">
        <v>1004</v>
      </c>
      <c r="F949" s="14" t="s">
        <v>1005</v>
      </c>
      <c r="G949" s="15">
        <v>100</v>
      </c>
    </row>
    <row r="950" spans="1:7" x14ac:dyDescent="0.2">
      <c r="A950" s="13">
        <v>44077</v>
      </c>
      <c r="B950" s="13" t="s">
        <v>575</v>
      </c>
      <c r="C950" s="13" t="s">
        <v>36</v>
      </c>
      <c r="D950" s="13" t="s">
        <v>42</v>
      </c>
      <c r="E950" s="13" t="s">
        <v>387</v>
      </c>
      <c r="F950" s="14" t="s">
        <v>375</v>
      </c>
      <c r="G950" s="15">
        <v>35</v>
      </c>
    </row>
    <row r="951" spans="1:7" x14ac:dyDescent="0.2">
      <c r="A951" s="13">
        <v>44077</v>
      </c>
      <c r="B951" s="13" t="s">
        <v>111</v>
      </c>
      <c r="C951" s="13" t="s">
        <v>36</v>
      </c>
      <c r="D951" s="13" t="s">
        <v>7</v>
      </c>
      <c r="E951" s="13" t="s">
        <v>343</v>
      </c>
      <c r="F951" s="14" t="s">
        <v>1006</v>
      </c>
      <c r="G951" s="15">
        <v>50</v>
      </c>
    </row>
    <row r="952" spans="1:7" x14ac:dyDescent="0.2">
      <c r="A952" s="13">
        <v>44078</v>
      </c>
      <c r="B952" s="13" t="s">
        <v>469</v>
      </c>
      <c r="C952" s="13" t="s">
        <v>37</v>
      </c>
      <c r="D952" s="13" t="s">
        <v>28</v>
      </c>
      <c r="E952" s="13"/>
      <c r="F952" s="14" t="s">
        <v>795</v>
      </c>
      <c r="G952" s="15">
        <v>-338.89</v>
      </c>
    </row>
    <row r="953" spans="1:7" x14ac:dyDescent="0.2">
      <c r="A953" s="13">
        <v>44078</v>
      </c>
      <c r="B953" s="13" t="s">
        <v>121</v>
      </c>
      <c r="C953" s="13" t="s">
        <v>173</v>
      </c>
      <c r="D953" s="13" t="s">
        <v>776</v>
      </c>
      <c r="E953" s="13"/>
      <c r="F953" s="14" t="s">
        <v>1007</v>
      </c>
      <c r="G953" s="15">
        <v>-107.3</v>
      </c>
    </row>
    <row r="954" spans="1:7" x14ac:dyDescent="0.2">
      <c r="A954" s="13">
        <v>44078</v>
      </c>
      <c r="B954" s="13" t="s">
        <v>111</v>
      </c>
      <c r="C954" s="13" t="s">
        <v>36</v>
      </c>
      <c r="D954" s="13" t="s">
        <v>7</v>
      </c>
      <c r="E954" s="13" t="s">
        <v>959</v>
      </c>
      <c r="F954" s="14" t="s">
        <v>690</v>
      </c>
      <c r="G954" s="15">
        <v>80</v>
      </c>
    </row>
    <row r="955" spans="1:7" x14ac:dyDescent="0.2">
      <c r="A955" s="13">
        <v>44078</v>
      </c>
      <c r="B955" s="13" t="s">
        <v>624</v>
      </c>
      <c r="C955" s="13" t="s">
        <v>37</v>
      </c>
      <c r="D955" s="13" t="s">
        <v>28</v>
      </c>
      <c r="E955" s="13" t="s">
        <v>514</v>
      </c>
      <c r="F955" s="14" t="s">
        <v>1008</v>
      </c>
      <c r="G955" s="15">
        <v>-37</v>
      </c>
    </row>
    <row r="956" spans="1:7" x14ac:dyDescent="0.2">
      <c r="A956" s="13">
        <v>44078</v>
      </c>
      <c r="B956" s="13" t="s">
        <v>1009</v>
      </c>
      <c r="C956" s="13" t="s">
        <v>36</v>
      </c>
      <c r="D956" s="13" t="s">
        <v>7</v>
      </c>
      <c r="E956" s="13" t="s">
        <v>195</v>
      </c>
      <c r="F956" s="14" t="s">
        <v>1010</v>
      </c>
      <c r="G956" s="15">
        <v>30</v>
      </c>
    </row>
    <row r="957" spans="1:7" x14ac:dyDescent="0.2">
      <c r="A957" s="13">
        <v>44079</v>
      </c>
      <c r="B957" s="13" t="s">
        <v>770</v>
      </c>
      <c r="C957" s="13" t="s">
        <v>36</v>
      </c>
      <c r="D957" s="13" t="s">
        <v>42</v>
      </c>
      <c r="E957" s="13" t="s">
        <v>400</v>
      </c>
      <c r="F957" s="14" t="s">
        <v>277</v>
      </c>
      <c r="G957" s="15">
        <v>50</v>
      </c>
    </row>
    <row r="958" spans="1:7" x14ac:dyDescent="0.2">
      <c r="A958" s="13">
        <v>44079</v>
      </c>
      <c r="B958" s="13" t="s">
        <v>69</v>
      </c>
      <c r="C958" s="13" t="s">
        <v>36</v>
      </c>
      <c r="D958" s="13" t="s">
        <v>7</v>
      </c>
      <c r="E958" s="13" t="s">
        <v>992</v>
      </c>
      <c r="F958" s="14" t="s">
        <v>1011</v>
      </c>
      <c r="G958" s="15">
        <v>100</v>
      </c>
    </row>
    <row r="959" spans="1:7" x14ac:dyDescent="0.2">
      <c r="A959" s="13">
        <v>44079</v>
      </c>
      <c r="B959" s="13" t="s">
        <v>723</v>
      </c>
      <c r="C959" s="13" t="s">
        <v>36</v>
      </c>
      <c r="D959" s="13" t="s">
        <v>7</v>
      </c>
      <c r="E959" s="13" t="s">
        <v>1012</v>
      </c>
      <c r="F959" s="14" t="s">
        <v>1013</v>
      </c>
      <c r="G959" s="15">
        <v>270</v>
      </c>
    </row>
    <row r="960" spans="1:7" x14ac:dyDescent="0.2">
      <c r="A960" s="13">
        <v>44082</v>
      </c>
      <c r="B960" s="13" t="s">
        <v>258</v>
      </c>
      <c r="C960" s="13" t="s">
        <v>37</v>
      </c>
      <c r="D960" s="13" t="s">
        <v>28</v>
      </c>
      <c r="E960" s="13"/>
      <c r="F960" s="14" t="s">
        <v>1014</v>
      </c>
      <c r="G960" s="15">
        <v>-349</v>
      </c>
    </row>
    <row r="961" spans="1:7" x14ac:dyDescent="0.2">
      <c r="A961" s="13">
        <v>44083</v>
      </c>
      <c r="B961" s="13" t="s">
        <v>469</v>
      </c>
      <c r="C961" s="13" t="s">
        <v>37</v>
      </c>
      <c r="D961" s="13" t="s">
        <v>28</v>
      </c>
      <c r="E961" s="13" t="s">
        <v>912</v>
      </c>
      <c r="F961" s="14" t="s">
        <v>936</v>
      </c>
      <c r="G961" s="19">
        <v>-90.83</v>
      </c>
    </row>
    <row r="962" spans="1:7" x14ac:dyDescent="0.2">
      <c r="A962" s="13">
        <v>44083</v>
      </c>
      <c r="B962" s="13" t="s">
        <v>785</v>
      </c>
      <c r="C962" s="13" t="s">
        <v>36</v>
      </c>
      <c r="D962" s="13"/>
      <c r="E962" s="13"/>
      <c r="F962" s="14" t="s">
        <v>785</v>
      </c>
      <c r="G962" s="15">
        <v>592.15</v>
      </c>
    </row>
    <row r="963" spans="1:7" x14ac:dyDescent="0.2">
      <c r="A963" s="13">
        <v>44083</v>
      </c>
      <c r="B963" s="13" t="s">
        <v>1015</v>
      </c>
      <c r="C963" s="13" t="s">
        <v>36</v>
      </c>
      <c r="D963" s="13" t="s">
        <v>7</v>
      </c>
      <c r="E963" s="13" t="s">
        <v>193</v>
      </c>
      <c r="F963" s="14" t="s">
        <v>761</v>
      </c>
      <c r="G963" s="15">
        <v>220</v>
      </c>
    </row>
    <row r="964" spans="1:7" x14ac:dyDescent="0.2">
      <c r="A964" s="13">
        <v>44083</v>
      </c>
      <c r="B964" s="13" t="s">
        <v>56</v>
      </c>
      <c r="C964" s="13" t="s">
        <v>37</v>
      </c>
      <c r="D964" s="13"/>
      <c r="E964" s="13"/>
      <c r="F964" s="14" t="s">
        <v>56</v>
      </c>
      <c r="G964" s="15">
        <v>-40</v>
      </c>
    </row>
    <row r="965" spans="1:7" x14ac:dyDescent="0.2">
      <c r="A965" s="13">
        <v>44084</v>
      </c>
      <c r="B965" s="13" t="s">
        <v>469</v>
      </c>
      <c r="C965" s="13" t="s">
        <v>37</v>
      </c>
      <c r="D965" s="13" t="s">
        <v>28</v>
      </c>
      <c r="E965" s="13" t="s">
        <v>734</v>
      </c>
      <c r="F965" s="14" t="s">
        <v>862</v>
      </c>
      <c r="G965" s="15">
        <v>-82.44</v>
      </c>
    </row>
    <row r="966" spans="1:7" x14ac:dyDescent="0.2">
      <c r="A966" s="13">
        <v>44084</v>
      </c>
      <c r="B966" s="13" t="s">
        <v>819</v>
      </c>
      <c r="C966" s="13" t="s">
        <v>173</v>
      </c>
      <c r="D966" s="13" t="s">
        <v>902</v>
      </c>
      <c r="E966" s="13"/>
      <c r="F966" s="14" t="s">
        <v>935</v>
      </c>
      <c r="G966" s="15">
        <v>-200</v>
      </c>
    </row>
    <row r="967" spans="1:7" x14ac:dyDescent="0.2">
      <c r="A967" s="13">
        <v>44084</v>
      </c>
      <c r="B967" s="13" t="s">
        <v>121</v>
      </c>
      <c r="C967" s="13" t="s">
        <v>173</v>
      </c>
      <c r="D967" s="13" t="s">
        <v>902</v>
      </c>
      <c r="E967" s="13"/>
      <c r="F967" s="14" t="s">
        <v>913</v>
      </c>
      <c r="G967" s="15">
        <v>-250</v>
      </c>
    </row>
    <row r="968" spans="1:7" x14ac:dyDescent="0.2">
      <c r="A968" s="13">
        <v>44084</v>
      </c>
      <c r="B968" s="13" t="s">
        <v>469</v>
      </c>
      <c r="C968" s="13" t="s">
        <v>37</v>
      </c>
      <c r="D968" s="13" t="s">
        <v>28</v>
      </c>
      <c r="E968" s="13" t="s">
        <v>195</v>
      </c>
      <c r="F968" s="14" t="s">
        <v>937</v>
      </c>
      <c r="G968" s="15">
        <v>-324.73</v>
      </c>
    </row>
    <row r="969" spans="1:7" x14ac:dyDescent="0.2">
      <c r="A969" s="13">
        <v>44084</v>
      </c>
      <c r="B969" s="13" t="s">
        <v>163</v>
      </c>
      <c r="C969" s="13" t="s">
        <v>36</v>
      </c>
      <c r="D969" s="13" t="s">
        <v>7</v>
      </c>
      <c r="E969" s="13" t="s">
        <v>959</v>
      </c>
      <c r="F969" s="14" t="s">
        <v>566</v>
      </c>
      <c r="G969" s="15">
        <v>150</v>
      </c>
    </row>
    <row r="970" spans="1:7" x14ac:dyDescent="0.2">
      <c r="A970" s="13">
        <v>44084</v>
      </c>
      <c r="B970" s="13" t="s">
        <v>280</v>
      </c>
      <c r="C970" s="13" t="s">
        <v>579</v>
      </c>
      <c r="D970" s="13" t="s">
        <v>280</v>
      </c>
      <c r="E970" s="13"/>
      <c r="F970" s="14" t="s">
        <v>280</v>
      </c>
      <c r="G970" s="15">
        <v>-300</v>
      </c>
    </row>
    <row r="971" spans="1:7" x14ac:dyDescent="0.2">
      <c r="A971" s="13">
        <v>44084</v>
      </c>
      <c r="B971" s="13" t="s">
        <v>546</v>
      </c>
      <c r="C971" s="13" t="s">
        <v>37</v>
      </c>
      <c r="D971" s="13" t="s">
        <v>546</v>
      </c>
      <c r="E971" s="13"/>
      <c r="F971" s="14" t="s">
        <v>546</v>
      </c>
      <c r="G971" s="15">
        <v>-57.25</v>
      </c>
    </row>
    <row r="972" spans="1:7" x14ac:dyDescent="0.2">
      <c r="A972" s="13">
        <v>44086</v>
      </c>
      <c r="B972" s="13" t="s">
        <v>1016</v>
      </c>
      <c r="C972" s="13" t="s">
        <v>36</v>
      </c>
      <c r="D972" s="13" t="s">
        <v>525</v>
      </c>
      <c r="E972" s="13"/>
      <c r="F972" s="14" t="s">
        <v>1017</v>
      </c>
      <c r="G972" s="15">
        <v>50</v>
      </c>
    </row>
    <row r="973" spans="1:7" x14ac:dyDescent="0.2">
      <c r="A973" s="13">
        <v>44086</v>
      </c>
      <c r="B973" s="13" t="s">
        <v>1018</v>
      </c>
      <c r="C973" s="13" t="s">
        <v>36</v>
      </c>
      <c r="D973" s="13" t="s">
        <v>7</v>
      </c>
      <c r="E973" s="13" t="s">
        <v>669</v>
      </c>
      <c r="F973" s="14" t="s">
        <v>1019</v>
      </c>
      <c r="G973" s="15">
        <v>450</v>
      </c>
    </row>
    <row r="974" spans="1:7" x14ac:dyDescent="0.2">
      <c r="A974" s="13">
        <v>44086</v>
      </c>
      <c r="B974" s="13" t="s">
        <v>503</v>
      </c>
      <c r="C974" s="13" t="s">
        <v>36</v>
      </c>
      <c r="D974" s="13" t="s">
        <v>42</v>
      </c>
      <c r="E974" s="13"/>
      <c r="F974" s="14" t="s">
        <v>1020</v>
      </c>
      <c r="G974" s="15">
        <v>100</v>
      </c>
    </row>
    <row r="975" spans="1:7" x14ac:dyDescent="0.2">
      <c r="A975" s="13">
        <v>44086</v>
      </c>
      <c r="B975" s="13" t="s">
        <v>56</v>
      </c>
      <c r="C975" s="13" t="s">
        <v>37</v>
      </c>
      <c r="D975" s="13" t="s">
        <v>56</v>
      </c>
      <c r="E975" s="13"/>
      <c r="F975" s="14" t="s">
        <v>56</v>
      </c>
      <c r="G975" s="15">
        <v>-110</v>
      </c>
    </row>
    <row r="976" spans="1:7" x14ac:dyDescent="0.2">
      <c r="A976" s="13">
        <v>44086</v>
      </c>
      <c r="B976" s="13" t="s">
        <v>835</v>
      </c>
      <c r="C976" s="13" t="s">
        <v>36</v>
      </c>
      <c r="D976" s="13" t="s">
        <v>42</v>
      </c>
      <c r="E976" s="13" t="s">
        <v>354</v>
      </c>
      <c r="F976" s="14" t="s">
        <v>277</v>
      </c>
      <c r="G976" s="15">
        <v>50</v>
      </c>
    </row>
    <row r="977" spans="1:7" x14ac:dyDescent="0.2">
      <c r="A977" s="13">
        <v>44088</v>
      </c>
      <c r="B977" s="13" t="s">
        <v>469</v>
      </c>
      <c r="C977" s="13" t="s">
        <v>37</v>
      </c>
      <c r="D977" s="13" t="s">
        <v>28</v>
      </c>
      <c r="E977" s="13"/>
      <c r="F977" s="14" t="s">
        <v>881</v>
      </c>
      <c r="G977" s="15">
        <v>-124.15</v>
      </c>
    </row>
    <row r="978" spans="1:7" x14ac:dyDescent="0.2">
      <c r="A978" s="13">
        <v>44088</v>
      </c>
      <c r="B978" s="13" t="s">
        <v>1021</v>
      </c>
      <c r="C978" s="13" t="s">
        <v>36</v>
      </c>
      <c r="D978" s="13" t="s">
        <v>7</v>
      </c>
      <c r="E978" s="13" t="s">
        <v>1022</v>
      </c>
      <c r="F978" s="14" t="s">
        <v>761</v>
      </c>
      <c r="G978" s="15">
        <v>220</v>
      </c>
    </row>
    <row r="979" spans="1:7" x14ac:dyDescent="0.2">
      <c r="A979" s="13">
        <v>44090</v>
      </c>
      <c r="B979" s="13" t="s">
        <v>180</v>
      </c>
      <c r="C979" s="13" t="s">
        <v>37</v>
      </c>
      <c r="D979" s="13" t="s">
        <v>28</v>
      </c>
      <c r="E979" s="13" t="s">
        <v>354</v>
      </c>
      <c r="F979" s="14" t="s">
        <v>1023</v>
      </c>
      <c r="G979" s="15">
        <v>-32</v>
      </c>
    </row>
    <row r="980" spans="1:7" x14ac:dyDescent="0.2">
      <c r="A980" s="13">
        <v>44090</v>
      </c>
      <c r="B980" s="13" t="s">
        <v>835</v>
      </c>
      <c r="C980" s="13" t="s">
        <v>36</v>
      </c>
      <c r="D980" s="13" t="s">
        <v>28</v>
      </c>
      <c r="E980" s="13" t="s">
        <v>354</v>
      </c>
      <c r="F980" s="14" t="s">
        <v>1023</v>
      </c>
      <c r="G980" s="15">
        <v>70</v>
      </c>
    </row>
    <row r="981" spans="1:7" x14ac:dyDescent="0.2">
      <c r="A981" s="13">
        <v>44090</v>
      </c>
      <c r="B981" s="13" t="s">
        <v>57</v>
      </c>
      <c r="C981" s="13" t="s">
        <v>48</v>
      </c>
      <c r="D981" s="13" t="s">
        <v>58</v>
      </c>
      <c r="E981" s="13"/>
      <c r="F981" s="14" t="s">
        <v>1024</v>
      </c>
      <c r="G981" s="15">
        <v>-52</v>
      </c>
    </row>
    <row r="982" spans="1:7" x14ac:dyDescent="0.2">
      <c r="A982" s="13">
        <v>44090</v>
      </c>
      <c r="B982" s="13" t="s">
        <v>596</v>
      </c>
      <c r="C982" s="13" t="s">
        <v>37</v>
      </c>
      <c r="D982" s="13"/>
      <c r="E982" s="13"/>
      <c r="F982" s="14" t="s">
        <v>130</v>
      </c>
      <c r="G982" s="15">
        <v>-35</v>
      </c>
    </row>
    <row r="983" spans="1:7" x14ac:dyDescent="0.2">
      <c r="A983" s="13">
        <v>44090</v>
      </c>
      <c r="B983" s="13" t="s">
        <v>41</v>
      </c>
      <c r="C983" s="13" t="s">
        <v>444</v>
      </c>
      <c r="D983" s="13" t="s">
        <v>42</v>
      </c>
      <c r="E983" s="13" t="s">
        <v>343</v>
      </c>
      <c r="F983" s="14" t="s">
        <v>277</v>
      </c>
      <c r="G983" s="15">
        <v>35</v>
      </c>
    </row>
    <row r="984" spans="1:7" x14ac:dyDescent="0.2">
      <c r="A984" s="13">
        <v>44092</v>
      </c>
      <c r="B984" s="13" t="s">
        <v>469</v>
      </c>
      <c r="C984" s="13" t="s">
        <v>37</v>
      </c>
      <c r="D984" s="13" t="s">
        <v>28</v>
      </c>
      <c r="E984" s="13" t="s">
        <v>779</v>
      </c>
      <c r="F984" s="14" t="s">
        <v>718</v>
      </c>
      <c r="G984" s="15">
        <v>-294.73</v>
      </c>
    </row>
    <row r="985" spans="1:7" x14ac:dyDescent="0.2">
      <c r="A985" s="13">
        <v>44092</v>
      </c>
      <c r="B985" s="13" t="s">
        <v>629</v>
      </c>
      <c r="C985" s="13" t="s">
        <v>444</v>
      </c>
      <c r="D985" s="13" t="s">
        <v>42</v>
      </c>
      <c r="E985" s="13" t="s">
        <v>1031</v>
      </c>
      <c r="F985" s="14" t="s">
        <v>277</v>
      </c>
      <c r="G985" s="15">
        <v>50</v>
      </c>
    </row>
    <row r="986" spans="1:7" x14ac:dyDescent="0.2">
      <c r="A986" s="13">
        <v>44093</v>
      </c>
      <c r="B986" s="13" t="s">
        <v>1025</v>
      </c>
      <c r="C986" s="13" t="s">
        <v>36</v>
      </c>
      <c r="D986" s="13" t="s">
        <v>7</v>
      </c>
      <c r="E986" s="13" t="s">
        <v>197</v>
      </c>
      <c r="F986" s="14" t="s">
        <v>566</v>
      </c>
      <c r="G986" s="15">
        <v>176</v>
      </c>
    </row>
    <row r="987" spans="1:7" x14ac:dyDescent="0.2">
      <c r="A987" s="13">
        <v>44093</v>
      </c>
      <c r="B987" s="13" t="s">
        <v>746</v>
      </c>
      <c r="C987" s="13" t="s">
        <v>36</v>
      </c>
      <c r="D987" s="13" t="s">
        <v>42</v>
      </c>
      <c r="E987" s="13" t="s">
        <v>1026</v>
      </c>
      <c r="F987" s="14" t="s">
        <v>277</v>
      </c>
      <c r="G987" s="15">
        <v>50</v>
      </c>
    </row>
    <row r="988" spans="1:7" x14ac:dyDescent="0.2">
      <c r="A988" s="13">
        <v>44093</v>
      </c>
      <c r="B988" s="13" t="s">
        <v>1027</v>
      </c>
      <c r="C988" s="13" t="s">
        <v>444</v>
      </c>
      <c r="D988" s="13" t="s">
        <v>7</v>
      </c>
      <c r="E988" s="13" t="s">
        <v>195</v>
      </c>
      <c r="F988" s="14" t="s">
        <v>566</v>
      </c>
      <c r="G988" s="15">
        <v>140</v>
      </c>
    </row>
    <row r="989" spans="1:7" x14ac:dyDescent="0.2">
      <c r="A989" s="13">
        <v>44093</v>
      </c>
      <c r="B989" s="13" t="s">
        <v>1028</v>
      </c>
      <c r="C989" s="13" t="s">
        <v>444</v>
      </c>
      <c r="D989" s="13" t="s">
        <v>7</v>
      </c>
      <c r="E989" s="13" t="s">
        <v>1029</v>
      </c>
      <c r="F989" s="14" t="s">
        <v>701</v>
      </c>
      <c r="G989" s="15">
        <v>280</v>
      </c>
    </row>
    <row r="990" spans="1:7" x14ac:dyDescent="0.2">
      <c r="A990" s="13">
        <v>44093</v>
      </c>
      <c r="B990" s="13" t="s">
        <v>117</v>
      </c>
      <c r="C990" s="13" t="s">
        <v>444</v>
      </c>
      <c r="D990" s="13" t="s">
        <v>42</v>
      </c>
      <c r="E990" s="13" t="s">
        <v>958</v>
      </c>
      <c r="F990" s="14" t="s">
        <v>1030</v>
      </c>
      <c r="G990" s="15">
        <v>60</v>
      </c>
    </row>
    <row r="991" spans="1:7" x14ac:dyDescent="0.2">
      <c r="A991" s="13">
        <v>44093</v>
      </c>
      <c r="B991" s="13" t="s">
        <v>280</v>
      </c>
      <c r="C991" s="13" t="s">
        <v>579</v>
      </c>
      <c r="D991" s="13" t="s">
        <v>280</v>
      </c>
      <c r="E991" s="13"/>
      <c r="F991" s="14" t="s">
        <v>280</v>
      </c>
      <c r="G991" s="15">
        <v>-1000</v>
      </c>
    </row>
    <row r="992" spans="1:7" x14ac:dyDescent="0.2">
      <c r="A992" s="13">
        <v>44093</v>
      </c>
      <c r="B992" s="13" t="s">
        <v>709</v>
      </c>
      <c r="C992" s="13" t="s">
        <v>48</v>
      </c>
      <c r="D992" s="13" t="s">
        <v>58</v>
      </c>
      <c r="E992" s="13"/>
      <c r="F992" s="14" t="s">
        <v>58</v>
      </c>
      <c r="G992" s="15">
        <v>-50</v>
      </c>
    </row>
    <row r="993" spans="1:7" x14ac:dyDescent="0.2">
      <c r="A993" s="13">
        <v>44093</v>
      </c>
      <c r="B993" s="13" t="s">
        <v>438</v>
      </c>
      <c r="C993" s="13" t="s">
        <v>37</v>
      </c>
      <c r="D993" s="13" t="s">
        <v>550</v>
      </c>
      <c r="E993" s="13"/>
      <c r="F993" s="14" t="s">
        <v>550</v>
      </c>
      <c r="G993" s="15">
        <v>-26</v>
      </c>
    </row>
    <row r="994" spans="1:7" x14ac:dyDescent="0.2">
      <c r="A994" s="13">
        <v>44096</v>
      </c>
      <c r="B994" s="13" t="s">
        <v>280</v>
      </c>
      <c r="C994" s="13" t="s">
        <v>579</v>
      </c>
      <c r="D994" s="13" t="s">
        <v>1032</v>
      </c>
      <c r="E994" s="13"/>
      <c r="F994" s="14" t="s">
        <v>1032</v>
      </c>
      <c r="G994" s="15">
        <v>2000</v>
      </c>
    </row>
    <row r="995" spans="1:7" x14ac:dyDescent="0.2">
      <c r="A995" s="13">
        <v>44096</v>
      </c>
      <c r="B995" s="13" t="s">
        <v>258</v>
      </c>
      <c r="C995" s="13" t="s">
        <v>37</v>
      </c>
      <c r="D995" s="13" t="s">
        <v>28</v>
      </c>
      <c r="E995" s="13"/>
      <c r="F995" s="14" t="s">
        <v>1033</v>
      </c>
      <c r="G995" s="15">
        <v>-110</v>
      </c>
    </row>
    <row r="996" spans="1:7" x14ac:dyDescent="0.2">
      <c r="A996" s="13">
        <v>44096</v>
      </c>
      <c r="B996" s="13" t="s">
        <v>418</v>
      </c>
      <c r="C996" s="13" t="s">
        <v>444</v>
      </c>
      <c r="D996" s="13" t="s">
        <v>28</v>
      </c>
      <c r="E996" s="13" t="s">
        <v>782</v>
      </c>
      <c r="F996" s="14" t="s">
        <v>1034</v>
      </c>
      <c r="G996" s="15">
        <v>60</v>
      </c>
    </row>
    <row r="997" spans="1:7" x14ac:dyDescent="0.2">
      <c r="A997" s="13">
        <v>44096</v>
      </c>
      <c r="B997" s="13" t="s">
        <v>1035</v>
      </c>
      <c r="C997" s="13" t="s">
        <v>444</v>
      </c>
      <c r="D997" s="13" t="s">
        <v>172</v>
      </c>
      <c r="E997" s="13" t="s">
        <v>734</v>
      </c>
      <c r="F997" s="14" t="s">
        <v>1036</v>
      </c>
      <c r="G997" s="15">
        <v>290</v>
      </c>
    </row>
    <row r="998" spans="1:7" x14ac:dyDescent="0.2">
      <c r="A998" s="13">
        <v>44096</v>
      </c>
      <c r="B998" s="13" t="s">
        <v>56</v>
      </c>
      <c r="C998" s="13" t="s">
        <v>37</v>
      </c>
      <c r="D998" s="13" t="s">
        <v>56</v>
      </c>
      <c r="E998" s="13" t="s">
        <v>387</v>
      </c>
      <c r="F998" s="14" t="s">
        <v>56</v>
      </c>
      <c r="G998" s="15">
        <v>-110</v>
      </c>
    </row>
    <row r="999" spans="1:7" x14ac:dyDescent="0.2">
      <c r="A999" s="13">
        <v>44096</v>
      </c>
      <c r="B999" s="13" t="s">
        <v>851</v>
      </c>
      <c r="C999" s="13" t="s">
        <v>173</v>
      </c>
      <c r="D999" s="13" t="s">
        <v>1037</v>
      </c>
      <c r="E999" s="13"/>
      <c r="F999" s="14" t="s">
        <v>1037</v>
      </c>
      <c r="G999" s="15">
        <v>-2100</v>
      </c>
    </row>
    <row r="1000" spans="1:7" x14ac:dyDescent="0.2">
      <c r="A1000" s="13">
        <v>44096</v>
      </c>
      <c r="B1000" s="13" t="s">
        <v>1038</v>
      </c>
      <c r="C1000" s="13" t="s">
        <v>173</v>
      </c>
      <c r="D1000" s="13" t="s">
        <v>1037</v>
      </c>
      <c r="E1000" s="13"/>
      <c r="F1000" s="14" t="s">
        <v>1039</v>
      </c>
      <c r="G1000" s="15">
        <v>-151</v>
      </c>
    </row>
    <row r="1001" spans="1:7" x14ac:dyDescent="0.2">
      <c r="A1001" s="13">
        <v>44096</v>
      </c>
      <c r="B1001" s="13" t="s">
        <v>819</v>
      </c>
      <c r="C1001" s="13" t="s">
        <v>173</v>
      </c>
      <c r="D1001" s="13" t="s">
        <v>1037</v>
      </c>
      <c r="E1001" s="13"/>
      <c r="F1001" s="14" t="s">
        <v>1037</v>
      </c>
      <c r="G1001" s="15">
        <v>-20</v>
      </c>
    </row>
    <row r="1002" spans="1:7" x14ac:dyDescent="0.2">
      <c r="A1002" s="13">
        <v>44097</v>
      </c>
      <c r="B1002" s="13" t="s">
        <v>1040</v>
      </c>
      <c r="C1002" s="13" t="s">
        <v>37</v>
      </c>
      <c r="D1002" s="13" t="s">
        <v>28</v>
      </c>
      <c r="E1002" s="13" t="s">
        <v>780</v>
      </c>
      <c r="F1002" s="14" t="s">
        <v>1041</v>
      </c>
      <c r="G1002" s="15">
        <v>-45</v>
      </c>
    </row>
    <row r="1003" spans="1:7" x14ac:dyDescent="0.2">
      <c r="A1003" s="13">
        <v>44097</v>
      </c>
      <c r="B1003" s="13" t="s">
        <v>1043</v>
      </c>
      <c r="C1003" s="13" t="s">
        <v>1042</v>
      </c>
      <c r="D1003" s="13" t="s">
        <v>1044</v>
      </c>
      <c r="E1003" s="13"/>
      <c r="F1003" s="14" t="s">
        <v>1045</v>
      </c>
      <c r="G1003" s="15">
        <v>-30</v>
      </c>
    </row>
    <row r="1004" spans="1:7" x14ac:dyDescent="0.2">
      <c r="A1004" s="13">
        <v>44097</v>
      </c>
      <c r="B1004" s="13" t="s">
        <v>985</v>
      </c>
      <c r="C1004" s="13" t="s">
        <v>444</v>
      </c>
      <c r="D1004" s="13" t="s">
        <v>172</v>
      </c>
      <c r="E1004" s="13" t="s">
        <v>897</v>
      </c>
      <c r="F1004" s="14" t="s">
        <v>997</v>
      </c>
      <c r="G1004" s="15">
        <v>20</v>
      </c>
    </row>
    <row r="1005" spans="1:7" x14ac:dyDescent="0.2">
      <c r="A1005" s="13">
        <v>44099</v>
      </c>
      <c r="B1005" s="13" t="s">
        <v>1046</v>
      </c>
      <c r="C1005" s="13" t="s">
        <v>37</v>
      </c>
      <c r="D1005" s="13" t="s">
        <v>751</v>
      </c>
      <c r="E1005" s="13"/>
      <c r="F1005" s="14" t="s">
        <v>751</v>
      </c>
      <c r="G1005" s="15">
        <v>-100</v>
      </c>
    </row>
    <row r="1006" spans="1:7" x14ac:dyDescent="0.2">
      <c r="A1006" s="13">
        <v>44099</v>
      </c>
      <c r="B1006" s="13" t="s">
        <v>1002</v>
      </c>
      <c r="C1006" s="13" t="s">
        <v>444</v>
      </c>
      <c r="D1006" s="13" t="s">
        <v>28</v>
      </c>
      <c r="E1006" s="13" t="s">
        <v>1047</v>
      </c>
      <c r="F1006" s="14" t="s">
        <v>1048</v>
      </c>
      <c r="G1006" s="15">
        <v>530</v>
      </c>
    </row>
    <row r="1007" spans="1:7" x14ac:dyDescent="0.2">
      <c r="A1007" s="13">
        <v>44099</v>
      </c>
      <c r="B1007" s="13" t="s">
        <v>466</v>
      </c>
      <c r="C1007" s="13" t="s">
        <v>48</v>
      </c>
      <c r="D1007" s="13" t="s">
        <v>130</v>
      </c>
      <c r="E1007" s="13"/>
      <c r="F1007" s="14" t="s">
        <v>130</v>
      </c>
      <c r="G1007" s="15">
        <v>-160</v>
      </c>
    </row>
    <row r="1008" spans="1:7" x14ac:dyDescent="0.2">
      <c r="A1008" s="13">
        <v>44099</v>
      </c>
      <c r="B1008" s="13" t="s">
        <v>466</v>
      </c>
      <c r="C1008" s="13" t="s">
        <v>37</v>
      </c>
      <c r="D1008" s="13" t="s">
        <v>1049</v>
      </c>
      <c r="E1008" s="13"/>
      <c r="F1008" s="14" t="s">
        <v>1050</v>
      </c>
      <c r="G1008" s="15">
        <v>-30</v>
      </c>
    </row>
    <row r="1009" spans="1:7" x14ac:dyDescent="0.2">
      <c r="A1009" s="13">
        <v>44100</v>
      </c>
      <c r="B1009" s="13" t="s">
        <v>644</v>
      </c>
      <c r="C1009" s="13" t="s">
        <v>36</v>
      </c>
      <c r="D1009" s="13" t="s">
        <v>525</v>
      </c>
      <c r="E1009" s="13" t="s">
        <v>296</v>
      </c>
      <c r="F1009" s="14" t="s">
        <v>47</v>
      </c>
      <c r="G1009" s="15">
        <v>100</v>
      </c>
    </row>
    <row r="1010" spans="1:7" x14ac:dyDescent="0.2">
      <c r="A1010" s="13">
        <v>44100</v>
      </c>
      <c r="B1010" s="13" t="s">
        <v>638</v>
      </c>
      <c r="C1010" s="13" t="s">
        <v>36</v>
      </c>
      <c r="D1010" s="13" t="s">
        <v>42</v>
      </c>
      <c r="E1010" s="13" t="s">
        <v>942</v>
      </c>
      <c r="F1010" s="14" t="s">
        <v>373</v>
      </c>
      <c r="G1010" s="15">
        <v>30</v>
      </c>
    </row>
    <row r="1011" spans="1:7" x14ac:dyDescent="0.2">
      <c r="A1011" s="13">
        <v>44100</v>
      </c>
      <c r="B1011" s="13" t="s">
        <v>1051</v>
      </c>
      <c r="C1011" s="13" t="s">
        <v>36</v>
      </c>
      <c r="D1011" s="13" t="s">
        <v>525</v>
      </c>
      <c r="E1011" s="13" t="s">
        <v>1052</v>
      </c>
      <c r="F1011" s="14" t="s">
        <v>1053</v>
      </c>
      <c r="G1011" s="15">
        <v>50</v>
      </c>
    </row>
    <row r="1012" spans="1:7" x14ac:dyDescent="0.2">
      <c r="A1012" s="13">
        <v>44102</v>
      </c>
      <c r="B1012" s="13" t="s">
        <v>971</v>
      </c>
      <c r="C1012" s="13" t="s">
        <v>36</v>
      </c>
      <c r="D1012" s="13" t="s">
        <v>28</v>
      </c>
      <c r="E1012" s="13" t="s">
        <v>861</v>
      </c>
      <c r="F1012" s="14" t="s">
        <v>1054</v>
      </c>
      <c r="G1012" s="15">
        <v>420</v>
      </c>
    </row>
    <row r="1013" spans="1:7" x14ac:dyDescent="0.2">
      <c r="A1013" s="13">
        <v>44102</v>
      </c>
      <c r="B1013" s="13" t="s">
        <v>971</v>
      </c>
      <c r="C1013" s="13" t="s">
        <v>37</v>
      </c>
      <c r="D1013" s="13" t="s">
        <v>28</v>
      </c>
      <c r="E1013" s="13"/>
      <c r="F1013" s="14" t="s">
        <v>993</v>
      </c>
      <c r="G1013" s="15">
        <v>-100</v>
      </c>
    </row>
    <row r="1014" spans="1:7" x14ac:dyDescent="0.2">
      <c r="A1014" s="13">
        <v>44104</v>
      </c>
      <c r="B1014" s="13" t="s">
        <v>469</v>
      </c>
      <c r="C1014" s="13" t="s">
        <v>37</v>
      </c>
      <c r="D1014" s="13" t="s">
        <v>28</v>
      </c>
      <c r="E1014" s="13" t="s">
        <v>942</v>
      </c>
      <c r="F1014" s="14" t="s">
        <v>943</v>
      </c>
      <c r="G1014" s="15">
        <v>-59.61</v>
      </c>
    </row>
    <row r="1015" spans="1:7" x14ac:dyDescent="0.2">
      <c r="A1015" s="13">
        <v>44104</v>
      </c>
      <c r="B1015" s="13" t="s">
        <v>770</v>
      </c>
      <c r="C1015" s="13" t="s">
        <v>36</v>
      </c>
      <c r="D1015" s="13" t="s">
        <v>277</v>
      </c>
      <c r="E1015" s="13" t="s">
        <v>400</v>
      </c>
      <c r="F1015" s="14" t="s">
        <v>277</v>
      </c>
      <c r="G1015" s="15">
        <v>20</v>
      </c>
    </row>
    <row r="1016" spans="1:7" x14ac:dyDescent="0.2">
      <c r="A1016" s="13">
        <v>44104</v>
      </c>
      <c r="B1016" s="13" t="s">
        <v>1055</v>
      </c>
      <c r="C1016" s="13" t="s">
        <v>36</v>
      </c>
      <c r="D1016" s="13" t="s">
        <v>28</v>
      </c>
      <c r="E1016" s="13" t="s">
        <v>959</v>
      </c>
      <c r="F1016" s="14" t="s">
        <v>1056</v>
      </c>
      <c r="G1016" s="15">
        <v>115</v>
      </c>
    </row>
    <row r="1017" spans="1:7" x14ac:dyDescent="0.2">
      <c r="A1017" s="13">
        <v>44105</v>
      </c>
      <c r="B1017" s="13" t="s">
        <v>121</v>
      </c>
      <c r="C1017" s="13" t="s">
        <v>37</v>
      </c>
      <c r="D1017" s="13" t="s">
        <v>28</v>
      </c>
      <c r="E1017" s="13"/>
      <c r="F1017" s="14" t="s">
        <v>718</v>
      </c>
      <c r="G1017" s="15">
        <v>-50</v>
      </c>
    </row>
    <row r="1018" spans="1:7" x14ac:dyDescent="0.2">
      <c r="A1018" s="13">
        <v>44105</v>
      </c>
      <c r="B1018" s="13" t="s">
        <v>1057</v>
      </c>
      <c r="C1018" s="13" t="s">
        <v>36</v>
      </c>
      <c r="D1018" s="13" t="s">
        <v>7</v>
      </c>
      <c r="E1018" s="13" t="s">
        <v>1058</v>
      </c>
      <c r="F1018" s="14" t="s">
        <v>566</v>
      </c>
      <c r="G1018" s="15">
        <v>120</v>
      </c>
    </row>
    <row r="1019" spans="1:7" x14ac:dyDescent="0.2">
      <c r="A1019" s="13">
        <v>44105</v>
      </c>
      <c r="B1019" s="13" t="s">
        <v>1059</v>
      </c>
      <c r="C1019" s="13" t="s">
        <v>36</v>
      </c>
      <c r="D1019" s="13" t="s">
        <v>28</v>
      </c>
      <c r="E1019" s="13"/>
      <c r="F1019" s="14" t="s">
        <v>1060</v>
      </c>
      <c r="G1019" s="15">
        <v>250</v>
      </c>
    </row>
    <row r="1020" spans="1:7" x14ac:dyDescent="0.2">
      <c r="A1020" s="13">
        <v>44105</v>
      </c>
      <c r="B1020" s="13" t="s">
        <v>58</v>
      </c>
      <c r="C1020" s="13" t="s">
        <v>37</v>
      </c>
      <c r="D1020" s="13" t="s">
        <v>58</v>
      </c>
      <c r="E1020" s="13"/>
      <c r="F1020" s="14" t="s">
        <v>58</v>
      </c>
      <c r="G1020" s="15">
        <v>-40</v>
      </c>
    </row>
    <row r="1021" spans="1:7" x14ac:dyDescent="0.2">
      <c r="A1021" s="13">
        <v>44106</v>
      </c>
      <c r="B1021" s="13" t="s">
        <v>1061</v>
      </c>
      <c r="C1021" s="13" t="s">
        <v>36</v>
      </c>
      <c r="D1021" s="13" t="s">
        <v>7</v>
      </c>
      <c r="E1021" s="13" t="s">
        <v>187</v>
      </c>
      <c r="F1021" s="14" t="s">
        <v>1062</v>
      </c>
      <c r="G1021" s="15">
        <v>180</v>
      </c>
    </row>
    <row r="1022" spans="1:7" x14ac:dyDescent="0.2">
      <c r="A1022" s="13">
        <v>44106</v>
      </c>
      <c r="B1022" s="13" t="s">
        <v>688</v>
      </c>
      <c r="C1022" s="13" t="s">
        <v>37</v>
      </c>
      <c r="D1022" s="13" t="s">
        <v>28</v>
      </c>
      <c r="E1022" s="13"/>
      <c r="F1022" s="14" t="s">
        <v>865</v>
      </c>
      <c r="G1022" s="15">
        <v>-955</v>
      </c>
    </row>
    <row r="1023" spans="1:7" x14ac:dyDescent="0.2">
      <c r="A1023" s="13">
        <v>44106</v>
      </c>
      <c r="B1023" s="13" t="s">
        <v>1063</v>
      </c>
      <c r="C1023" s="13" t="s">
        <v>37</v>
      </c>
      <c r="D1023" s="13" t="s">
        <v>1064</v>
      </c>
      <c r="E1023" s="13"/>
      <c r="F1023" s="14" t="s">
        <v>1064</v>
      </c>
      <c r="G1023" s="15">
        <v>-7</v>
      </c>
    </row>
    <row r="1024" spans="1:7" x14ac:dyDescent="0.2">
      <c r="A1024" s="13">
        <v>44106</v>
      </c>
      <c r="B1024" s="13" t="s">
        <v>280</v>
      </c>
      <c r="C1024" s="13" t="s">
        <v>579</v>
      </c>
      <c r="D1024" s="13" t="s">
        <v>28</v>
      </c>
      <c r="E1024" s="13"/>
      <c r="F1024" s="14" t="s">
        <v>920</v>
      </c>
      <c r="G1024" s="15">
        <v>1000</v>
      </c>
    </row>
    <row r="1025" spans="1:7" x14ac:dyDescent="0.2">
      <c r="A1025" s="13">
        <v>44106</v>
      </c>
      <c r="B1025" s="13" t="s">
        <v>171</v>
      </c>
      <c r="C1025" s="13" t="s">
        <v>170</v>
      </c>
      <c r="D1025" s="13" t="s">
        <v>994</v>
      </c>
      <c r="E1025" s="13"/>
      <c r="F1025" s="14" t="s">
        <v>994</v>
      </c>
      <c r="G1025" s="15">
        <v>-2000</v>
      </c>
    </row>
    <row r="1026" spans="1:7" x14ac:dyDescent="0.2">
      <c r="A1026" s="13">
        <v>44106</v>
      </c>
      <c r="B1026" s="13" t="s">
        <v>923</v>
      </c>
      <c r="C1026" s="13" t="s">
        <v>36</v>
      </c>
      <c r="D1026" s="13" t="s">
        <v>28</v>
      </c>
      <c r="E1026" s="13" t="s">
        <v>195</v>
      </c>
      <c r="F1026" s="14" t="s">
        <v>937</v>
      </c>
      <c r="G1026" s="15">
        <v>300</v>
      </c>
    </row>
    <row r="1027" spans="1:7" x14ac:dyDescent="0.2">
      <c r="A1027" s="13">
        <v>44107</v>
      </c>
      <c r="B1027" s="13" t="s">
        <v>1065</v>
      </c>
      <c r="C1027" s="13" t="s">
        <v>36</v>
      </c>
      <c r="D1027" s="13" t="s">
        <v>7</v>
      </c>
      <c r="E1027" s="13" t="s">
        <v>271</v>
      </c>
      <c r="F1027" s="14" t="s">
        <v>690</v>
      </c>
      <c r="G1027" s="15">
        <v>160</v>
      </c>
    </row>
    <row r="1028" spans="1:7" x14ac:dyDescent="0.2">
      <c r="A1028" s="13">
        <v>44107</v>
      </c>
      <c r="B1028" s="13" t="s">
        <v>56</v>
      </c>
      <c r="C1028" s="13" t="s">
        <v>37</v>
      </c>
      <c r="D1028" s="13" t="s">
        <v>56</v>
      </c>
      <c r="E1028" s="13" t="s">
        <v>387</v>
      </c>
      <c r="F1028" s="14" t="s">
        <v>56</v>
      </c>
      <c r="G1028" s="15">
        <v>-100</v>
      </c>
    </row>
    <row r="1029" spans="1:7" x14ac:dyDescent="0.2">
      <c r="A1029" s="13">
        <v>44107</v>
      </c>
      <c r="B1029" s="13" t="s">
        <v>971</v>
      </c>
      <c r="C1029" s="13" t="s">
        <v>36</v>
      </c>
      <c r="D1029" s="13" t="s">
        <v>525</v>
      </c>
      <c r="E1029" s="13" t="s">
        <v>861</v>
      </c>
      <c r="F1029" s="14" t="s">
        <v>1066</v>
      </c>
      <c r="G1029" s="15">
        <v>455</v>
      </c>
    </row>
    <row r="1030" spans="1:7" x14ac:dyDescent="0.2">
      <c r="A1030" s="13">
        <v>44109</v>
      </c>
      <c r="B1030" s="13" t="s">
        <v>438</v>
      </c>
      <c r="C1030" s="13" t="s">
        <v>37</v>
      </c>
      <c r="D1030" s="13" t="s">
        <v>439</v>
      </c>
      <c r="E1030" s="13"/>
      <c r="F1030" s="14" t="s">
        <v>1067</v>
      </c>
      <c r="G1030" s="15">
        <v>-80</v>
      </c>
    </row>
    <row r="1031" spans="1:7" x14ac:dyDescent="0.2">
      <c r="A1031" s="13">
        <v>44109</v>
      </c>
      <c r="B1031" s="13" t="s">
        <v>688</v>
      </c>
      <c r="C1031" s="13" t="s">
        <v>37</v>
      </c>
      <c r="D1031" s="13" t="s">
        <v>28</v>
      </c>
      <c r="E1031" s="13"/>
      <c r="F1031" s="14" t="s">
        <v>1068</v>
      </c>
      <c r="G1031" s="15">
        <v>-174</v>
      </c>
    </row>
    <row r="1032" spans="1:7" x14ac:dyDescent="0.2">
      <c r="A1032" s="13">
        <v>44110</v>
      </c>
      <c r="B1032" s="13" t="s">
        <v>1069</v>
      </c>
      <c r="C1032" s="13" t="s">
        <v>36</v>
      </c>
      <c r="D1032" s="13" t="s">
        <v>28</v>
      </c>
      <c r="E1032" s="13" t="s">
        <v>973</v>
      </c>
      <c r="F1032" s="14" t="s">
        <v>1070</v>
      </c>
      <c r="G1032" s="15">
        <v>340</v>
      </c>
    </row>
    <row r="1033" spans="1:7" x14ac:dyDescent="0.2">
      <c r="A1033" s="13">
        <v>44110</v>
      </c>
      <c r="B1033" s="13" t="s">
        <v>1071</v>
      </c>
      <c r="C1033" s="13" t="s">
        <v>36</v>
      </c>
      <c r="D1033" s="13" t="s">
        <v>7</v>
      </c>
      <c r="E1033" s="13" t="s">
        <v>861</v>
      </c>
      <c r="F1033" s="14" t="s">
        <v>690</v>
      </c>
      <c r="G1033" s="15">
        <v>160</v>
      </c>
    </row>
    <row r="1034" spans="1:7" x14ac:dyDescent="0.2">
      <c r="A1034" s="13">
        <v>44111</v>
      </c>
      <c r="B1034" s="13" t="s">
        <v>162</v>
      </c>
      <c r="C1034" s="13" t="s">
        <v>37</v>
      </c>
      <c r="D1034" s="13" t="s">
        <v>28</v>
      </c>
      <c r="E1034" s="13" t="s">
        <v>354</v>
      </c>
      <c r="F1034" s="14" t="s">
        <v>1072</v>
      </c>
      <c r="G1034" s="15">
        <v>-30</v>
      </c>
    </row>
    <row r="1035" spans="1:7" x14ac:dyDescent="0.2">
      <c r="A1035" s="13">
        <v>44111</v>
      </c>
      <c r="B1035" s="13" t="s">
        <v>835</v>
      </c>
      <c r="C1035" s="13" t="s">
        <v>36</v>
      </c>
      <c r="D1035" s="13" t="s">
        <v>172</v>
      </c>
      <c r="E1035" s="13" t="s">
        <v>354</v>
      </c>
      <c r="F1035" s="14" t="s">
        <v>1072</v>
      </c>
      <c r="G1035" s="15">
        <v>70</v>
      </c>
    </row>
    <row r="1036" spans="1:7" x14ac:dyDescent="0.2">
      <c r="A1036" s="13">
        <v>44112</v>
      </c>
      <c r="B1036" s="13" t="s">
        <v>815</v>
      </c>
      <c r="C1036" s="13" t="s">
        <v>36</v>
      </c>
      <c r="D1036" s="13" t="s">
        <v>28</v>
      </c>
      <c r="E1036" s="13" t="s">
        <v>52</v>
      </c>
      <c r="F1036" s="14" t="s">
        <v>1073</v>
      </c>
      <c r="G1036" s="15">
        <v>10</v>
      </c>
    </row>
    <row r="1037" spans="1:7" x14ac:dyDescent="0.2">
      <c r="A1037" s="13">
        <v>44112</v>
      </c>
      <c r="B1037" s="13" t="s">
        <v>1074</v>
      </c>
      <c r="C1037" s="13" t="s">
        <v>36</v>
      </c>
      <c r="D1037" s="13" t="s">
        <v>7</v>
      </c>
      <c r="E1037" s="13" t="s">
        <v>1075</v>
      </c>
      <c r="F1037" s="14" t="s">
        <v>1076</v>
      </c>
      <c r="G1037" s="15">
        <v>250</v>
      </c>
    </row>
    <row r="1038" spans="1:7" x14ac:dyDescent="0.2">
      <c r="A1038" s="13">
        <v>44112</v>
      </c>
      <c r="B1038" s="13" t="s">
        <v>410</v>
      </c>
      <c r="C1038" s="13" t="s">
        <v>36</v>
      </c>
      <c r="D1038" s="13" t="s">
        <v>7</v>
      </c>
      <c r="E1038" s="13" t="s">
        <v>1077</v>
      </c>
      <c r="F1038" s="14" t="s">
        <v>1078</v>
      </c>
      <c r="G1038" s="15">
        <v>110</v>
      </c>
    </row>
    <row r="1039" spans="1:7" x14ac:dyDescent="0.2">
      <c r="A1039" s="13">
        <v>44113</v>
      </c>
      <c r="B1039" s="13" t="s">
        <v>785</v>
      </c>
      <c r="C1039" s="13" t="s">
        <v>36</v>
      </c>
      <c r="D1039" s="13" t="s">
        <v>785</v>
      </c>
      <c r="E1039" s="13"/>
      <c r="F1039" s="14" t="s">
        <v>785</v>
      </c>
      <c r="G1039" s="15">
        <v>200</v>
      </c>
    </row>
    <row r="1040" spans="1:7" x14ac:dyDescent="0.2">
      <c r="A1040" s="13">
        <v>44114</v>
      </c>
      <c r="B1040" s="13" t="s">
        <v>819</v>
      </c>
      <c r="C1040" s="13" t="s">
        <v>173</v>
      </c>
      <c r="D1040" s="13" t="s">
        <v>902</v>
      </c>
      <c r="E1040" s="13"/>
      <c r="F1040" s="14" t="s">
        <v>935</v>
      </c>
      <c r="G1040" s="15">
        <v>-200</v>
      </c>
    </row>
    <row r="1041" spans="1:7" x14ac:dyDescent="0.2">
      <c r="A1041" s="13">
        <v>44114</v>
      </c>
      <c r="B1041" s="13" t="s">
        <v>121</v>
      </c>
      <c r="C1041" s="13" t="s">
        <v>173</v>
      </c>
      <c r="D1041" s="13" t="s">
        <v>902</v>
      </c>
      <c r="E1041" s="13"/>
      <c r="F1041" s="14" t="s">
        <v>913</v>
      </c>
      <c r="G1041" s="15">
        <v>-250</v>
      </c>
    </row>
    <row r="1042" spans="1:7" x14ac:dyDescent="0.2">
      <c r="A1042" s="13">
        <v>44117</v>
      </c>
      <c r="B1042" s="13" t="s">
        <v>469</v>
      </c>
      <c r="C1042" s="13" t="s">
        <v>37</v>
      </c>
      <c r="D1042" s="13" t="s">
        <v>28</v>
      </c>
      <c r="E1042" s="13" t="s">
        <v>195</v>
      </c>
      <c r="F1042" s="14" t="s">
        <v>937</v>
      </c>
      <c r="G1042" s="15">
        <v>-324.73</v>
      </c>
    </row>
    <row r="1043" spans="1:7" x14ac:dyDescent="0.2">
      <c r="A1043" s="13">
        <v>44133</v>
      </c>
      <c r="B1043" s="13" t="s">
        <v>469</v>
      </c>
      <c r="C1043" s="13" t="s">
        <v>37</v>
      </c>
      <c r="D1043" s="13" t="s">
        <v>28</v>
      </c>
      <c r="E1043" s="13"/>
      <c r="F1043" s="14" t="s">
        <v>1054</v>
      </c>
      <c r="G1043" s="15">
        <v>-345.62</v>
      </c>
    </row>
    <row r="1044" spans="1:7" x14ac:dyDescent="0.2">
      <c r="A1044" s="13">
        <v>44145</v>
      </c>
      <c r="B1044" s="13" t="s">
        <v>121</v>
      </c>
      <c r="C1044" s="13" t="s">
        <v>578</v>
      </c>
      <c r="D1044" s="13" t="s">
        <v>902</v>
      </c>
      <c r="E1044" s="13"/>
      <c r="F1044" s="14" t="s">
        <v>913</v>
      </c>
      <c r="G1044" s="15">
        <v>-250</v>
      </c>
    </row>
    <row r="1045" spans="1:7" x14ac:dyDescent="0.2">
      <c r="A1045" s="13">
        <v>44113</v>
      </c>
      <c r="B1045" s="13" t="s">
        <v>546</v>
      </c>
      <c r="C1045" s="13" t="s">
        <v>37</v>
      </c>
      <c r="D1045" s="13" t="s">
        <v>546</v>
      </c>
      <c r="E1045" s="13"/>
      <c r="F1045" s="14" t="s">
        <v>546</v>
      </c>
      <c r="G1045" s="15">
        <v>-57.25</v>
      </c>
    </row>
    <row r="1046" spans="1:7" x14ac:dyDescent="0.2">
      <c r="A1046" s="13">
        <v>44113</v>
      </c>
      <c r="B1046" s="13" t="s">
        <v>1079</v>
      </c>
      <c r="C1046" s="13" t="s">
        <v>37</v>
      </c>
      <c r="D1046" s="13" t="s">
        <v>7</v>
      </c>
      <c r="E1046" s="13"/>
      <c r="F1046" s="14" t="s">
        <v>1080</v>
      </c>
      <c r="G1046" s="15">
        <v>-100</v>
      </c>
    </row>
    <row r="1047" spans="1:7" x14ac:dyDescent="0.2">
      <c r="A1047" s="13">
        <v>44113</v>
      </c>
      <c r="B1047" s="13" t="s">
        <v>827</v>
      </c>
      <c r="C1047" s="13" t="s">
        <v>37</v>
      </c>
      <c r="D1047" s="13" t="s">
        <v>28</v>
      </c>
      <c r="E1047" s="13"/>
      <c r="F1047" s="14" t="s">
        <v>806</v>
      </c>
      <c r="G1047" s="15">
        <v>-180</v>
      </c>
    </row>
    <row r="1048" spans="1:7" x14ac:dyDescent="0.2">
      <c r="A1048" s="13">
        <v>44114</v>
      </c>
      <c r="B1048" s="13" t="s">
        <v>78</v>
      </c>
      <c r="C1048" s="13" t="s">
        <v>36</v>
      </c>
      <c r="D1048" s="13" t="s">
        <v>7</v>
      </c>
      <c r="E1048" s="13" t="s">
        <v>732</v>
      </c>
      <c r="F1048" s="14" t="s">
        <v>1081</v>
      </c>
      <c r="G1048" s="15">
        <v>300</v>
      </c>
    </row>
    <row r="1049" spans="1:7" x14ac:dyDescent="0.2">
      <c r="A1049" s="13">
        <v>44114</v>
      </c>
      <c r="B1049" s="13" t="s">
        <v>371</v>
      </c>
      <c r="C1049" s="13" t="s">
        <v>36</v>
      </c>
      <c r="D1049" s="13" t="s">
        <v>42</v>
      </c>
      <c r="E1049" s="13" t="s">
        <v>354</v>
      </c>
      <c r="F1049" s="14" t="s">
        <v>277</v>
      </c>
      <c r="G1049" s="15">
        <v>50</v>
      </c>
    </row>
    <row r="1050" spans="1:7" x14ac:dyDescent="0.2">
      <c r="A1050" s="13">
        <v>44114</v>
      </c>
      <c r="B1050" s="13" t="s">
        <v>118</v>
      </c>
      <c r="C1050" s="13" t="s">
        <v>36</v>
      </c>
      <c r="D1050" s="13" t="s">
        <v>42</v>
      </c>
      <c r="E1050" s="13" t="s">
        <v>817</v>
      </c>
      <c r="F1050" s="14" t="s">
        <v>277</v>
      </c>
      <c r="G1050" s="15">
        <v>50</v>
      </c>
    </row>
    <row r="1051" spans="1:7" x14ac:dyDescent="0.2">
      <c r="A1051" s="13">
        <v>44114</v>
      </c>
      <c r="B1051" s="13" t="s">
        <v>418</v>
      </c>
      <c r="C1051" s="13" t="s">
        <v>36</v>
      </c>
      <c r="D1051" s="13" t="s">
        <v>277</v>
      </c>
      <c r="E1051" s="13" t="s">
        <v>782</v>
      </c>
      <c r="F1051" s="14" t="s">
        <v>373</v>
      </c>
      <c r="G1051" s="15">
        <v>70</v>
      </c>
    </row>
    <row r="1052" spans="1:7" x14ac:dyDescent="0.2">
      <c r="A1052" s="13">
        <v>44114</v>
      </c>
      <c r="B1052" s="13" t="s">
        <v>835</v>
      </c>
      <c r="C1052" s="13" t="s">
        <v>36</v>
      </c>
      <c r="D1052" s="13" t="s">
        <v>28</v>
      </c>
      <c r="E1052" s="13"/>
      <c r="F1052" s="14" t="s">
        <v>1082</v>
      </c>
      <c r="G1052" s="15">
        <v>5</v>
      </c>
    </row>
    <row r="1053" spans="1:7" x14ac:dyDescent="0.2">
      <c r="A1053" s="13">
        <v>44114</v>
      </c>
      <c r="B1053" s="13" t="s">
        <v>1083</v>
      </c>
      <c r="C1053" s="13" t="s">
        <v>36</v>
      </c>
      <c r="D1053" s="13" t="s">
        <v>28</v>
      </c>
      <c r="E1053" s="13" t="s">
        <v>973</v>
      </c>
      <c r="F1053" s="14" t="s">
        <v>1084</v>
      </c>
      <c r="G1053" s="15">
        <v>20</v>
      </c>
    </row>
    <row r="1054" spans="1:7" x14ac:dyDescent="0.2">
      <c r="A1054" s="13">
        <v>44116</v>
      </c>
      <c r="B1054" s="13" t="s">
        <v>1085</v>
      </c>
      <c r="C1054" s="13" t="s">
        <v>36</v>
      </c>
      <c r="D1054" s="13" t="s">
        <v>7</v>
      </c>
      <c r="E1054" s="13" t="s">
        <v>514</v>
      </c>
      <c r="F1054" s="14" t="s">
        <v>690</v>
      </c>
      <c r="G1054" s="15">
        <v>169</v>
      </c>
    </row>
    <row r="1055" spans="1:7" x14ac:dyDescent="0.2">
      <c r="A1055" s="13">
        <v>44116</v>
      </c>
      <c r="B1055" s="13" t="s">
        <v>838</v>
      </c>
      <c r="C1055" s="13" t="s">
        <v>36</v>
      </c>
      <c r="D1055" s="13" t="s">
        <v>1086</v>
      </c>
      <c r="E1055" s="13" t="s">
        <v>1087</v>
      </c>
      <c r="F1055" s="14" t="s">
        <v>277</v>
      </c>
      <c r="G1055" s="15">
        <v>150</v>
      </c>
    </row>
    <row r="1056" spans="1:7" x14ac:dyDescent="0.2">
      <c r="A1056" s="13">
        <v>44116</v>
      </c>
      <c r="B1056" s="13" t="s">
        <v>80</v>
      </c>
      <c r="C1056" s="13" t="s">
        <v>36</v>
      </c>
      <c r="D1056" s="13" t="s">
        <v>277</v>
      </c>
      <c r="E1056" s="13" t="s">
        <v>458</v>
      </c>
      <c r="F1056" s="14" t="s">
        <v>154</v>
      </c>
      <c r="G1056" s="15">
        <v>270</v>
      </c>
    </row>
    <row r="1057" spans="1:7" x14ac:dyDescent="0.2">
      <c r="A1057" s="13">
        <v>44117</v>
      </c>
      <c r="B1057" s="13" t="s">
        <v>785</v>
      </c>
      <c r="C1057" s="13" t="s">
        <v>36</v>
      </c>
      <c r="D1057" s="13"/>
      <c r="E1057" s="13"/>
      <c r="F1057" s="14" t="s">
        <v>785</v>
      </c>
      <c r="G1057" s="15">
        <v>100</v>
      </c>
    </row>
    <row r="1058" spans="1:7" x14ac:dyDescent="0.2">
      <c r="A1058" s="13">
        <v>44117</v>
      </c>
      <c r="B1058" s="13" t="s">
        <v>1088</v>
      </c>
      <c r="C1058" s="13" t="s">
        <v>37</v>
      </c>
      <c r="D1058" s="13" t="s">
        <v>1088</v>
      </c>
      <c r="E1058" s="13"/>
      <c r="F1058" s="14" t="s">
        <v>1049</v>
      </c>
      <c r="G1058" s="15">
        <v>-61.15</v>
      </c>
    </row>
    <row r="1059" spans="1:7" x14ac:dyDescent="0.2">
      <c r="A1059" s="13">
        <v>44117</v>
      </c>
      <c r="B1059" s="13" t="s">
        <v>280</v>
      </c>
      <c r="C1059" s="13" t="s">
        <v>579</v>
      </c>
      <c r="D1059" s="13" t="s">
        <v>280</v>
      </c>
      <c r="E1059" s="13"/>
      <c r="F1059" s="14" t="s">
        <v>280</v>
      </c>
      <c r="G1059" s="15">
        <v>-300</v>
      </c>
    </row>
    <row r="1060" spans="1:7" x14ac:dyDescent="0.2">
      <c r="A1060" s="13">
        <v>44117</v>
      </c>
      <c r="B1060" s="13" t="s">
        <v>688</v>
      </c>
      <c r="C1060" s="13" t="s">
        <v>37</v>
      </c>
      <c r="D1060" s="13" t="s">
        <v>28</v>
      </c>
      <c r="E1060" s="13"/>
      <c r="F1060" s="14" t="s">
        <v>1089</v>
      </c>
      <c r="G1060" s="15">
        <v>-150</v>
      </c>
    </row>
    <row r="1061" spans="1:7" x14ac:dyDescent="0.2">
      <c r="A1061" s="13">
        <v>44117</v>
      </c>
      <c r="B1061" s="13" t="s">
        <v>953</v>
      </c>
      <c r="C1061" s="13" t="s">
        <v>36</v>
      </c>
      <c r="D1061" s="13" t="s">
        <v>28</v>
      </c>
      <c r="E1061" s="13" t="s">
        <v>954</v>
      </c>
      <c r="F1061" s="14" t="s">
        <v>806</v>
      </c>
      <c r="G1061" s="15">
        <v>150</v>
      </c>
    </row>
    <row r="1062" spans="1:7" x14ac:dyDescent="0.2">
      <c r="A1062" s="13">
        <v>44117</v>
      </c>
      <c r="B1062" s="13" t="s">
        <v>1090</v>
      </c>
      <c r="C1062" s="13" t="s">
        <v>36</v>
      </c>
      <c r="D1062" s="13" t="s">
        <v>172</v>
      </c>
      <c r="E1062" s="13" t="s">
        <v>197</v>
      </c>
      <c r="F1062" s="14" t="s">
        <v>1091</v>
      </c>
      <c r="G1062" s="15">
        <v>185</v>
      </c>
    </row>
    <row r="1063" spans="1:7" x14ac:dyDescent="0.2">
      <c r="A1063" s="13">
        <v>44117</v>
      </c>
      <c r="B1063" s="13" t="s">
        <v>56</v>
      </c>
      <c r="C1063" s="13" t="s">
        <v>37</v>
      </c>
      <c r="D1063" s="13" t="s">
        <v>56</v>
      </c>
      <c r="E1063" s="13" t="s">
        <v>387</v>
      </c>
      <c r="F1063" s="14" t="s">
        <v>56</v>
      </c>
      <c r="G1063" s="15">
        <v>-100</v>
      </c>
    </row>
    <row r="1064" spans="1:7" x14ac:dyDescent="0.2">
      <c r="A1064" s="13">
        <v>44118</v>
      </c>
      <c r="B1064" s="13" t="s">
        <v>41</v>
      </c>
      <c r="C1064" s="13" t="s">
        <v>36</v>
      </c>
      <c r="D1064" s="13" t="s">
        <v>277</v>
      </c>
      <c r="E1064" s="13" t="s">
        <v>343</v>
      </c>
      <c r="F1064" s="14" t="s">
        <v>277</v>
      </c>
      <c r="G1064" s="15">
        <v>35</v>
      </c>
    </row>
    <row r="1065" spans="1:7" x14ac:dyDescent="0.2">
      <c r="A1065" s="13">
        <v>44118</v>
      </c>
      <c r="B1065" s="13" t="s">
        <v>1092</v>
      </c>
      <c r="C1065" s="13" t="s">
        <v>36</v>
      </c>
      <c r="D1065" s="13" t="s">
        <v>28</v>
      </c>
      <c r="E1065" s="13" t="s">
        <v>669</v>
      </c>
      <c r="F1065" s="14" t="s">
        <v>1093</v>
      </c>
      <c r="G1065" s="15">
        <v>200</v>
      </c>
    </row>
    <row r="1066" spans="1:7" x14ac:dyDescent="0.2">
      <c r="A1066" s="13">
        <v>44118</v>
      </c>
      <c r="B1066" s="13" t="s">
        <v>1092</v>
      </c>
      <c r="C1066" s="13" t="s">
        <v>36</v>
      </c>
      <c r="D1066" s="13" t="s">
        <v>28</v>
      </c>
      <c r="E1066" s="13" t="s">
        <v>1026</v>
      </c>
      <c r="F1066" s="14" t="s">
        <v>1094</v>
      </c>
      <c r="G1066" s="15">
        <v>40</v>
      </c>
    </row>
    <row r="1067" spans="1:7" x14ac:dyDescent="0.2">
      <c r="A1067" s="13">
        <v>44118</v>
      </c>
      <c r="B1067" s="13" t="s">
        <v>1095</v>
      </c>
      <c r="C1067" s="13" t="s">
        <v>36</v>
      </c>
      <c r="D1067" s="13" t="s">
        <v>28</v>
      </c>
      <c r="E1067" s="13" t="s">
        <v>354</v>
      </c>
      <c r="F1067" s="14" t="s">
        <v>1096</v>
      </c>
      <c r="G1067" s="15">
        <v>93</v>
      </c>
    </row>
    <row r="1068" spans="1:7" x14ac:dyDescent="0.2">
      <c r="A1068" s="13">
        <v>44148</v>
      </c>
      <c r="B1068" s="13" t="s">
        <v>469</v>
      </c>
      <c r="C1068" s="13" t="s">
        <v>578</v>
      </c>
      <c r="D1068" s="13" t="s">
        <v>28</v>
      </c>
      <c r="E1068" s="13"/>
      <c r="F1068" s="14" t="s">
        <v>1097</v>
      </c>
      <c r="G1068" s="15">
        <v>-274.11</v>
      </c>
    </row>
    <row r="1069" spans="1:7" x14ac:dyDescent="0.2">
      <c r="A1069" s="13">
        <v>44179</v>
      </c>
      <c r="B1069" s="13" t="s">
        <v>469</v>
      </c>
      <c r="C1069" s="13" t="s">
        <v>578</v>
      </c>
      <c r="D1069" s="13" t="s">
        <v>28</v>
      </c>
      <c r="E1069" s="13"/>
      <c r="F1069" s="14" t="s">
        <v>1098</v>
      </c>
      <c r="G1069" s="15">
        <v>-274.11</v>
      </c>
    </row>
    <row r="1070" spans="1:7" x14ac:dyDescent="0.2">
      <c r="A1070" s="13">
        <v>44119</v>
      </c>
      <c r="B1070" s="13" t="s">
        <v>1099</v>
      </c>
      <c r="C1070" s="13" t="s">
        <v>36</v>
      </c>
      <c r="D1070" s="13" t="s">
        <v>7</v>
      </c>
      <c r="E1070" s="13" t="s">
        <v>992</v>
      </c>
      <c r="F1070" s="14" t="s">
        <v>762</v>
      </c>
      <c r="G1070" s="15">
        <v>80</v>
      </c>
    </row>
    <row r="1071" spans="1:7" x14ac:dyDescent="0.2">
      <c r="A1071" s="13">
        <v>44119</v>
      </c>
      <c r="B1071" s="13" t="s">
        <v>118</v>
      </c>
      <c r="C1071" s="13" t="s">
        <v>36</v>
      </c>
      <c r="D1071" s="13" t="s">
        <v>28</v>
      </c>
      <c r="E1071" s="13" t="s">
        <v>817</v>
      </c>
      <c r="F1071" s="14" t="s">
        <v>1100</v>
      </c>
      <c r="G1071" s="15">
        <v>20</v>
      </c>
    </row>
    <row r="1072" spans="1:7" x14ac:dyDescent="0.2">
      <c r="A1072" s="13">
        <v>44119</v>
      </c>
      <c r="B1072" s="13" t="s">
        <v>280</v>
      </c>
      <c r="C1072" s="13" t="s">
        <v>579</v>
      </c>
      <c r="D1072" s="13" t="s">
        <v>280</v>
      </c>
      <c r="E1072" s="13"/>
      <c r="F1072" s="14" t="s">
        <v>280</v>
      </c>
      <c r="G1072" s="15">
        <v>-1000</v>
      </c>
    </row>
    <row r="1073" spans="1:7" x14ac:dyDescent="0.2">
      <c r="A1073" s="13">
        <v>44119</v>
      </c>
      <c r="B1073" s="13" t="s">
        <v>1071</v>
      </c>
      <c r="C1073" s="13" t="s">
        <v>36</v>
      </c>
      <c r="D1073" s="13" t="s">
        <v>28</v>
      </c>
      <c r="E1073" s="13" t="s">
        <v>732</v>
      </c>
      <c r="F1073" s="14" t="s">
        <v>1101</v>
      </c>
      <c r="G1073" s="15">
        <v>124</v>
      </c>
    </row>
    <row r="1074" spans="1:7" x14ac:dyDescent="0.2">
      <c r="A1074" s="13">
        <v>44119</v>
      </c>
      <c r="B1074" s="13" t="s">
        <v>1102</v>
      </c>
      <c r="C1074" s="13" t="s">
        <v>36</v>
      </c>
      <c r="D1074" s="13" t="s">
        <v>7</v>
      </c>
      <c r="E1074" s="13" t="s">
        <v>1103</v>
      </c>
      <c r="F1074" s="14" t="s">
        <v>1104</v>
      </c>
      <c r="G1074" s="15">
        <v>300</v>
      </c>
    </row>
    <row r="1075" spans="1:7" x14ac:dyDescent="0.2">
      <c r="A1075" s="13">
        <v>44120</v>
      </c>
      <c r="B1075" s="13" t="s">
        <v>1105</v>
      </c>
      <c r="C1075" s="13" t="s">
        <v>36</v>
      </c>
      <c r="D1075" s="13" t="s">
        <v>28</v>
      </c>
      <c r="E1075" s="13" t="s">
        <v>514</v>
      </c>
      <c r="F1075" s="14" t="s">
        <v>1106</v>
      </c>
      <c r="G1075" s="15">
        <v>235</v>
      </c>
    </row>
    <row r="1076" spans="1:7" x14ac:dyDescent="0.2">
      <c r="A1076" s="13">
        <v>44120</v>
      </c>
      <c r="B1076" s="13" t="s">
        <v>1107</v>
      </c>
      <c r="C1076" s="13" t="s">
        <v>36</v>
      </c>
      <c r="D1076" s="13" t="s">
        <v>277</v>
      </c>
      <c r="E1076" s="13" t="s">
        <v>1058</v>
      </c>
      <c r="F1076" s="14" t="s">
        <v>277</v>
      </c>
      <c r="G1076" s="15">
        <v>50</v>
      </c>
    </row>
    <row r="1077" spans="1:7" x14ac:dyDescent="0.2">
      <c r="A1077" s="13">
        <v>44121</v>
      </c>
      <c r="B1077" s="13" t="s">
        <v>1107</v>
      </c>
      <c r="C1077" s="13" t="s">
        <v>36</v>
      </c>
      <c r="D1077" s="13" t="s">
        <v>7</v>
      </c>
      <c r="E1077" s="13" t="s">
        <v>458</v>
      </c>
      <c r="F1077" s="14" t="s">
        <v>761</v>
      </c>
      <c r="G1077" s="15">
        <v>250</v>
      </c>
    </row>
    <row r="1078" spans="1:7" x14ac:dyDescent="0.2">
      <c r="A1078" s="13">
        <v>44120</v>
      </c>
      <c r="B1078" s="13" t="s">
        <v>522</v>
      </c>
      <c r="C1078" s="13" t="s">
        <v>37</v>
      </c>
      <c r="D1078" s="13" t="s">
        <v>28</v>
      </c>
      <c r="E1078" s="13"/>
      <c r="F1078" s="14" t="s">
        <v>1108</v>
      </c>
      <c r="G1078" s="15">
        <v>-250</v>
      </c>
    </row>
    <row r="1079" spans="1:7" x14ac:dyDescent="0.2">
      <c r="A1079" s="13">
        <v>44120</v>
      </c>
      <c r="B1079" s="13" t="s">
        <v>58</v>
      </c>
      <c r="C1079" s="13" t="s">
        <v>37</v>
      </c>
      <c r="D1079" s="13"/>
      <c r="E1079" s="13"/>
      <c r="F1079" s="14" t="s">
        <v>1109</v>
      </c>
      <c r="G1079" s="15">
        <v>-50</v>
      </c>
    </row>
    <row r="1080" spans="1:7" x14ac:dyDescent="0.2">
      <c r="A1080" s="13">
        <v>44121</v>
      </c>
      <c r="B1080" s="13" t="s">
        <v>117</v>
      </c>
      <c r="C1080" s="13" t="s">
        <v>36</v>
      </c>
      <c r="D1080" s="13" t="s">
        <v>277</v>
      </c>
      <c r="E1080" s="13" t="s">
        <v>958</v>
      </c>
      <c r="F1080" s="14" t="s">
        <v>1110</v>
      </c>
      <c r="G1080" s="15">
        <v>70</v>
      </c>
    </row>
    <row r="1081" spans="1:7" x14ac:dyDescent="0.2">
      <c r="A1081" s="13"/>
      <c r="B1081" s="13"/>
      <c r="C1081" s="13"/>
      <c r="D1081" s="13"/>
      <c r="E1081" s="13"/>
      <c r="F1081" s="14"/>
      <c r="G1081" s="15"/>
    </row>
    <row r="1082" spans="1:7" x14ac:dyDescent="0.2">
      <c r="A1082" s="13"/>
      <c r="B1082" s="13"/>
      <c r="C1082" s="13"/>
      <c r="D1082" s="13"/>
      <c r="E1082" s="13"/>
      <c r="F1082" s="14"/>
      <c r="G1082" s="15"/>
    </row>
    <row r="1083" spans="1:7" x14ac:dyDescent="0.2">
      <c r="A1083" s="13"/>
      <c r="B1083" s="13"/>
      <c r="C1083" s="13"/>
      <c r="D1083" s="13"/>
      <c r="E1083" s="13"/>
      <c r="F1083" s="14"/>
      <c r="G1083" s="15"/>
    </row>
    <row r="1084" spans="1:7" x14ac:dyDescent="0.2">
      <c r="A1084" s="13"/>
      <c r="B1084" s="13"/>
      <c r="C1084" s="13"/>
      <c r="D1084" s="13"/>
      <c r="E1084" s="13"/>
      <c r="F1084" s="14"/>
      <c r="G1084" s="15"/>
    </row>
    <row r="1085" spans="1:7" x14ac:dyDescent="0.2">
      <c r="A1085" s="13"/>
      <c r="B1085" s="13"/>
      <c r="C1085" s="13"/>
      <c r="D1085" s="13"/>
      <c r="E1085" s="13"/>
      <c r="F1085" s="14"/>
      <c r="G1085" s="15"/>
    </row>
    <row r="1086" spans="1:7" x14ac:dyDescent="0.2">
      <c r="A1086" s="13"/>
      <c r="B1086" s="13"/>
      <c r="C1086" s="13"/>
      <c r="D1086" s="13"/>
      <c r="E1086" s="13"/>
      <c r="F1086" s="14"/>
      <c r="G1086" s="15"/>
    </row>
    <row r="1087" spans="1:7" x14ac:dyDescent="0.2">
      <c r="A1087" s="13"/>
      <c r="B1087" s="13"/>
      <c r="C1087" s="13"/>
      <c r="D1087" s="13"/>
      <c r="E1087" s="13"/>
      <c r="F1087" s="14"/>
      <c r="G1087" s="15"/>
    </row>
    <row r="1088" spans="1:7" x14ac:dyDescent="0.2">
      <c r="A1088" s="13"/>
      <c r="B1088" s="13"/>
      <c r="C1088" s="13"/>
      <c r="D1088" s="13"/>
      <c r="E1088" s="13"/>
      <c r="F1088" s="14"/>
      <c r="G1088" s="15"/>
    </row>
    <row r="1089" spans="1:7" x14ac:dyDescent="0.2">
      <c r="A1089" s="13"/>
      <c r="B1089" s="13"/>
      <c r="C1089" s="13"/>
      <c r="D1089" s="13"/>
      <c r="E1089" s="13"/>
      <c r="F1089" s="14"/>
      <c r="G1089" s="15"/>
    </row>
  </sheetData>
  <autoFilter ref="A2:G989">
    <sortState ref="A3:G1044">
      <sortCondition ref="A2:A989"/>
    </sortState>
  </autoFilter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dados!$A$1:$A$14</xm:f>
          </x14:formula1>
          <xm:sqref>C1:C1048576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Movimentação!$B$341:$B$1169</xm:f>
              <xm:sqref>B341</xm:sqref>
            </x14:sparkline>
            <x14:sparkline>
              <xm:f>Movimentação!$C$341:$C$1169</xm:f>
              <xm:sqref>C341</xm:sqref>
            </x14:sparkline>
            <x14:sparkline>
              <xm:f>Movimentação!$D$341:$D$1169</xm:f>
              <xm:sqref>D341</xm:sqref>
            </x14:sparkline>
            <x14:sparkline>
              <xm:f>Movimentação!$E$341:$E$1169</xm:f>
              <xm:sqref>E341</xm:sqref>
            </x14:sparkline>
            <x14:sparkline>
              <xm:f>Movimentação!$F$341:$F$1169</xm:f>
              <xm:sqref>F341</xm:sqref>
            </x14:sparkline>
            <x14:sparkline>
              <xm:f>Movimentação!$G$341:$G$1169</xm:f>
              <xm:sqref>G341</xm:sqref>
            </x14:sparkline>
            <x14:sparkline>
              <xm:f>Movimentação!$H$341:$H$1169</xm:f>
              <xm:sqref>H341</xm:sqref>
            </x14:sparkline>
            <x14:sparkline>
              <xm:f>Movimentação!$I$341:$I$1169</xm:f>
              <xm:sqref>I341</xm:sqref>
            </x14:sparkline>
            <x14:sparkline>
              <xm:f>Movimentação!$J$341:$J$1169</xm:f>
              <xm:sqref>J341</xm:sqref>
            </x14:sparkline>
            <x14:sparkline>
              <xm:f>Movimentação!$K$341:$K$1169</xm:f>
              <xm:sqref>K341</xm:sqref>
            </x14:sparkline>
            <x14:sparkline>
              <xm:f>Movimentação!$L$341:$L$1169</xm:f>
              <xm:sqref>L341</xm:sqref>
            </x14:sparkline>
            <x14:sparkline>
              <xm:f>Movimentação!$M$341:$M$1169</xm:f>
              <xm:sqref>M341</xm:sqref>
            </x14:sparkline>
            <x14:sparkline>
              <xm:f>Movimentação!$N$341:$N$1169</xm:f>
              <xm:sqref>N341</xm:sqref>
            </x14:sparkline>
            <x14:sparkline>
              <xm:f>Movimentação!$O$341:$O$1169</xm:f>
              <xm:sqref>O341</xm:sqref>
            </x14:sparkline>
            <x14:sparkline>
              <xm:f>Movimentação!$P$341:$P$1169</xm:f>
              <xm:sqref>P341</xm:sqref>
            </x14:sparkline>
            <x14:sparkline>
              <xm:f>Movimentação!$Q$341:$Q$1169</xm:f>
              <xm:sqref>Q341</xm:sqref>
            </x14:sparkline>
            <x14:sparkline>
              <xm:f>Movimentação!$R$341:$R$1169</xm:f>
              <xm:sqref>R341</xm:sqref>
            </x14:sparkline>
            <x14:sparkline>
              <xm:f>Movimentação!$S$341:$S$1169</xm:f>
              <xm:sqref>S341</xm:sqref>
            </x14:sparkline>
            <x14:sparkline>
              <xm:f>Movimentação!$T$341:$T$1169</xm:f>
              <xm:sqref>T341</xm:sqref>
            </x14:sparkline>
            <x14:sparkline>
              <xm:f>Movimentação!$U$341:$U$1169</xm:f>
              <xm:sqref>U341</xm:sqref>
            </x14:sparkline>
            <x14:sparkline>
              <xm:f>Movimentação!$V$341:$V$1169</xm:f>
              <xm:sqref>V341</xm:sqref>
            </x14:sparkline>
            <x14:sparkline>
              <xm:f>Movimentação!$W$341:$W$1169</xm:f>
              <xm:sqref>W341</xm:sqref>
            </x14:sparkline>
            <x14:sparkline>
              <xm:f>Movimentação!$X$341:$X$1169</xm:f>
              <xm:sqref>X341</xm:sqref>
            </x14:sparkline>
            <x14:sparkline>
              <xm:f>Movimentação!$Y$341:$Y$1169</xm:f>
              <xm:sqref>Y341</xm:sqref>
            </x14:sparkline>
            <x14:sparkline>
              <xm:f>Movimentação!$Z$341:$Z$1169</xm:f>
              <xm:sqref>Z341</xm:sqref>
            </x14:sparkline>
            <x14:sparkline>
              <xm:f>Movimentação!$AA$341:$AA$1169</xm:f>
              <xm:sqref>AA341</xm:sqref>
            </x14:sparkline>
            <x14:sparkline>
              <xm:f>Movimentação!$AB$341:$AB$1169</xm:f>
              <xm:sqref>AB341</xm:sqref>
            </x14:sparkline>
            <x14:sparkline>
              <xm:f>Movimentação!$AC$341:$AC$1169</xm:f>
              <xm:sqref>AC341</xm:sqref>
            </x14:sparkline>
            <x14:sparkline>
              <xm:f>Movimentação!$AD$341:$AD$1169</xm:f>
              <xm:sqref>AD341</xm:sqref>
            </x14:sparkline>
            <x14:sparkline>
              <xm:f>Movimentação!$AE$341:$AE$1169</xm:f>
              <xm:sqref>AE341</xm:sqref>
            </x14:sparkline>
            <x14:sparkline>
              <xm:f>Movimentação!$AF$341:$AF$1169</xm:f>
              <xm:sqref>AF341</xm:sqref>
            </x14:sparkline>
            <x14:sparkline>
              <xm:f>Movimentação!$AG$341:$AG$1169</xm:f>
              <xm:sqref>AG341</xm:sqref>
            </x14:sparkline>
            <x14:sparkline>
              <xm:f>Movimentação!$AH$341:$AH$1169</xm:f>
              <xm:sqref>AH341</xm:sqref>
            </x14:sparkline>
            <x14:sparkline>
              <xm:f>Movimentação!$AI$341:$AI$1169</xm:f>
              <xm:sqref>AI341</xm:sqref>
            </x14:sparkline>
            <x14:sparkline>
              <xm:f>Movimentação!$AJ$341:$AJ$1169</xm:f>
              <xm:sqref>AJ341</xm:sqref>
            </x14:sparkline>
            <x14:sparkline>
              <xm:f>Movimentação!$AK$341:$AK$1169</xm:f>
              <xm:sqref>AK341</xm:sqref>
            </x14:sparkline>
            <x14:sparkline>
              <xm:f>Movimentação!$AL$341:$AL$1169</xm:f>
              <xm:sqref>AL341</xm:sqref>
            </x14:sparkline>
            <x14:sparkline>
              <xm:f>Movimentação!$AM$341:$AM$1169</xm:f>
              <xm:sqref>AM341</xm:sqref>
            </x14:sparkline>
            <x14:sparkline>
              <xm:f>Movimentação!$AN$341:$AN$1169</xm:f>
              <xm:sqref>AN341</xm:sqref>
            </x14:sparkline>
            <x14:sparkline>
              <xm:f>Movimentação!$AO$341:$AO$1169</xm:f>
              <xm:sqref>AO341</xm:sqref>
            </x14:sparkline>
            <x14:sparkline>
              <xm:f>Movimentação!$AP$341:$AP$1169</xm:f>
              <xm:sqref>AP341</xm:sqref>
            </x14:sparkline>
            <x14:sparkline>
              <xm:f>Movimentação!$AQ$341:$AQ$1169</xm:f>
              <xm:sqref>AQ341</xm:sqref>
            </x14:sparkline>
            <x14:sparkline>
              <xm:f>Movimentação!$AR$341:$AR$1169</xm:f>
              <xm:sqref>AR341</xm:sqref>
            </x14:sparkline>
            <x14:sparkline>
              <xm:f>Movimentação!$AS$341:$AS$1169</xm:f>
              <xm:sqref>AS341</xm:sqref>
            </x14:sparkline>
            <x14:sparkline>
              <xm:f>Movimentação!$AT$341:$AT$1169</xm:f>
              <xm:sqref>AT341</xm:sqref>
            </x14:sparkline>
            <x14:sparkline>
              <xm:f>Movimentação!$AU$341:$AU$1169</xm:f>
              <xm:sqref>AU341</xm:sqref>
            </x14:sparkline>
            <x14:sparkline>
              <xm:f>Movimentação!$AV$341:$AV$1169</xm:f>
              <xm:sqref>AV341</xm:sqref>
            </x14:sparkline>
            <x14:sparkline>
              <xm:f>Movimentação!$AW$341:$AW$1169</xm:f>
              <xm:sqref>AW341</xm:sqref>
            </x14:sparkline>
            <x14:sparkline>
              <xm:f>Movimentação!$AX$341:$AX$1169</xm:f>
              <xm:sqref>AX341</xm:sqref>
            </x14:sparkline>
            <x14:sparkline>
              <xm:f>Movimentação!$AY$341:$AY$1169</xm:f>
              <xm:sqref>AY341</xm:sqref>
            </x14:sparkline>
            <x14:sparkline>
              <xm:f>Movimentação!$AZ$341:$AZ$1169</xm:f>
              <xm:sqref>AZ341</xm:sqref>
            </x14:sparkline>
            <x14:sparkline>
              <xm:f>Movimentação!$BA$341:$BA$1169</xm:f>
              <xm:sqref>BA341</xm:sqref>
            </x14:sparkline>
            <x14:sparkline>
              <xm:f>Movimentação!$BB$341:$BB$1169</xm:f>
              <xm:sqref>BB341</xm:sqref>
            </x14:sparkline>
            <x14:sparkline>
              <xm:f>Movimentação!$BC$341:$BC$1169</xm:f>
              <xm:sqref>BC341</xm:sqref>
            </x14:sparkline>
            <x14:sparkline>
              <xm:f>Movimentação!$BD$341:$BD$1169</xm:f>
              <xm:sqref>BD341</xm:sqref>
            </x14:sparkline>
            <x14:sparkline>
              <xm:f>Movimentação!$BE$341:$BE$1169</xm:f>
              <xm:sqref>BE341</xm:sqref>
            </x14:sparkline>
            <x14:sparkline>
              <xm:f>Movimentação!$BF$341:$BF$1169</xm:f>
              <xm:sqref>BF341</xm:sqref>
            </x14:sparkline>
            <x14:sparkline>
              <xm:f>Movimentação!$BG$341:$BG$1169</xm:f>
              <xm:sqref>BG341</xm:sqref>
            </x14:sparkline>
            <x14:sparkline>
              <xm:f>Movimentação!$BH$341:$BH$1169</xm:f>
              <xm:sqref>BH341</xm:sqref>
            </x14:sparkline>
            <x14:sparkline>
              <xm:f>Movimentação!$BI$341:$BI$1169</xm:f>
              <xm:sqref>BI341</xm:sqref>
            </x14:sparkline>
            <x14:sparkline>
              <xm:f>Movimentação!$BJ$341:$BJ$1169</xm:f>
              <xm:sqref>BJ341</xm:sqref>
            </x14:sparkline>
            <x14:sparkline>
              <xm:f>Movimentação!$BK$341:$BK$1169</xm:f>
              <xm:sqref>BK341</xm:sqref>
            </x14:sparkline>
            <x14:sparkline>
              <xm:f>Movimentação!$BL$341:$BL$1169</xm:f>
              <xm:sqref>BL341</xm:sqref>
            </x14:sparkline>
            <x14:sparkline>
              <xm:f>Movimentação!$BM$341:$BM$1169</xm:f>
              <xm:sqref>BM341</xm:sqref>
            </x14:sparkline>
            <x14:sparkline>
              <xm:f>Movimentação!$BN$341:$BN$1169</xm:f>
              <xm:sqref>BN341</xm:sqref>
            </x14:sparkline>
            <x14:sparkline>
              <xm:f>Movimentação!$BO$341:$BO$1169</xm:f>
              <xm:sqref>BO341</xm:sqref>
            </x14:sparkline>
            <x14:sparkline>
              <xm:f>Movimentação!$BP$341:$BP$1169</xm:f>
              <xm:sqref>BP341</xm:sqref>
            </x14:sparkline>
            <x14:sparkline>
              <xm:f>Movimentação!$BQ$341:$BQ$1169</xm:f>
              <xm:sqref>BQ341</xm:sqref>
            </x14:sparkline>
            <x14:sparkline>
              <xm:f>Movimentação!$BR$341:$BR$1169</xm:f>
              <xm:sqref>BR341</xm:sqref>
            </x14:sparkline>
            <x14:sparkline>
              <xm:f>Movimentação!$BS$341:$BS$1169</xm:f>
              <xm:sqref>BS341</xm:sqref>
            </x14:sparkline>
            <x14:sparkline>
              <xm:f>Movimentação!$BT$341:$BT$1169</xm:f>
              <xm:sqref>BT341</xm:sqref>
            </x14:sparkline>
            <x14:sparkline>
              <xm:f>Movimentação!$BU$341:$BU$1169</xm:f>
              <xm:sqref>BU341</xm:sqref>
            </x14:sparkline>
            <x14:sparkline>
              <xm:f>Movimentação!$BV$341:$BV$1169</xm:f>
              <xm:sqref>BV341</xm:sqref>
            </x14:sparkline>
            <x14:sparkline>
              <xm:f>Movimentação!$BW$341:$BW$1169</xm:f>
              <xm:sqref>BW341</xm:sqref>
            </x14:sparkline>
            <x14:sparkline>
              <xm:f>Movimentação!$BX$341:$BX$1169</xm:f>
              <xm:sqref>BX341</xm:sqref>
            </x14:sparkline>
            <x14:sparkline>
              <xm:f>Movimentação!$BY$341:$BY$1169</xm:f>
              <xm:sqref>BY341</xm:sqref>
            </x14:sparkline>
            <x14:sparkline>
              <xm:f>Movimentação!$BZ$341:$BZ$1169</xm:f>
              <xm:sqref>BZ341</xm:sqref>
            </x14:sparkline>
            <x14:sparkline>
              <xm:f>Movimentação!$CA$341:$CA$1169</xm:f>
              <xm:sqref>CA341</xm:sqref>
            </x14:sparkline>
            <x14:sparkline>
              <xm:f>Movimentação!$CB$341:$CB$1169</xm:f>
              <xm:sqref>CB341</xm:sqref>
            </x14:sparkline>
            <x14:sparkline>
              <xm:f>Movimentação!$CC$341:$CC$1169</xm:f>
              <xm:sqref>CC341</xm:sqref>
            </x14:sparkline>
            <x14:sparkline>
              <xm:f>Movimentação!$CD$341:$CD$1169</xm:f>
              <xm:sqref>CD341</xm:sqref>
            </x14:sparkline>
            <x14:sparkline>
              <xm:f>Movimentação!$CE$341:$CE$1169</xm:f>
              <xm:sqref>CE341</xm:sqref>
            </x14:sparkline>
            <x14:sparkline>
              <xm:f>Movimentação!$CF$341:$CF$1169</xm:f>
              <xm:sqref>CF341</xm:sqref>
            </x14:sparkline>
            <x14:sparkline>
              <xm:f>Movimentação!$CG$341:$CG$1169</xm:f>
              <xm:sqref>CG341</xm:sqref>
            </x14:sparkline>
            <x14:sparkline>
              <xm:f>Movimentação!$CH$341:$CH$1169</xm:f>
              <xm:sqref>CH341</xm:sqref>
            </x14:sparkline>
            <x14:sparkline>
              <xm:f>Movimentação!$CI$341:$CI$1169</xm:f>
              <xm:sqref>CI341</xm:sqref>
            </x14:sparkline>
            <x14:sparkline>
              <xm:f>Movimentação!$CJ$341:$CJ$1169</xm:f>
              <xm:sqref>CJ341</xm:sqref>
            </x14:sparkline>
            <x14:sparkline>
              <xm:f>Movimentação!$CK$341:$CK$1169</xm:f>
              <xm:sqref>CK341</xm:sqref>
            </x14:sparkline>
            <x14:sparkline>
              <xm:f>Movimentação!$CL$341:$CL$1169</xm:f>
              <xm:sqref>CL341</xm:sqref>
            </x14:sparkline>
            <x14:sparkline>
              <xm:f>Movimentação!$CM$341:$CM$1169</xm:f>
              <xm:sqref>CM341</xm:sqref>
            </x14:sparkline>
            <x14:sparkline>
              <xm:f>Movimentação!$CN$341:$CN$1169</xm:f>
              <xm:sqref>CN341</xm:sqref>
            </x14:sparkline>
            <x14:sparkline>
              <xm:f>Movimentação!$CO$341:$CO$1169</xm:f>
              <xm:sqref>CO341</xm:sqref>
            </x14:sparkline>
            <x14:sparkline>
              <xm:f>Movimentação!$CP$341:$CP$1169</xm:f>
              <xm:sqref>CP341</xm:sqref>
            </x14:sparkline>
            <x14:sparkline>
              <xm:f>Movimentação!$CQ$341:$CQ$1169</xm:f>
              <xm:sqref>CQ341</xm:sqref>
            </x14:sparkline>
            <x14:sparkline>
              <xm:f>Movimentação!$CR$341:$CR$1169</xm:f>
              <xm:sqref>CR341</xm:sqref>
            </x14:sparkline>
            <x14:sparkline>
              <xm:f>Movimentação!$CS$341:$CS$1169</xm:f>
              <xm:sqref>CS341</xm:sqref>
            </x14:sparkline>
            <x14:sparkline>
              <xm:f>Movimentação!$CT$341:$CT$1169</xm:f>
              <xm:sqref>CT341</xm:sqref>
            </x14:sparkline>
            <x14:sparkline>
              <xm:f>Movimentação!$CU$341:$CU$1169</xm:f>
              <xm:sqref>CU341</xm:sqref>
            </x14:sparkline>
            <x14:sparkline>
              <xm:f>Movimentação!$CV$341:$CV$1169</xm:f>
              <xm:sqref>CV341</xm:sqref>
            </x14:sparkline>
            <x14:sparkline>
              <xm:f>Movimentação!$CW$341:$CW$1169</xm:f>
              <xm:sqref>CW341</xm:sqref>
            </x14:sparkline>
            <x14:sparkline>
              <xm:f>Movimentação!$CX$341:$CX$1169</xm:f>
              <xm:sqref>CX341</xm:sqref>
            </x14:sparkline>
            <x14:sparkline>
              <xm:f>Movimentação!$CY$341:$CY$1169</xm:f>
              <xm:sqref>CY341</xm:sqref>
            </x14:sparkline>
            <x14:sparkline>
              <xm:f>Movimentação!$CZ$341:$CZ$1169</xm:f>
              <xm:sqref>CZ341</xm:sqref>
            </x14:sparkline>
            <x14:sparkline>
              <xm:f>Movimentação!$DA$341:$DA$1169</xm:f>
              <xm:sqref>DA341</xm:sqref>
            </x14:sparkline>
            <x14:sparkline>
              <xm:f>Movimentação!$DB$341:$DB$1169</xm:f>
              <xm:sqref>DB341</xm:sqref>
            </x14:sparkline>
            <x14:sparkline>
              <xm:f>Movimentação!$DC$341:$DC$1169</xm:f>
              <xm:sqref>DC341</xm:sqref>
            </x14:sparkline>
            <x14:sparkline>
              <xm:f>Movimentação!$DD$341:$DD$1169</xm:f>
              <xm:sqref>DD341</xm:sqref>
            </x14:sparkline>
            <x14:sparkline>
              <xm:f>Movimentação!$DE$341:$DE$1169</xm:f>
              <xm:sqref>DE341</xm:sqref>
            </x14:sparkline>
            <x14:sparkline>
              <xm:f>Movimentação!$DF$341:$DF$1169</xm:f>
              <xm:sqref>DF341</xm:sqref>
            </x14:sparkline>
            <x14:sparkline>
              <xm:f>Movimentação!$DG$341:$DG$1169</xm:f>
              <xm:sqref>DG341</xm:sqref>
            </x14:sparkline>
            <x14:sparkline>
              <xm:f>Movimentação!$DH$341:$DH$1169</xm:f>
              <xm:sqref>DH341</xm:sqref>
            </x14:sparkline>
            <x14:sparkline>
              <xm:f>Movimentação!$DI$341:$DI$1169</xm:f>
              <xm:sqref>DI341</xm:sqref>
            </x14:sparkline>
            <x14:sparkline>
              <xm:f>Movimentação!$DJ$341:$DJ$1169</xm:f>
              <xm:sqref>DJ341</xm:sqref>
            </x14:sparkline>
            <x14:sparkline>
              <xm:f>Movimentação!$DK$341:$DK$1169</xm:f>
              <xm:sqref>DK341</xm:sqref>
            </x14:sparkline>
            <x14:sparkline>
              <xm:f>Movimentação!$DL$341:$DL$1169</xm:f>
              <xm:sqref>DL341</xm:sqref>
            </x14:sparkline>
            <x14:sparkline>
              <xm:f>Movimentação!$DM$341:$DM$1169</xm:f>
              <xm:sqref>DM341</xm:sqref>
            </x14:sparkline>
            <x14:sparkline>
              <xm:f>Movimentação!$DN$341:$DN$1169</xm:f>
              <xm:sqref>DN341</xm:sqref>
            </x14:sparkline>
            <x14:sparkline>
              <xm:f>Movimentação!$DO$341:$DO$1169</xm:f>
              <xm:sqref>DO341</xm:sqref>
            </x14:sparkline>
            <x14:sparkline>
              <xm:f>Movimentação!$DP$341:$DP$1169</xm:f>
              <xm:sqref>DP341</xm:sqref>
            </x14:sparkline>
            <x14:sparkline>
              <xm:f>Movimentação!$DQ$341:$DQ$1169</xm:f>
              <xm:sqref>DQ341</xm:sqref>
            </x14:sparkline>
            <x14:sparkline>
              <xm:f>Movimentação!$DR$341:$DR$1169</xm:f>
              <xm:sqref>DR341</xm:sqref>
            </x14:sparkline>
            <x14:sparkline>
              <xm:f>Movimentação!$DS$341:$DS$1169</xm:f>
              <xm:sqref>DS341</xm:sqref>
            </x14:sparkline>
            <x14:sparkline>
              <xm:f>Movimentação!$DT$341:$DT$1169</xm:f>
              <xm:sqref>DT341</xm:sqref>
            </x14:sparkline>
            <x14:sparkline>
              <xm:f>Movimentação!$DU$341:$DU$1169</xm:f>
              <xm:sqref>DU341</xm:sqref>
            </x14:sparkline>
            <x14:sparkline>
              <xm:f>Movimentação!$DV$341:$DV$1169</xm:f>
              <xm:sqref>DV341</xm:sqref>
            </x14:sparkline>
            <x14:sparkline>
              <xm:f>Movimentação!$DW$341:$DW$1169</xm:f>
              <xm:sqref>DW341</xm:sqref>
            </x14:sparkline>
            <x14:sparkline>
              <xm:f>Movimentação!$DX$341:$DX$1169</xm:f>
              <xm:sqref>DX341</xm:sqref>
            </x14:sparkline>
            <x14:sparkline>
              <xm:f>Movimentação!$DY$341:$DY$1169</xm:f>
              <xm:sqref>DY341</xm:sqref>
            </x14:sparkline>
            <x14:sparkline>
              <xm:f>Movimentação!$DZ$341:$DZ$1169</xm:f>
              <xm:sqref>DZ341</xm:sqref>
            </x14:sparkline>
            <x14:sparkline>
              <xm:f>Movimentação!$EA$341:$EA$1169</xm:f>
              <xm:sqref>EA341</xm:sqref>
            </x14:sparkline>
            <x14:sparkline>
              <xm:f>Movimentação!$EB$341:$EB$1169</xm:f>
              <xm:sqref>EB341</xm:sqref>
            </x14:sparkline>
            <x14:sparkline>
              <xm:f>Movimentação!$EC$341:$EC$1169</xm:f>
              <xm:sqref>EC341</xm:sqref>
            </x14:sparkline>
            <x14:sparkline>
              <xm:f>Movimentação!$ED$341:$ED$1169</xm:f>
              <xm:sqref>ED341</xm:sqref>
            </x14:sparkline>
            <x14:sparkline>
              <xm:f>Movimentação!$EE$341:$EE$1169</xm:f>
              <xm:sqref>EE341</xm:sqref>
            </x14:sparkline>
            <x14:sparkline>
              <xm:f>Movimentação!$EF$341:$EF$1169</xm:f>
              <xm:sqref>EF341</xm:sqref>
            </x14:sparkline>
            <x14:sparkline>
              <xm:f>Movimentação!$EG$341:$EG$1169</xm:f>
              <xm:sqref>EG341</xm:sqref>
            </x14:sparkline>
            <x14:sparkline>
              <xm:f>Movimentação!$EH$341:$EH$1169</xm:f>
              <xm:sqref>EH341</xm:sqref>
            </x14:sparkline>
            <x14:sparkline>
              <xm:f>Movimentação!$EI$341:$EI$1169</xm:f>
              <xm:sqref>EI341</xm:sqref>
            </x14:sparkline>
            <x14:sparkline>
              <xm:f>Movimentação!$EJ$341:$EJ$1169</xm:f>
              <xm:sqref>EJ341</xm:sqref>
            </x14:sparkline>
            <x14:sparkline>
              <xm:f>Movimentação!$EK$341:$EK$1169</xm:f>
              <xm:sqref>EK341</xm:sqref>
            </x14:sparkline>
            <x14:sparkline>
              <xm:f>Movimentação!$EL$341:$EL$1169</xm:f>
              <xm:sqref>EL341</xm:sqref>
            </x14:sparkline>
            <x14:sparkline>
              <xm:f>Movimentação!$EM$341:$EM$1169</xm:f>
              <xm:sqref>EM341</xm:sqref>
            </x14:sparkline>
            <x14:sparkline>
              <xm:f>Movimentação!$EN$341:$EN$1169</xm:f>
              <xm:sqref>EN341</xm:sqref>
            </x14:sparkline>
            <x14:sparkline>
              <xm:f>Movimentação!$EO$341:$EO$1169</xm:f>
              <xm:sqref>EO341</xm:sqref>
            </x14:sparkline>
            <x14:sparkline>
              <xm:f>Movimentação!$EP$341:$EP$1169</xm:f>
              <xm:sqref>EP341</xm:sqref>
            </x14:sparkline>
            <x14:sparkline>
              <xm:f>Movimentação!$EQ$341:$EQ$1169</xm:f>
              <xm:sqref>EQ341</xm:sqref>
            </x14:sparkline>
            <x14:sparkline>
              <xm:f>Movimentação!$ER$341:$ER$1169</xm:f>
              <xm:sqref>ER341</xm:sqref>
            </x14:sparkline>
            <x14:sparkline>
              <xm:f>Movimentação!$ES$341:$ES$1169</xm:f>
              <xm:sqref>ES341</xm:sqref>
            </x14:sparkline>
            <x14:sparkline>
              <xm:f>Movimentação!$ET$341:$ET$1169</xm:f>
              <xm:sqref>ET341</xm:sqref>
            </x14:sparkline>
            <x14:sparkline>
              <xm:f>Movimentação!$EU$341:$EU$1169</xm:f>
              <xm:sqref>EU341</xm:sqref>
            </x14:sparkline>
            <x14:sparkline>
              <xm:f>Movimentação!$EV$341:$EV$1169</xm:f>
              <xm:sqref>EV341</xm:sqref>
            </x14:sparkline>
            <x14:sparkline>
              <xm:f>Movimentação!$EW$341:$EW$1169</xm:f>
              <xm:sqref>EW341</xm:sqref>
            </x14:sparkline>
            <x14:sparkline>
              <xm:f>Movimentação!$EX$341:$EX$1169</xm:f>
              <xm:sqref>EX341</xm:sqref>
            </x14:sparkline>
            <x14:sparkline>
              <xm:f>Movimentação!$EY$341:$EY$1169</xm:f>
              <xm:sqref>EY341</xm:sqref>
            </x14:sparkline>
            <x14:sparkline>
              <xm:f>Movimentação!$EZ$341:$EZ$1169</xm:f>
              <xm:sqref>EZ341</xm:sqref>
            </x14:sparkline>
            <x14:sparkline>
              <xm:f>Movimentação!$FA$341:$FA$1169</xm:f>
              <xm:sqref>FA341</xm:sqref>
            </x14:sparkline>
            <x14:sparkline>
              <xm:f>Movimentação!$FB$341:$FB$1169</xm:f>
              <xm:sqref>FB341</xm:sqref>
            </x14:sparkline>
            <x14:sparkline>
              <xm:f>Movimentação!$FC$341:$FC$1169</xm:f>
              <xm:sqref>FC341</xm:sqref>
            </x14:sparkline>
            <x14:sparkline>
              <xm:f>Movimentação!$FD$341:$FD$1169</xm:f>
              <xm:sqref>FD341</xm:sqref>
            </x14:sparkline>
            <x14:sparkline>
              <xm:f>Movimentação!$FE$341:$FE$1169</xm:f>
              <xm:sqref>FE341</xm:sqref>
            </x14:sparkline>
            <x14:sparkline>
              <xm:f>Movimentação!$FF$341:$FF$1169</xm:f>
              <xm:sqref>FF341</xm:sqref>
            </x14:sparkline>
            <x14:sparkline>
              <xm:f>Movimentação!$FG$341:$FG$1169</xm:f>
              <xm:sqref>FG341</xm:sqref>
            </x14:sparkline>
            <x14:sparkline>
              <xm:f>Movimentação!$FH$341:$FH$1169</xm:f>
              <xm:sqref>FH341</xm:sqref>
            </x14:sparkline>
            <x14:sparkline>
              <xm:f>Movimentação!$FI$341:$FI$1169</xm:f>
              <xm:sqref>FI341</xm:sqref>
            </x14:sparkline>
            <x14:sparkline>
              <xm:f>Movimentação!$FJ$341:$FJ$1169</xm:f>
              <xm:sqref>FJ341</xm:sqref>
            </x14:sparkline>
            <x14:sparkline>
              <xm:f>Movimentação!$FK$341:$FK$1169</xm:f>
              <xm:sqref>FK341</xm:sqref>
            </x14:sparkline>
            <x14:sparkline>
              <xm:f>Movimentação!$FL$341:$FL$1169</xm:f>
              <xm:sqref>FL341</xm:sqref>
            </x14:sparkline>
            <x14:sparkline>
              <xm:f>Movimentação!$FM$341:$FM$1169</xm:f>
              <xm:sqref>FM341</xm:sqref>
            </x14:sparkline>
            <x14:sparkline>
              <xm:f>Movimentação!$FN$341:$FN$1169</xm:f>
              <xm:sqref>FN341</xm:sqref>
            </x14:sparkline>
            <x14:sparkline>
              <xm:f>Movimentação!$FO$341:$FO$1169</xm:f>
              <xm:sqref>FO341</xm:sqref>
            </x14:sparkline>
            <x14:sparkline>
              <xm:f>Movimentação!$FP$341:$FP$1169</xm:f>
              <xm:sqref>FP341</xm:sqref>
            </x14:sparkline>
            <x14:sparkline>
              <xm:f>Movimentação!$FQ$341:$FQ$1169</xm:f>
              <xm:sqref>FQ341</xm:sqref>
            </x14:sparkline>
            <x14:sparkline>
              <xm:f>Movimentação!$FR$341:$FR$1169</xm:f>
              <xm:sqref>FR341</xm:sqref>
            </x14:sparkline>
            <x14:sparkline>
              <xm:f>Movimentação!$FS$341:$FS$1169</xm:f>
              <xm:sqref>FS341</xm:sqref>
            </x14:sparkline>
            <x14:sparkline>
              <xm:f>Movimentação!$FT$341:$FT$1169</xm:f>
              <xm:sqref>FT341</xm:sqref>
            </x14:sparkline>
            <x14:sparkline>
              <xm:f>Movimentação!$FU$341:$FU$1169</xm:f>
              <xm:sqref>FU341</xm:sqref>
            </x14:sparkline>
            <x14:sparkline>
              <xm:f>Movimentação!$FV$341:$FV$1169</xm:f>
              <xm:sqref>FV341</xm:sqref>
            </x14:sparkline>
            <x14:sparkline>
              <xm:f>Movimentação!$FW$341:$FW$1169</xm:f>
              <xm:sqref>FW341</xm:sqref>
            </x14:sparkline>
            <x14:sparkline>
              <xm:f>Movimentação!$FX$341:$FX$1169</xm:f>
              <xm:sqref>FX341</xm:sqref>
            </x14:sparkline>
            <x14:sparkline>
              <xm:f>Movimentação!$FY$341:$FY$1169</xm:f>
              <xm:sqref>FY341</xm:sqref>
            </x14:sparkline>
            <x14:sparkline>
              <xm:f>Movimentação!$FZ$341:$FZ$1169</xm:f>
              <xm:sqref>FZ341</xm:sqref>
            </x14:sparkline>
            <x14:sparkline>
              <xm:f>Movimentação!$GA$341:$GA$1169</xm:f>
              <xm:sqref>GA341</xm:sqref>
            </x14:sparkline>
            <x14:sparkline>
              <xm:f>Movimentação!$GB$341:$GB$1169</xm:f>
              <xm:sqref>GB341</xm:sqref>
            </x14:sparkline>
            <x14:sparkline>
              <xm:f>Movimentação!$GC$341:$GC$1169</xm:f>
              <xm:sqref>GC341</xm:sqref>
            </x14:sparkline>
            <x14:sparkline>
              <xm:f>Movimentação!$GD$341:$GD$1169</xm:f>
              <xm:sqref>GD341</xm:sqref>
            </x14:sparkline>
            <x14:sparkline>
              <xm:f>Movimentação!$GE$341:$GE$1169</xm:f>
              <xm:sqref>GE341</xm:sqref>
            </x14:sparkline>
            <x14:sparkline>
              <xm:f>Movimentação!$GF$341:$GF$1169</xm:f>
              <xm:sqref>GF341</xm:sqref>
            </x14:sparkline>
            <x14:sparkline>
              <xm:f>Movimentação!$GG$341:$GG$1169</xm:f>
              <xm:sqref>GG341</xm:sqref>
            </x14:sparkline>
            <x14:sparkline>
              <xm:f>Movimentação!$GH$341:$GH$1169</xm:f>
              <xm:sqref>GH341</xm:sqref>
            </x14:sparkline>
            <x14:sparkline>
              <xm:f>Movimentação!$GI$341:$GI$1169</xm:f>
              <xm:sqref>GI341</xm:sqref>
            </x14:sparkline>
            <x14:sparkline>
              <xm:f>Movimentação!$GJ$341:$GJ$1169</xm:f>
              <xm:sqref>GJ341</xm:sqref>
            </x14:sparkline>
            <x14:sparkline>
              <xm:f>Movimentação!$GK$341:$GK$1169</xm:f>
              <xm:sqref>GK341</xm:sqref>
            </x14:sparkline>
            <x14:sparkline>
              <xm:f>Movimentação!$GL$341:$GL$1169</xm:f>
              <xm:sqref>GL341</xm:sqref>
            </x14:sparkline>
            <x14:sparkline>
              <xm:f>Movimentação!$GM$341:$GM$1169</xm:f>
              <xm:sqref>GM341</xm:sqref>
            </x14:sparkline>
            <x14:sparkline>
              <xm:f>Movimentação!$GN$341:$GN$1169</xm:f>
              <xm:sqref>GN341</xm:sqref>
            </x14:sparkline>
            <x14:sparkline>
              <xm:f>Movimentação!$GO$341:$GO$1169</xm:f>
              <xm:sqref>GO341</xm:sqref>
            </x14:sparkline>
            <x14:sparkline>
              <xm:f>Movimentação!$GP$341:$GP$1169</xm:f>
              <xm:sqref>GP341</xm:sqref>
            </x14:sparkline>
            <x14:sparkline>
              <xm:f>Movimentação!$GQ$341:$GQ$1169</xm:f>
              <xm:sqref>GQ341</xm:sqref>
            </x14:sparkline>
            <x14:sparkline>
              <xm:f>Movimentação!$GR$341:$GR$1169</xm:f>
              <xm:sqref>GR341</xm:sqref>
            </x14:sparkline>
            <x14:sparkline>
              <xm:f>Movimentação!$GS$341:$GS$1169</xm:f>
              <xm:sqref>GS341</xm:sqref>
            </x14:sparkline>
            <x14:sparkline>
              <xm:f>Movimentação!$GT$341:$GT$1169</xm:f>
              <xm:sqref>GT341</xm:sqref>
            </x14:sparkline>
            <x14:sparkline>
              <xm:f>Movimentação!$GU$341:$GU$1169</xm:f>
              <xm:sqref>GU341</xm:sqref>
            </x14:sparkline>
            <x14:sparkline>
              <xm:f>Movimentação!$GV$341:$GV$1169</xm:f>
              <xm:sqref>GV341</xm:sqref>
            </x14:sparkline>
            <x14:sparkline>
              <xm:f>Movimentação!$GW$341:$GW$1169</xm:f>
              <xm:sqref>GW341</xm:sqref>
            </x14:sparkline>
            <x14:sparkline>
              <xm:f>Movimentação!$GX$341:$GX$1169</xm:f>
              <xm:sqref>GX341</xm:sqref>
            </x14:sparkline>
            <x14:sparkline>
              <xm:f>Movimentação!$GY$341:$GY$1169</xm:f>
              <xm:sqref>GY341</xm:sqref>
            </x14:sparkline>
            <x14:sparkline>
              <xm:f>Movimentação!$GZ$341:$GZ$1169</xm:f>
              <xm:sqref>GZ341</xm:sqref>
            </x14:sparkline>
            <x14:sparkline>
              <xm:f>Movimentação!$HA$341:$HA$1169</xm:f>
              <xm:sqref>HA341</xm:sqref>
            </x14:sparkline>
            <x14:sparkline>
              <xm:f>Movimentação!$HB$341:$HB$1169</xm:f>
              <xm:sqref>HB341</xm:sqref>
            </x14:sparkline>
            <x14:sparkline>
              <xm:f>Movimentação!$HC$341:$HC$1169</xm:f>
              <xm:sqref>HC341</xm:sqref>
            </x14:sparkline>
            <x14:sparkline>
              <xm:f>Movimentação!$HD$341:$HD$1169</xm:f>
              <xm:sqref>HD341</xm:sqref>
            </x14:sparkline>
            <x14:sparkline>
              <xm:f>Movimentação!$HE$341:$HE$1169</xm:f>
              <xm:sqref>HE341</xm:sqref>
            </x14:sparkline>
            <x14:sparkline>
              <xm:f>Movimentação!$HF$341:$HF$1169</xm:f>
              <xm:sqref>HF341</xm:sqref>
            </x14:sparkline>
            <x14:sparkline>
              <xm:f>Movimentação!$HG$341:$HG$1169</xm:f>
              <xm:sqref>HG341</xm:sqref>
            </x14:sparkline>
            <x14:sparkline>
              <xm:f>Movimentação!$HH$341:$HH$1169</xm:f>
              <xm:sqref>HH341</xm:sqref>
            </x14:sparkline>
            <x14:sparkline>
              <xm:f>Movimentação!$HI$341:$HI$1169</xm:f>
              <xm:sqref>HI341</xm:sqref>
            </x14:sparkline>
            <x14:sparkline>
              <xm:f>Movimentação!$HJ$341:$HJ$1169</xm:f>
              <xm:sqref>HJ341</xm:sqref>
            </x14:sparkline>
            <x14:sparkline>
              <xm:f>Movimentação!$HK$341:$HK$1169</xm:f>
              <xm:sqref>HK341</xm:sqref>
            </x14:sparkline>
            <x14:sparkline>
              <xm:f>Movimentação!$HL$341:$HL$1169</xm:f>
              <xm:sqref>HL341</xm:sqref>
            </x14:sparkline>
            <x14:sparkline>
              <xm:f>Movimentação!$HM$341:$HM$1169</xm:f>
              <xm:sqref>HM341</xm:sqref>
            </x14:sparkline>
            <x14:sparkline>
              <xm:f>Movimentação!$HN$341:$HN$1169</xm:f>
              <xm:sqref>HN341</xm:sqref>
            </x14:sparkline>
            <x14:sparkline>
              <xm:f>Movimentação!$HO$341:$HO$1169</xm:f>
              <xm:sqref>HO341</xm:sqref>
            </x14:sparkline>
            <x14:sparkline>
              <xm:f>Movimentação!$HP$341:$HP$1169</xm:f>
              <xm:sqref>HP341</xm:sqref>
            </x14:sparkline>
            <x14:sparkline>
              <xm:f>Movimentação!$HQ$341:$HQ$1169</xm:f>
              <xm:sqref>HQ341</xm:sqref>
            </x14:sparkline>
            <x14:sparkline>
              <xm:f>Movimentação!$HR$341:$HR$1169</xm:f>
              <xm:sqref>HR341</xm:sqref>
            </x14:sparkline>
            <x14:sparkline>
              <xm:f>Movimentação!$HS$341:$HS$1169</xm:f>
              <xm:sqref>HS341</xm:sqref>
            </x14:sparkline>
            <x14:sparkline>
              <xm:f>Movimentação!$HT$341:$HT$1169</xm:f>
              <xm:sqref>HT341</xm:sqref>
            </x14:sparkline>
            <x14:sparkline>
              <xm:f>Movimentação!$HU$341:$HU$1169</xm:f>
              <xm:sqref>HU341</xm:sqref>
            </x14:sparkline>
            <x14:sparkline>
              <xm:f>Movimentação!$HV$341:$HV$1169</xm:f>
              <xm:sqref>HV341</xm:sqref>
            </x14:sparkline>
            <x14:sparkline>
              <xm:f>Movimentação!$HW$341:$HW$1169</xm:f>
              <xm:sqref>HW341</xm:sqref>
            </x14:sparkline>
            <x14:sparkline>
              <xm:f>Movimentação!$HX$341:$HX$1169</xm:f>
              <xm:sqref>HX341</xm:sqref>
            </x14:sparkline>
            <x14:sparkline>
              <xm:f>Movimentação!$HY$341:$HY$1169</xm:f>
              <xm:sqref>HY341</xm:sqref>
            </x14:sparkline>
            <x14:sparkline>
              <xm:f>Movimentação!$HZ$341:$HZ$1169</xm:f>
              <xm:sqref>HZ341</xm:sqref>
            </x14:sparkline>
            <x14:sparkline>
              <xm:f>Movimentação!$IA$341:$IA$1169</xm:f>
              <xm:sqref>IA341</xm:sqref>
            </x14:sparkline>
            <x14:sparkline>
              <xm:f>Movimentação!$IB$341:$IB$1169</xm:f>
              <xm:sqref>IB341</xm:sqref>
            </x14:sparkline>
            <x14:sparkline>
              <xm:f>Movimentação!$IC$341:$IC$1169</xm:f>
              <xm:sqref>IC341</xm:sqref>
            </x14:sparkline>
            <x14:sparkline>
              <xm:f>Movimentação!$ID$341:$ID$1169</xm:f>
              <xm:sqref>ID341</xm:sqref>
            </x14:sparkline>
            <x14:sparkline>
              <xm:f>Movimentação!$IE$341:$IE$1169</xm:f>
              <xm:sqref>IE341</xm:sqref>
            </x14:sparkline>
            <x14:sparkline>
              <xm:f>Movimentação!$IF$341:$IF$1169</xm:f>
              <xm:sqref>IF341</xm:sqref>
            </x14:sparkline>
            <x14:sparkline>
              <xm:f>Movimentação!$IG$341:$IG$1169</xm:f>
              <xm:sqref>IG341</xm:sqref>
            </x14:sparkline>
            <x14:sparkline>
              <xm:f>Movimentação!$IH$341:$IH$1169</xm:f>
              <xm:sqref>IH341</xm:sqref>
            </x14:sparkline>
            <x14:sparkline>
              <xm:f>Movimentação!$II$341:$II$1169</xm:f>
              <xm:sqref>II341</xm:sqref>
            </x14:sparkline>
            <x14:sparkline>
              <xm:f>Movimentação!$IJ$341:$IJ$1169</xm:f>
              <xm:sqref>IJ341</xm:sqref>
            </x14:sparkline>
            <x14:sparkline>
              <xm:f>Movimentação!$IK$341:$IK$1169</xm:f>
              <xm:sqref>IK341</xm:sqref>
            </x14:sparkline>
            <x14:sparkline>
              <xm:f>Movimentação!$IL$341:$IL$1169</xm:f>
              <xm:sqref>IL341</xm:sqref>
            </x14:sparkline>
            <x14:sparkline>
              <xm:f>Movimentação!$IM$341:$IM$1169</xm:f>
              <xm:sqref>IM341</xm:sqref>
            </x14:sparkline>
            <x14:sparkline>
              <xm:f>Movimentação!$IN$341:$IN$1169</xm:f>
              <xm:sqref>IN341</xm:sqref>
            </x14:sparkline>
            <x14:sparkline>
              <xm:f>Movimentação!$IO$341:$IO$1169</xm:f>
              <xm:sqref>IO341</xm:sqref>
            </x14:sparkline>
            <x14:sparkline>
              <xm:f>Movimentação!$IP$341:$IP$1169</xm:f>
              <xm:sqref>IP341</xm:sqref>
            </x14:sparkline>
            <x14:sparkline>
              <xm:f>Movimentação!$IQ$341:$IQ$1169</xm:f>
              <xm:sqref>IQ341</xm:sqref>
            </x14:sparkline>
            <x14:sparkline>
              <xm:f>Movimentação!$IR$341:$IR$1169</xm:f>
              <xm:sqref>IR341</xm:sqref>
            </x14:sparkline>
            <x14:sparkline>
              <xm:f>Movimentação!$IS$341:$IS$1169</xm:f>
              <xm:sqref>IS341</xm:sqref>
            </x14:sparkline>
            <x14:sparkline>
              <xm:f>Movimentação!$IT$341:$IT$1169</xm:f>
              <xm:sqref>IT341</xm:sqref>
            </x14:sparkline>
            <x14:sparkline>
              <xm:f>Movimentação!$IU$341:$IU$1169</xm:f>
              <xm:sqref>IU341</xm:sqref>
            </x14:sparkline>
            <x14:sparkline>
              <xm:f>Movimentação!$IV$341:$IV$1169</xm:f>
              <xm:sqref>IV341</xm:sqref>
            </x14:sparkline>
            <x14:sparkline>
              <xm:f>Movimentação!$IW$341:$IW$1169</xm:f>
              <xm:sqref>IW341</xm:sqref>
            </x14:sparkline>
            <x14:sparkline>
              <xm:f>Movimentação!$IX$341:$IX$1169</xm:f>
              <xm:sqref>IX341</xm:sqref>
            </x14:sparkline>
            <x14:sparkline>
              <xm:f>Movimentação!$IY$341:$IY$1169</xm:f>
              <xm:sqref>IY341</xm:sqref>
            </x14:sparkline>
            <x14:sparkline>
              <xm:f>Movimentação!$IZ$341:$IZ$1169</xm:f>
              <xm:sqref>IZ341</xm:sqref>
            </x14:sparkline>
            <x14:sparkline>
              <xm:f>Movimentação!$JA$341:$JA$1169</xm:f>
              <xm:sqref>JA341</xm:sqref>
            </x14:sparkline>
            <x14:sparkline>
              <xm:f>Movimentação!$JB$341:$JB$1169</xm:f>
              <xm:sqref>JB341</xm:sqref>
            </x14:sparkline>
            <x14:sparkline>
              <xm:f>Movimentação!$JC$341:$JC$1169</xm:f>
              <xm:sqref>JC341</xm:sqref>
            </x14:sparkline>
            <x14:sparkline>
              <xm:f>Movimentação!$JD$341:$JD$1169</xm:f>
              <xm:sqref>JD341</xm:sqref>
            </x14:sparkline>
            <x14:sparkline>
              <xm:f>Movimentação!$JE$341:$JE$1169</xm:f>
              <xm:sqref>JE341</xm:sqref>
            </x14:sparkline>
            <x14:sparkline>
              <xm:f>Movimentação!$JF$341:$JF$1169</xm:f>
              <xm:sqref>JF341</xm:sqref>
            </x14:sparkline>
            <x14:sparkline>
              <xm:f>Movimentação!$JG$341:$JG$1169</xm:f>
              <xm:sqref>JG341</xm:sqref>
            </x14:sparkline>
            <x14:sparkline>
              <xm:f>Movimentação!$JH$341:$JH$1169</xm:f>
              <xm:sqref>JH341</xm:sqref>
            </x14:sparkline>
            <x14:sparkline>
              <xm:f>Movimentação!$JI$341:$JI$1169</xm:f>
              <xm:sqref>JI341</xm:sqref>
            </x14:sparkline>
            <x14:sparkline>
              <xm:f>Movimentação!$JJ$341:$JJ$1169</xm:f>
              <xm:sqref>JJ341</xm:sqref>
            </x14:sparkline>
            <x14:sparkline>
              <xm:f>Movimentação!$JK$341:$JK$1169</xm:f>
              <xm:sqref>JK341</xm:sqref>
            </x14:sparkline>
            <x14:sparkline>
              <xm:f>Movimentação!$JL$341:$JL$1169</xm:f>
              <xm:sqref>JL341</xm:sqref>
            </x14:sparkline>
            <x14:sparkline>
              <xm:f>Movimentação!$JM$341:$JM$1169</xm:f>
              <xm:sqref>JM341</xm:sqref>
            </x14:sparkline>
            <x14:sparkline>
              <xm:f>Movimentação!$JN$341:$JN$1169</xm:f>
              <xm:sqref>JN341</xm:sqref>
            </x14:sparkline>
            <x14:sparkline>
              <xm:f>Movimentação!$JO$341:$JO$1169</xm:f>
              <xm:sqref>JO341</xm:sqref>
            </x14:sparkline>
            <x14:sparkline>
              <xm:f>Movimentação!$JP$341:$JP$1169</xm:f>
              <xm:sqref>JP341</xm:sqref>
            </x14:sparkline>
            <x14:sparkline>
              <xm:f>Movimentação!$JQ$341:$JQ$1169</xm:f>
              <xm:sqref>JQ341</xm:sqref>
            </x14:sparkline>
            <x14:sparkline>
              <xm:f>Movimentação!$JR$341:$JR$1169</xm:f>
              <xm:sqref>JR341</xm:sqref>
            </x14:sparkline>
            <x14:sparkline>
              <xm:f>Movimentação!$JS$341:$JS$1169</xm:f>
              <xm:sqref>JS341</xm:sqref>
            </x14:sparkline>
            <x14:sparkline>
              <xm:f>Movimentação!$JT$341:$JT$1169</xm:f>
              <xm:sqref>JT341</xm:sqref>
            </x14:sparkline>
            <x14:sparkline>
              <xm:f>Movimentação!$JU$341:$JU$1169</xm:f>
              <xm:sqref>JU341</xm:sqref>
            </x14:sparkline>
            <x14:sparkline>
              <xm:f>Movimentação!$JV$341:$JV$1169</xm:f>
              <xm:sqref>JV341</xm:sqref>
            </x14:sparkline>
            <x14:sparkline>
              <xm:f>Movimentação!$JW$341:$JW$1169</xm:f>
              <xm:sqref>JW341</xm:sqref>
            </x14:sparkline>
            <x14:sparkline>
              <xm:f>Movimentação!$JX$341:$JX$1169</xm:f>
              <xm:sqref>JX341</xm:sqref>
            </x14:sparkline>
            <x14:sparkline>
              <xm:f>Movimentação!$JY$341:$JY$1169</xm:f>
              <xm:sqref>JY341</xm:sqref>
            </x14:sparkline>
            <x14:sparkline>
              <xm:f>Movimentação!$JZ$341:$JZ$1169</xm:f>
              <xm:sqref>JZ341</xm:sqref>
            </x14:sparkline>
            <x14:sparkline>
              <xm:f>Movimentação!$KA$341:$KA$1169</xm:f>
              <xm:sqref>KA341</xm:sqref>
            </x14:sparkline>
            <x14:sparkline>
              <xm:f>Movimentação!$KB$341:$KB$1169</xm:f>
              <xm:sqref>KB341</xm:sqref>
            </x14:sparkline>
            <x14:sparkline>
              <xm:f>Movimentação!$KC$341:$KC$1169</xm:f>
              <xm:sqref>KC341</xm:sqref>
            </x14:sparkline>
            <x14:sparkline>
              <xm:f>Movimentação!$KD$341:$KD$1169</xm:f>
              <xm:sqref>KD341</xm:sqref>
            </x14:sparkline>
            <x14:sparkline>
              <xm:f>Movimentação!$KE$341:$KE$1169</xm:f>
              <xm:sqref>KE341</xm:sqref>
            </x14:sparkline>
            <x14:sparkline>
              <xm:f>Movimentação!$KF$341:$KF$1169</xm:f>
              <xm:sqref>KF341</xm:sqref>
            </x14:sparkline>
            <x14:sparkline>
              <xm:f>Movimentação!$KG$341:$KG$1169</xm:f>
              <xm:sqref>KG341</xm:sqref>
            </x14:sparkline>
            <x14:sparkline>
              <xm:f>Movimentação!$KH$341:$KH$1169</xm:f>
              <xm:sqref>KH341</xm:sqref>
            </x14:sparkline>
            <x14:sparkline>
              <xm:f>Movimentação!$KI$341:$KI$1169</xm:f>
              <xm:sqref>KI341</xm:sqref>
            </x14:sparkline>
            <x14:sparkline>
              <xm:f>Movimentação!$KJ$341:$KJ$1169</xm:f>
              <xm:sqref>KJ341</xm:sqref>
            </x14:sparkline>
            <x14:sparkline>
              <xm:f>Movimentação!$KK$341:$KK$1169</xm:f>
              <xm:sqref>KK341</xm:sqref>
            </x14:sparkline>
            <x14:sparkline>
              <xm:f>Movimentação!$KL$341:$KL$1169</xm:f>
              <xm:sqref>KL341</xm:sqref>
            </x14:sparkline>
            <x14:sparkline>
              <xm:f>Movimentação!$KM$341:$KM$1169</xm:f>
              <xm:sqref>KM341</xm:sqref>
            </x14:sparkline>
            <x14:sparkline>
              <xm:f>Movimentação!$KN$341:$KN$1169</xm:f>
              <xm:sqref>KN341</xm:sqref>
            </x14:sparkline>
            <x14:sparkline>
              <xm:f>Movimentação!$KO$341:$KO$1169</xm:f>
              <xm:sqref>KO341</xm:sqref>
            </x14:sparkline>
            <x14:sparkline>
              <xm:f>Movimentação!$KP$341:$KP$1169</xm:f>
              <xm:sqref>KP341</xm:sqref>
            </x14:sparkline>
            <x14:sparkline>
              <xm:f>Movimentação!$KQ$341:$KQ$1169</xm:f>
              <xm:sqref>KQ341</xm:sqref>
            </x14:sparkline>
            <x14:sparkline>
              <xm:f>Movimentação!$KR$341:$KR$1169</xm:f>
              <xm:sqref>KR341</xm:sqref>
            </x14:sparkline>
            <x14:sparkline>
              <xm:f>Movimentação!$KS$341:$KS$1169</xm:f>
              <xm:sqref>KS341</xm:sqref>
            </x14:sparkline>
            <x14:sparkline>
              <xm:f>Movimentação!$KT$341:$KT$1169</xm:f>
              <xm:sqref>KT341</xm:sqref>
            </x14:sparkline>
            <x14:sparkline>
              <xm:f>Movimentação!$KU$341:$KU$1169</xm:f>
              <xm:sqref>KU341</xm:sqref>
            </x14:sparkline>
            <x14:sparkline>
              <xm:f>Movimentação!$KV$341:$KV$1169</xm:f>
              <xm:sqref>KV341</xm:sqref>
            </x14:sparkline>
            <x14:sparkline>
              <xm:f>Movimentação!$KW$341:$KW$1169</xm:f>
              <xm:sqref>KW341</xm:sqref>
            </x14:sparkline>
            <x14:sparkline>
              <xm:f>Movimentação!$KX$341:$KX$1169</xm:f>
              <xm:sqref>KX341</xm:sqref>
            </x14:sparkline>
            <x14:sparkline>
              <xm:f>Movimentação!$KY$341:$KY$1169</xm:f>
              <xm:sqref>KY341</xm:sqref>
            </x14:sparkline>
            <x14:sparkline>
              <xm:f>Movimentação!$KZ$341:$KZ$1169</xm:f>
              <xm:sqref>KZ341</xm:sqref>
            </x14:sparkline>
            <x14:sparkline>
              <xm:f>Movimentação!$LA$341:$LA$1169</xm:f>
              <xm:sqref>LA341</xm:sqref>
            </x14:sparkline>
            <x14:sparkline>
              <xm:f>Movimentação!$LB$341:$LB$1169</xm:f>
              <xm:sqref>LB341</xm:sqref>
            </x14:sparkline>
            <x14:sparkline>
              <xm:f>Movimentação!$LC$341:$LC$1169</xm:f>
              <xm:sqref>LC341</xm:sqref>
            </x14:sparkline>
            <x14:sparkline>
              <xm:f>Movimentação!$LD$341:$LD$1169</xm:f>
              <xm:sqref>LD341</xm:sqref>
            </x14:sparkline>
            <x14:sparkline>
              <xm:f>Movimentação!$LE$341:$LE$1169</xm:f>
              <xm:sqref>LE341</xm:sqref>
            </x14:sparkline>
            <x14:sparkline>
              <xm:f>Movimentação!$LF$341:$LF$1169</xm:f>
              <xm:sqref>LF341</xm:sqref>
            </x14:sparkline>
            <x14:sparkline>
              <xm:f>Movimentação!$LG$341:$LG$1169</xm:f>
              <xm:sqref>LG341</xm:sqref>
            </x14:sparkline>
            <x14:sparkline>
              <xm:f>Movimentação!$LH$341:$LH$1169</xm:f>
              <xm:sqref>LH341</xm:sqref>
            </x14:sparkline>
            <x14:sparkline>
              <xm:f>Movimentação!$LI$341:$LI$1169</xm:f>
              <xm:sqref>LI341</xm:sqref>
            </x14:sparkline>
            <x14:sparkline>
              <xm:f>Movimentação!$LJ$341:$LJ$1169</xm:f>
              <xm:sqref>LJ341</xm:sqref>
            </x14:sparkline>
            <x14:sparkline>
              <xm:f>Movimentação!$LK$341:$LK$1169</xm:f>
              <xm:sqref>LK341</xm:sqref>
            </x14:sparkline>
            <x14:sparkline>
              <xm:f>Movimentação!$LL$341:$LL$1169</xm:f>
              <xm:sqref>LL341</xm:sqref>
            </x14:sparkline>
            <x14:sparkline>
              <xm:f>Movimentação!$LM$341:$LM$1169</xm:f>
              <xm:sqref>LM341</xm:sqref>
            </x14:sparkline>
            <x14:sparkline>
              <xm:f>Movimentação!$LN$341:$LN$1169</xm:f>
              <xm:sqref>LN341</xm:sqref>
            </x14:sparkline>
            <x14:sparkline>
              <xm:f>Movimentação!$LO$341:$LO$1169</xm:f>
              <xm:sqref>LO341</xm:sqref>
            </x14:sparkline>
            <x14:sparkline>
              <xm:f>Movimentação!$LP$341:$LP$1169</xm:f>
              <xm:sqref>LP341</xm:sqref>
            </x14:sparkline>
            <x14:sparkline>
              <xm:f>Movimentação!$LQ$341:$LQ$1169</xm:f>
              <xm:sqref>LQ341</xm:sqref>
            </x14:sparkline>
            <x14:sparkline>
              <xm:f>Movimentação!$LR$341:$LR$1169</xm:f>
              <xm:sqref>LR341</xm:sqref>
            </x14:sparkline>
            <x14:sparkline>
              <xm:f>Movimentação!$LS$341:$LS$1169</xm:f>
              <xm:sqref>LS341</xm:sqref>
            </x14:sparkline>
            <x14:sparkline>
              <xm:f>Movimentação!$LT$341:$LT$1169</xm:f>
              <xm:sqref>LT341</xm:sqref>
            </x14:sparkline>
            <x14:sparkline>
              <xm:f>Movimentação!$LU$341:$LU$1169</xm:f>
              <xm:sqref>LU341</xm:sqref>
            </x14:sparkline>
            <x14:sparkline>
              <xm:f>Movimentação!$LV$341:$LV$1169</xm:f>
              <xm:sqref>LV341</xm:sqref>
            </x14:sparkline>
            <x14:sparkline>
              <xm:f>Movimentação!$LW$341:$LW$1169</xm:f>
              <xm:sqref>LW341</xm:sqref>
            </x14:sparkline>
            <x14:sparkline>
              <xm:f>Movimentação!$LX$341:$LX$1169</xm:f>
              <xm:sqref>LX341</xm:sqref>
            </x14:sparkline>
            <x14:sparkline>
              <xm:f>Movimentação!$LY$341:$LY$1169</xm:f>
              <xm:sqref>LY341</xm:sqref>
            </x14:sparkline>
            <x14:sparkline>
              <xm:f>Movimentação!$LZ$341:$LZ$1169</xm:f>
              <xm:sqref>LZ341</xm:sqref>
            </x14:sparkline>
            <x14:sparkline>
              <xm:f>Movimentação!$MA$341:$MA$1169</xm:f>
              <xm:sqref>MA341</xm:sqref>
            </x14:sparkline>
            <x14:sparkline>
              <xm:f>Movimentação!$MB$341:$MB$1169</xm:f>
              <xm:sqref>MB341</xm:sqref>
            </x14:sparkline>
            <x14:sparkline>
              <xm:f>Movimentação!$MC$341:$MC$1169</xm:f>
              <xm:sqref>MC341</xm:sqref>
            </x14:sparkline>
            <x14:sparkline>
              <xm:f>Movimentação!$MD$341:$MD$1169</xm:f>
              <xm:sqref>MD341</xm:sqref>
            </x14:sparkline>
            <x14:sparkline>
              <xm:f>Movimentação!$ME$341:$ME$1169</xm:f>
              <xm:sqref>ME341</xm:sqref>
            </x14:sparkline>
            <x14:sparkline>
              <xm:f>Movimentação!$MF$341:$MF$1169</xm:f>
              <xm:sqref>MF341</xm:sqref>
            </x14:sparkline>
            <x14:sparkline>
              <xm:f>Movimentação!$MG$341:$MG$1169</xm:f>
              <xm:sqref>MG341</xm:sqref>
            </x14:sparkline>
            <x14:sparkline>
              <xm:f>Movimentação!$MH$341:$MH$1169</xm:f>
              <xm:sqref>MH341</xm:sqref>
            </x14:sparkline>
            <x14:sparkline>
              <xm:f>Movimentação!$MI$341:$MI$1169</xm:f>
              <xm:sqref>MI341</xm:sqref>
            </x14:sparkline>
            <x14:sparkline>
              <xm:f>Movimentação!$MJ$341:$MJ$1169</xm:f>
              <xm:sqref>MJ341</xm:sqref>
            </x14:sparkline>
            <x14:sparkline>
              <xm:f>Movimentação!$MK$341:$MK$1169</xm:f>
              <xm:sqref>MK341</xm:sqref>
            </x14:sparkline>
            <x14:sparkline>
              <xm:f>Movimentação!$ML$341:$ML$1169</xm:f>
              <xm:sqref>ML341</xm:sqref>
            </x14:sparkline>
            <x14:sparkline>
              <xm:f>Movimentação!$MM$341:$MM$1169</xm:f>
              <xm:sqref>MM341</xm:sqref>
            </x14:sparkline>
            <x14:sparkline>
              <xm:f>Movimentação!$MN$341:$MN$1169</xm:f>
              <xm:sqref>MN341</xm:sqref>
            </x14:sparkline>
            <x14:sparkline>
              <xm:f>Movimentação!$MO$341:$MO$1169</xm:f>
              <xm:sqref>MO341</xm:sqref>
            </x14:sparkline>
            <x14:sparkline>
              <xm:f>Movimentação!$MP$341:$MP$1169</xm:f>
              <xm:sqref>MP341</xm:sqref>
            </x14:sparkline>
            <x14:sparkline>
              <xm:f>Movimentação!$MQ$341:$MQ$1169</xm:f>
              <xm:sqref>MQ341</xm:sqref>
            </x14:sparkline>
            <x14:sparkline>
              <xm:f>Movimentação!$MR$341:$MR$1169</xm:f>
              <xm:sqref>MR341</xm:sqref>
            </x14:sparkline>
            <x14:sparkline>
              <xm:f>Movimentação!$MS$341:$MS$1169</xm:f>
              <xm:sqref>MS341</xm:sqref>
            </x14:sparkline>
            <x14:sparkline>
              <xm:f>Movimentação!$MT$341:$MT$1169</xm:f>
              <xm:sqref>MT341</xm:sqref>
            </x14:sparkline>
            <x14:sparkline>
              <xm:f>Movimentação!$MU$341:$MU$1169</xm:f>
              <xm:sqref>MU341</xm:sqref>
            </x14:sparkline>
            <x14:sparkline>
              <xm:f>Movimentação!$MV$341:$MV$1169</xm:f>
              <xm:sqref>MV341</xm:sqref>
            </x14:sparkline>
            <x14:sparkline>
              <xm:f>Movimentação!$MW$341:$MW$1169</xm:f>
              <xm:sqref>MW341</xm:sqref>
            </x14:sparkline>
            <x14:sparkline>
              <xm:f>Movimentação!$MX$341:$MX$1169</xm:f>
              <xm:sqref>MX341</xm:sqref>
            </x14:sparkline>
            <x14:sparkline>
              <xm:f>Movimentação!$MY$341:$MY$1169</xm:f>
              <xm:sqref>MY341</xm:sqref>
            </x14:sparkline>
            <x14:sparkline>
              <xm:f>Movimentação!$MZ$341:$MZ$1169</xm:f>
              <xm:sqref>MZ341</xm:sqref>
            </x14:sparkline>
            <x14:sparkline>
              <xm:f>Movimentação!$NA$341:$NA$1169</xm:f>
              <xm:sqref>NA341</xm:sqref>
            </x14:sparkline>
            <x14:sparkline>
              <xm:f>Movimentação!$NB$341:$NB$1169</xm:f>
              <xm:sqref>NB341</xm:sqref>
            </x14:sparkline>
            <x14:sparkline>
              <xm:f>Movimentação!$NC$341:$NC$1169</xm:f>
              <xm:sqref>NC341</xm:sqref>
            </x14:sparkline>
            <x14:sparkline>
              <xm:f>Movimentação!$ND$341:$ND$1169</xm:f>
              <xm:sqref>ND341</xm:sqref>
            </x14:sparkline>
            <x14:sparkline>
              <xm:f>Movimentação!$NE$341:$NE$1169</xm:f>
              <xm:sqref>NE341</xm:sqref>
            </x14:sparkline>
            <x14:sparkline>
              <xm:f>Movimentação!$NF$341:$NF$1169</xm:f>
              <xm:sqref>NF341</xm:sqref>
            </x14:sparkline>
            <x14:sparkline>
              <xm:f>Movimentação!$NG$341:$NG$1169</xm:f>
              <xm:sqref>NG341</xm:sqref>
            </x14:sparkline>
            <x14:sparkline>
              <xm:f>Movimentação!$NH$341:$NH$1169</xm:f>
              <xm:sqref>NH341</xm:sqref>
            </x14:sparkline>
            <x14:sparkline>
              <xm:f>Movimentação!$NI$341:$NI$1169</xm:f>
              <xm:sqref>NI341</xm:sqref>
            </x14:sparkline>
            <x14:sparkline>
              <xm:f>Movimentação!$NJ$341:$NJ$1169</xm:f>
              <xm:sqref>NJ341</xm:sqref>
            </x14:sparkline>
            <x14:sparkline>
              <xm:f>Movimentação!$NK$341:$NK$1169</xm:f>
              <xm:sqref>NK341</xm:sqref>
            </x14:sparkline>
            <x14:sparkline>
              <xm:f>Movimentação!$NL$341:$NL$1169</xm:f>
              <xm:sqref>NL341</xm:sqref>
            </x14:sparkline>
            <x14:sparkline>
              <xm:f>Movimentação!$NM$341:$NM$1169</xm:f>
              <xm:sqref>NM341</xm:sqref>
            </x14:sparkline>
            <x14:sparkline>
              <xm:f>Movimentação!$NN$341:$NN$1169</xm:f>
              <xm:sqref>NN341</xm:sqref>
            </x14:sparkline>
            <x14:sparkline>
              <xm:f>Movimentação!$NO$341:$NO$1169</xm:f>
              <xm:sqref>NO341</xm:sqref>
            </x14:sparkline>
            <x14:sparkline>
              <xm:f>Movimentação!$NP$341:$NP$1169</xm:f>
              <xm:sqref>NP341</xm:sqref>
            </x14:sparkline>
            <x14:sparkline>
              <xm:f>Movimentação!$NQ$341:$NQ$1169</xm:f>
              <xm:sqref>NQ341</xm:sqref>
            </x14:sparkline>
            <x14:sparkline>
              <xm:f>Movimentação!$NR$341:$NR$1169</xm:f>
              <xm:sqref>NR341</xm:sqref>
            </x14:sparkline>
            <x14:sparkline>
              <xm:f>Movimentação!$NS$341:$NS$1169</xm:f>
              <xm:sqref>NS341</xm:sqref>
            </x14:sparkline>
            <x14:sparkline>
              <xm:f>Movimentação!$NT$341:$NT$1169</xm:f>
              <xm:sqref>NT341</xm:sqref>
            </x14:sparkline>
            <x14:sparkline>
              <xm:f>Movimentação!$NU$341:$NU$1169</xm:f>
              <xm:sqref>NU341</xm:sqref>
            </x14:sparkline>
            <x14:sparkline>
              <xm:f>Movimentação!$NV$341:$NV$1169</xm:f>
              <xm:sqref>NV341</xm:sqref>
            </x14:sparkline>
            <x14:sparkline>
              <xm:f>Movimentação!$NW$341:$NW$1169</xm:f>
              <xm:sqref>NW341</xm:sqref>
            </x14:sparkline>
            <x14:sparkline>
              <xm:f>Movimentação!$NX$341:$NX$1169</xm:f>
              <xm:sqref>NX341</xm:sqref>
            </x14:sparkline>
            <x14:sparkline>
              <xm:f>Movimentação!$NY$341:$NY$1169</xm:f>
              <xm:sqref>NY341</xm:sqref>
            </x14:sparkline>
            <x14:sparkline>
              <xm:f>Movimentação!$NZ$341:$NZ$1169</xm:f>
              <xm:sqref>NZ341</xm:sqref>
            </x14:sparkline>
            <x14:sparkline>
              <xm:f>Movimentação!$OA$341:$OA$1169</xm:f>
              <xm:sqref>OA341</xm:sqref>
            </x14:sparkline>
            <x14:sparkline>
              <xm:f>Movimentação!$OB$341:$OB$1169</xm:f>
              <xm:sqref>OB341</xm:sqref>
            </x14:sparkline>
            <x14:sparkline>
              <xm:f>Movimentação!$OC$341:$OC$1169</xm:f>
              <xm:sqref>OC341</xm:sqref>
            </x14:sparkline>
            <x14:sparkline>
              <xm:f>Movimentação!$OD$341:$OD$1169</xm:f>
              <xm:sqref>OD341</xm:sqref>
            </x14:sparkline>
            <x14:sparkline>
              <xm:f>Movimentação!$OE$341:$OE$1169</xm:f>
              <xm:sqref>OE341</xm:sqref>
            </x14:sparkline>
            <x14:sparkline>
              <xm:f>Movimentação!$OF$341:$OF$1169</xm:f>
              <xm:sqref>OF341</xm:sqref>
            </x14:sparkline>
            <x14:sparkline>
              <xm:f>Movimentação!$OG$341:$OG$1169</xm:f>
              <xm:sqref>OG341</xm:sqref>
            </x14:sparkline>
            <x14:sparkline>
              <xm:f>Movimentação!$OH$341:$OH$1169</xm:f>
              <xm:sqref>OH341</xm:sqref>
            </x14:sparkline>
            <x14:sparkline>
              <xm:f>Movimentação!$OI$341:$OI$1169</xm:f>
              <xm:sqref>OI341</xm:sqref>
            </x14:sparkline>
            <x14:sparkline>
              <xm:f>Movimentação!$OJ$341:$OJ$1169</xm:f>
              <xm:sqref>OJ341</xm:sqref>
            </x14:sparkline>
            <x14:sparkline>
              <xm:f>Movimentação!$OK$341:$OK$1169</xm:f>
              <xm:sqref>OK341</xm:sqref>
            </x14:sparkline>
            <x14:sparkline>
              <xm:f>Movimentação!$OL$341:$OL$1169</xm:f>
              <xm:sqref>OL341</xm:sqref>
            </x14:sparkline>
            <x14:sparkline>
              <xm:f>Movimentação!$OM$341:$OM$1169</xm:f>
              <xm:sqref>OM341</xm:sqref>
            </x14:sparkline>
            <x14:sparkline>
              <xm:f>Movimentação!$ON$341:$ON$1169</xm:f>
              <xm:sqref>ON341</xm:sqref>
            </x14:sparkline>
            <x14:sparkline>
              <xm:f>Movimentação!$OO$341:$OO$1169</xm:f>
              <xm:sqref>OO341</xm:sqref>
            </x14:sparkline>
            <x14:sparkline>
              <xm:f>Movimentação!$OP$341:$OP$1169</xm:f>
              <xm:sqref>OP341</xm:sqref>
            </x14:sparkline>
            <x14:sparkline>
              <xm:f>Movimentação!$OQ$341:$OQ$1169</xm:f>
              <xm:sqref>OQ341</xm:sqref>
            </x14:sparkline>
            <x14:sparkline>
              <xm:f>Movimentação!$OR$341:$OR$1169</xm:f>
              <xm:sqref>OR341</xm:sqref>
            </x14:sparkline>
            <x14:sparkline>
              <xm:f>Movimentação!$OS$341:$OS$1169</xm:f>
              <xm:sqref>OS341</xm:sqref>
            </x14:sparkline>
            <x14:sparkline>
              <xm:f>Movimentação!$OT$341:$OT$1169</xm:f>
              <xm:sqref>OT341</xm:sqref>
            </x14:sparkline>
            <x14:sparkline>
              <xm:f>Movimentação!$OU$341:$OU$1169</xm:f>
              <xm:sqref>OU341</xm:sqref>
            </x14:sparkline>
            <x14:sparkline>
              <xm:f>Movimentação!$OV$341:$OV$1169</xm:f>
              <xm:sqref>OV341</xm:sqref>
            </x14:sparkline>
            <x14:sparkline>
              <xm:f>Movimentação!$OW$341:$OW$1169</xm:f>
              <xm:sqref>OW341</xm:sqref>
            </x14:sparkline>
            <x14:sparkline>
              <xm:f>Movimentação!$OX$341:$OX$1169</xm:f>
              <xm:sqref>OX341</xm:sqref>
            </x14:sparkline>
            <x14:sparkline>
              <xm:f>Movimentação!$OY$341:$OY$1169</xm:f>
              <xm:sqref>OY341</xm:sqref>
            </x14:sparkline>
            <x14:sparkline>
              <xm:f>Movimentação!$OZ$341:$OZ$1169</xm:f>
              <xm:sqref>OZ341</xm:sqref>
            </x14:sparkline>
            <x14:sparkline>
              <xm:f>Movimentação!$PA$341:$PA$1169</xm:f>
              <xm:sqref>PA341</xm:sqref>
            </x14:sparkline>
            <x14:sparkline>
              <xm:f>Movimentação!$PB$341:$PB$1169</xm:f>
              <xm:sqref>PB341</xm:sqref>
            </x14:sparkline>
            <x14:sparkline>
              <xm:f>Movimentação!$PC$341:$PC$1169</xm:f>
              <xm:sqref>PC341</xm:sqref>
            </x14:sparkline>
            <x14:sparkline>
              <xm:f>Movimentação!$PD$341:$PD$1169</xm:f>
              <xm:sqref>PD341</xm:sqref>
            </x14:sparkline>
            <x14:sparkline>
              <xm:f>Movimentação!$PE$341:$PE$1169</xm:f>
              <xm:sqref>PE341</xm:sqref>
            </x14:sparkline>
            <x14:sparkline>
              <xm:f>Movimentação!$PF$341:$PF$1169</xm:f>
              <xm:sqref>PF341</xm:sqref>
            </x14:sparkline>
            <x14:sparkline>
              <xm:f>Movimentação!$PG$341:$PG$1169</xm:f>
              <xm:sqref>PG341</xm:sqref>
            </x14:sparkline>
            <x14:sparkline>
              <xm:f>Movimentação!$PH$341:$PH$1169</xm:f>
              <xm:sqref>PH341</xm:sqref>
            </x14:sparkline>
            <x14:sparkline>
              <xm:f>Movimentação!$PI$341:$PI$1169</xm:f>
              <xm:sqref>PI341</xm:sqref>
            </x14:sparkline>
            <x14:sparkline>
              <xm:f>Movimentação!$PJ$341:$PJ$1169</xm:f>
              <xm:sqref>PJ341</xm:sqref>
            </x14:sparkline>
            <x14:sparkline>
              <xm:f>Movimentação!$PK$341:$PK$1169</xm:f>
              <xm:sqref>PK341</xm:sqref>
            </x14:sparkline>
            <x14:sparkline>
              <xm:f>Movimentação!$PL$341:$PL$1169</xm:f>
              <xm:sqref>PL341</xm:sqref>
            </x14:sparkline>
            <x14:sparkline>
              <xm:f>Movimentação!$PM$341:$PM$1169</xm:f>
              <xm:sqref>PM341</xm:sqref>
            </x14:sparkline>
            <x14:sparkline>
              <xm:f>Movimentação!$PN$341:$PN$1169</xm:f>
              <xm:sqref>PN341</xm:sqref>
            </x14:sparkline>
            <x14:sparkline>
              <xm:f>Movimentação!$PO$341:$PO$1169</xm:f>
              <xm:sqref>PO341</xm:sqref>
            </x14:sparkline>
            <x14:sparkline>
              <xm:f>Movimentação!$PP$341:$PP$1169</xm:f>
              <xm:sqref>PP341</xm:sqref>
            </x14:sparkline>
            <x14:sparkline>
              <xm:f>Movimentação!$PQ$341:$PQ$1169</xm:f>
              <xm:sqref>PQ341</xm:sqref>
            </x14:sparkline>
            <x14:sparkline>
              <xm:f>Movimentação!$PR$341:$PR$1169</xm:f>
              <xm:sqref>PR341</xm:sqref>
            </x14:sparkline>
            <x14:sparkline>
              <xm:f>Movimentação!$PS$341:$PS$1169</xm:f>
              <xm:sqref>PS341</xm:sqref>
            </x14:sparkline>
            <x14:sparkline>
              <xm:f>Movimentação!$PT$341:$PT$1169</xm:f>
              <xm:sqref>PT341</xm:sqref>
            </x14:sparkline>
            <x14:sparkline>
              <xm:f>Movimentação!$PU$341:$PU$1169</xm:f>
              <xm:sqref>PU341</xm:sqref>
            </x14:sparkline>
            <x14:sparkline>
              <xm:f>Movimentação!$PV$341:$PV$1169</xm:f>
              <xm:sqref>PV341</xm:sqref>
            </x14:sparkline>
            <x14:sparkline>
              <xm:f>Movimentação!$PW$341:$PW$1169</xm:f>
              <xm:sqref>PW341</xm:sqref>
            </x14:sparkline>
            <x14:sparkline>
              <xm:f>Movimentação!$PX$341:$PX$1169</xm:f>
              <xm:sqref>PX341</xm:sqref>
            </x14:sparkline>
            <x14:sparkline>
              <xm:f>Movimentação!$PY$341:$PY$1169</xm:f>
              <xm:sqref>PY341</xm:sqref>
            </x14:sparkline>
            <x14:sparkline>
              <xm:f>Movimentação!$PZ$341:$PZ$1169</xm:f>
              <xm:sqref>PZ341</xm:sqref>
            </x14:sparkline>
            <x14:sparkline>
              <xm:f>Movimentação!$QA$341:$QA$1169</xm:f>
              <xm:sqref>QA341</xm:sqref>
            </x14:sparkline>
            <x14:sparkline>
              <xm:f>Movimentação!$QB$341:$QB$1169</xm:f>
              <xm:sqref>QB341</xm:sqref>
            </x14:sparkline>
            <x14:sparkline>
              <xm:f>Movimentação!$QC$341:$QC$1169</xm:f>
              <xm:sqref>QC341</xm:sqref>
            </x14:sparkline>
            <x14:sparkline>
              <xm:f>Movimentação!$QD$341:$QD$1169</xm:f>
              <xm:sqref>QD341</xm:sqref>
            </x14:sparkline>
            <x14:sparkline>
              <xm:f>Movimentação!$QE$341:$QE$1169</xm:f>
              <xm:sqref>QE341</xm:sqref>
            </x14:sparkline>
            <x14:sparkline>
              <xm:f>Movimentação!$QF$341:$QF$1169</xm:f>
              <xm:sqref>QF341</xm:sqref>
            </x14:sparkline>
            <x14:sparkline>
              <xm:f>Movimentação!$QG$341:$QG$1169</xm:f>
              <xm:sqref>QG341</xm:sqref>
            </x14:sparkline>
            <x14:sparkline>
              <xm:f>Movimentação!$QH$341:$QH$1169</xm:f>
              <xm:sqref>QH341</xm:sqref>
            </x14:sparkline>
            <x14:sparkline>
              <xm:f>Movimentação!$QI$341:$QI$1169</xm:f>
              <xm:sqref>QI341</xm:sqref>
            </x14:sparkline>
            <x14:sparkline>
              <xm:f>Movimentação!$QJ$341:$QJ$1169</xm:f>
              <xm:sqref>QJ341</xm:sqref>
            </x14:sparkline>
            <x14:sparkline>
              <xm:f>Movimentação!$QK$341:$QK$1169</xm:f>
              <xm:sqref>QK341</xm:sqref>
            </x14:sparkline>
            <x14:sparkline>
              <xm:f>Movimentação!$QL$341:$QL$1169</xm:f>
              <xm:sqref>QL341</xm:sqref>
            </x14:sparkline>
            <x14:sparkline>
              <xm:f>Movimentação!$QM$341:$QM$1169</xm:f>
              <xm:sqref>QM341</xm:sqref>
            </x14:sparkline>
            <x14:sparkline>
              <xm:f>Movimentação!$QN$341:$QN$1169</xm:f>
              <xm:sqref>QN341</xm:sqref>
            </x14:sparkline>
            <x14:sparkline>
              <xm:f>Movimentação!$QO$341:$QO$1169</xm:f>
              <xm:sqref>QO341</xm:sqref>
            </x14:sparkline>
            <x14:sparkline>
              <xm:f>Movimentação!$QP$341:$QP$1169</xm:f>
              <xm:sqref>QP341</xm:sqref>
            </x14:sparkline>
            <x14:sparkline>
              <xm:f>Movimentação!$QQ$341:$QQ$1169</xm:f>
              <xm:sqref>QQ341</xm:sqref>
            </x14:sparkline>
            <x14:sparkline>
              <xm:f>Movimentação!$QR$341:$QR$1169</xm:f>
              <xm:sqref>QR341</xm:sqref>
            </x14:sparkline>
            <x14:sparkline>
              <xm:f>Movimentação!$QS$341:$QS$1169</xm:f>
              <xm:sqref>QS341</xm:sqref>
            </x14:sparkline>
            <x14:sparkline>
              <xm:f>Movimentação!$QT$341:$QT$1169</xm:f>
              <xm:sqref>QT341</xm:sqref>
            </x14:sparkline>
            <x14:sparkline>
              <xm:f>Movimentação!$QU$341:$QU$1169</xm:f>
              <xm:sqref>QU341</xm:sqref>
            </x14:sparkline>
            <x14:sparkline>
              <xm:f>Movimentação!$QV$341:$QV$1169</xm:f>
              <xm:sqref>QV341</xm:sqref>
            </x14:sparkline>
            <x14:sparkline>
              <xm:f>Movimentação!$QW$341:$QW$1169</xm:f>
              <xm:sqref>QW341</xm:sqref>
            </x14:sparkline>
            <x14:sparkline>
              <xm:f>Movimentação!$QX$341:$QX$1169</xm:f>
              <xm:sqref>QX341</xm:sqref>
            </x14:sparkline>
            <x14:sparkline>
              <xm:f>Movimentação!$QY$341:$QY$1169</xm:f>
              <xm:sqref>QY341</xm:sqref>
            </x14:sparkline>
            <x14:sparkline>
              <xm:f>Movimentação!$QZ$341:$QZ$1169</xm:f>
              <xm:sqref>QZ341</xm:sqref>
            </x14:sparkline>
            <x14:sparkline>
              <xm:f>Movimentação!$RA$341:$RA$1169</xm:f>
              <xm:sqref>RA341</xm:sqref>
            </x14:sparkline>
            <x14:sparkline>
              <xm:f>Movimentação!$RB$341:$RB$1169</xm:f>
              <xm:sqref>RB341</xm:sqref>
            </x14:sparkline>
            <x14:sparkline>
              <xm:f>Movimentação!$RC$341:$RC$1169</xm:f>
              <xm:sqref>RC341</xm:sqref>
            </x14:sparkline>
            <x14:sparkline>
              <xm:f>Movimentação!$RD$341:$RD$1169</xm:f>
              <xm:sqref>RD341</xm:sqref>
            </x14:sparkline>
            <x14:sparkline>
              <xm:f>Movimentação!$RE$341:$RE$1169</xm:f>
              <xm:sqref>RE341</xm:sqref>
            </x14:sparkline>
            <x14:sparkline>
              <xm:f>Movimentação!$RF$341:$RF$1169</xm:f>
              <xm:sqref>RF341</xm:sqref>
            </x14:sparkline>
            <x14:sparkline>
              <xm:f>Movimentação!$RG$341:$RG$1169</xm:f>
              <xm:sqref>RG341</xm:sqref>
            </x14:sparkline>
            <x14:sparkline>
              <xm:f>Movimentação!$RH$341:$RH$1169</xm:f>
              <xm:sqref>RH341</xm:sqref>
            </x14:sparkline>
            <x14:sparkline>
              <xm:f>Movimentação!$RI$341:$RI$1169</xm:f>
              <xm:sqref>RI341</xm:sqref>
            </x14:sparkline>
            <x14:sparkline>
              <xm:f>Movimentação!$RJ$341:$RJ$1169</xm:f>
              <xm:sqref>RJ341</xm:sqref>
            </x14:sparkline>
            <x14:sparkline>
              <xm:f>Movimentação!$RK$341:$RK$1169</xm:f>
              <xm:sqref>RK341</xm:sqref>
            </x14:sparkline>
            <x14:sparkline>
              <xm:f>Movimentação!$RL$341:$RL$1169</xm:f>
              <xm:sqref>RL341</xm:sqref>
            </x14:sparkline>
            <x14:sparkline>
              <xm:f>Movimentação!$RM$341:$RM$1169</xm:f>
              <xm:sqref>RM341</xm:sqref>
            </x14:sparkline>
            <x14:sparkline>
              <xm:f>Movimentação!$RN$341:$RN$1169</xm:f>
              <xm:sqref>RN341</xm:sqref>
            </x14:sparkline>
            <x14:sparkline>
              <xm:f>Movimentação!$RO$341:$RO$1169</xm:f>
              <xm:sqref>RO341</xm:sqref>
            </x14:sparkline>
            <x14:sparkline>
              <xm:f>Movimentação!$RP$341:$RP$1169</xm:f>
              <xm:sqref>RP341</xm:sqref>
            </x14:sparkline>
            <x14:sparkline>
              <xm:f>Movimentação!$RQ$341:$RQ$1169</xm:f>
              <xm:sqref>RQ341</xm:sqref>
            </x14:sparkline>
            <x14:sparkline>
              <xm:f>Movimentação!$RR$341:$RR$1169</xm:f>
              <xm:sqref>RR341</xm:sqref>
            </x14:sparkline>
            <x14:sparkline>
              <xm:f>Movimentação!$RS$341:$RS$1169</xm:f>
              <xm:sqref>RS341</xm:sqref>
            </x14:sparkline>
            <x14:sparkline>
              <xm:f>Movimentação!$RT$341:$RT$1169</xm:f>
              <xm:sqref>RT341</xm:sqref>
            </x14:sparkline>
            <x14:sparkline>
              <xm:f>Movimentação!$RU$341:$RU$1169</xm:f>
              <xm:sqref>RU341</xm:sqref>
            </x14:sparkline>
            <x14:sparkline>
              <xm:f>Movimentação!$RV$341:$RV$1169</xm:f>
              <xm:sqref>RV341</xm:sqref>
            </x14:sparkline>
            <x14:sparkline>
              <xm:f>Movimentação!$RW$341:$RW$1169</xm:f>
              <xm:sqref>RW341</xm:sqref>
            </x14:sparkline>
            <x14:sparkline>
              <xm:f>Movimentação!$RX$341:$RX$1169</xm:f>
              <xm:sqref>RX341</xm:sqref>
            </x14:sparkline>
            <x14:sparkline>
              <xm:f>Movimentação!$RY$341:$RY$1169</xm:f>
              <xm:sqref>RY341</xm:sqref>
            </x14:sparkline>
            <x14:sparkline>
              <xm:f>Movimentação!$RZ$341:$RZ$1169</xm:f>
              <xm:sqref>RZ341</xm:sqref>
            </x14:sparkline>
            <x14:sparkline>
              <xm:f>Movimentação!$SA$341:$SA$1169</xm:f>
              <xm:sqref>SA341</xm:sqref>
            </x14:sparkline>
            <x14:sparkline>
              <xm:f>Movimentação!$SB$341:$SB$1169</xm:f>
              <xm:sqref>SB341</xm:sqref>
            </x14:sparkline>
            <x14:sparkline>
              <xm:f>Movimentação!$SC$341:$SC$1169</xm:f>
              <xm:sqref>SC341</xm:sqref>
            </x14:sparkline>
            <x14:sparkline>
              <xm:f>Movimentação!$SD$341:$SD$1169</xm:f>
              <xm:sqref>SD341</xm:sqref>
            </x14:sparkline>
            <x14:sparkline>
              <xm:f>Movimentação!$SE$341:$SE$1169</xm:f>
              <xm:sqref>SE341</xm:sqref>
            </x14:sparkline>
            <x14:sparkline>
              <xm:f>Movimentação!$SF$341:$SF$1169</xm:f>
              <xm:sqref>SF341</xm:sqref>
            </x14:sparkline>
            <x14:sparkline>
              <xm:f>Movimentação!$SG$341:$SG$1169</xm:f>
              <xm:sqref>SG341</xm:sqref>
            </x14:sparkline>
            <x14:sparkline>
              <xm:f>Movimentação!$SH$341:$SH$1169</xm:f>
              <xm:sqref>SH341</xm:sqref>
            </x14:sparkline>
            <x14:sparkline>
              <xm:f>Movimentação!$SI$341:$SI$1169</xm:f>
              <xm:sqref>SI341</xm:sqref>
            </x14:sparkline>
            <x14:sparkline>
              <xm:f>Movimentação!$SJ$341:$SJ$1169</xm:f>
              <xm:sqref>SJ341</xm:sqref>
            </x14:sparkline>
            <x14:sparkline>
              <xm:f>Movimentação!$SK$341:$SK$1169</xm:f>
              <xm:sqref>SK341</xm:sqref>
            </x14:sparkline>
            <x14:sparkline>
              <xm:f>Movimentação!$SL$341:$SL$1169</xm:f>
              <xm:sqref>SL341</xm:sqref>
            </x14:sparkline>
            <x14:sparkline>
              <xm:f>Movimentação!$SM$341:$SM$1169</xm:f>
              <xm:sqref>SM341</xm:sqref>
            </x14:sparkline>
            <x14:sparkline>
              <xm:f>Movimentação!$SN$341:$SN$1169</xm:f>
              <xm:sqref>SN341</xm:sqref>
            </x14:sparkline>
            <x14:sparkline>
              <xm:f>Movimentação!$SO$341:$SO$1169</xm:f>
              <xm:sqref>SO341</xm:sqref>
            </x14:sparkline>
            <x14:sparkline>
              <xm:f>Movimentação!$SP$341:$SP$1169</xm:f>
              <xm:sqref>SP341</xm:sqref>
            </x14:sparkline>
            <x14:sparkline>
              <xm:f>Movimentação!$SQ$341:$SQ$1169</xm:f>
              <xm:sqref>SQ341</xm:sqref>
            </x14:sparkline>
            <x14:sparkline>
              <xm:f>Movimentação!$SR$341:$SR$1169</xm:f>
              <xm:sqref>SR341</xm:sqref>
            </x14:sparkline>
            <x14:sparkline>
              <xm:f>Movimentação!$SS$341:$SS$1169</xm:f>
              <xm:sqref>SS341</xm:sqref>
            </x14:sparkline>
            <x14:sparkline>
              <xm:f>Movimentação!$ST$341:$ST$1169</xm:f>
              <xm:sqref>ST341</xm:sqref>
            </x14:sparkline>
            <x14:sparkline>
              <xm:f>Movimentação!$SU$341:$SU$1169</xm:f>
              <xm:sqref>SU341</xm:sqref>
            </x14:sparkline>
            <x14:sparkline>
              <xm:f>Movimentação!$SV$341:$SV$1169</xm:f>
              <xm:sqref>SV341</xm:sqref>
            </x14:sparkline>
            <x14:sparkline>
              <xm:f>Movimentação!$SW$341:$SW$1169</xm:f>
              <xm:sqref>SW341</xm:sqref>
            </x14:sparkline>
            <x14:sparkline>
              <xm:f>Movimentação!$SX$341:$SX$1169</xm:f>
              <xm:sqref>SX341</xm:sqref>
            </x14:sparkline>
            <x14:sparkline>
              <xm:f>Movimentação!$SY$341:$SY$1169</xm:f>
              <xm:sqref>SY341</xm:sqref>
            </x14:sparkline>
            <x14:sparkline>
              <xm:f>Movimentação!$SZ$341:$SZ$1169</xm:f>
              <xm:sqref>SZ341</xm:sqref>
            </x14:sparkline>
            <x14:sparkline>
              <xm:f>Movimentação!$TA$341:$TA$1169</xm:f>
              <xm:sqref>TA341</xm:sqref>
            </x14:sparkline>
            <x14:sparkline>
              <xm:f>Movimentação!$TB$341:$TB$1169</xm:f>
              <xm:sqref>TB341</xm:sqref>
            </x14:sparkline>
            <x14:sparkline>
              <xm:f>Movimentação!$TC$341:$TC$1169</xm:f>
              <xm:sqref>TC341</xm:sqref>
            </x14:sparkline>
            <x14:sparkline>
              <xm:f>Movimentação!$TD$341:$TD$1169</xm:f>
              <xm:sqref>TD341</xm:sqref>
            </x14:sparkline>
            <x14:sparkline>
              <xm:f>Movimentação!$TE$341:$TE$1169</xm:f>
              <xm:sqref>TE341</xm:sqref>
            </x14:sparkline>
            <x14:sparkline>
              <xm:f>Movimentação!$TF$341:$TF$1169</xm:f>
              <xm:sqref>TF341</xm:sqref>
            </x14:sparkline>
            <x14:sparkline>
              <xm:f>Movimentação!$TG$341:$TG$1169</xm:f>
              <xm:sqref>TG341</xm:sqref>
            </x14:sparkline>
            <x14:sparkline>
              <xm:f>Movimentação!$TH$341:$TH$1169</xm:f>
              <xm:sqref>TH341</xm:sqref>
            </x14:sparkline>
            <x14:sparkline>
              <xm:f>Movimentação!$TI$341:$TI$1169</xm:f>
              <xm:sqref>TI341</xm:sqref>
            </x14:sparkline>
            <x14:sparkline>
              <xm:f>Movimentação!$TJ$341:$TJ$1169</xm:f>
              <xm:sqref>TJ341</xm:sqref>
            </x14:sparkline>
            <x14:sparkline>
              <xm:f>Movimentação!$TK$341:$TK$1169</xm:f>
              <xm:sqref>TK341</xm:sqref>
            </x14:sparkline>
            <x14:sparkline>
              <xm:f>Movimentação!$TL$341:$TL$1169</xm:f>
              <xm:sqref>TL341</xm:sqref>
            </x14:sparkline>
            <x14:sparkline>
              <xm:f>Movimentação!$TM$341:$TM$1169</xm:f>
              <xm:sqref>TM341</xm:sqref>
            </x14:sparkline>
            <x14:sparkline>
              <xm:f>Movimentação!$TN$341:$TN$1169</xm:f>
              <xm:sqref>TN341</xm:sqref>
            </x14:sparkline>
            <x14:sparkline>
              <xm:f>Movimentação!$TO$341:$TO$1169</xm:f>
              <xm:sqref>TO341</xm:sqref>
            </x14:sparkline>
            <x14:sparkline>
              <xm:f>Movimentação!$TP$341:$TP$1169</xm:f>
              <xm:sqref>TP341</xm:sqref>
            </x14:sparkline>
            <x14:sparkline>
              <xm:f>Movimentação!$TQ$341:$TQ$1169</xm:f>
              <xm:sqref>TQ341</xm:sqref>
            </x14:sparkline>
            <x14:sparkline>
              <xm:f>Movimentação!$TR$341:$TR$1169</xm:f>
              <xm:sqref>TR341</xm:sqref>
            </x14:sparkline>
            <x14:sparkline>
              <xm:f>Movimentação!$TS$341:$TS$1169</xm:f>
              <xm:sqref>TS341</xm:sqref>
            </x14:sparkline>
            <x14:sparkline>
              <xm:f>Movimentação!$TT$341:$TT$1169</xm:f>
              <xm:sqref>TT341</xm:sqref>
            </x14:sparkline>
            <x14:sparkline>
              <xm:f>Movimentação!$TU$341:$TU$1169</xm:f>
              <xm:sqref>TU341</xm:sqref>
            </x14:sparkline>
            <x14:sparkline>
              <xm:f>Movimentação!$TV$341:$TV$1169</xm:f>
              <xm:sqref>TV341</xm:sqref>
            </x14:sparkline>
            <x14:sparkline>
              <xm:f>Movimentação!$TW$341:$TW$1169</xm:f>
              <xm:sqref>TW341</xm:sqref>
            </x14:sparkline>
            <x14:sparkline>
              <xm:f>Movimentação!$TX$341:$TX$1169</xm:f>
              <xm:sqref>TX341</xm:sqref>
            </x14:sparkline>
            <x14:sparkline>
              <xm:f>Movimentação!$TY$341:$TY$1169</xm:f>
              <xm:sqref>TY341</xm:sqref>
            </x14:sparkline>
            <x14:sparkline>
              <xm:f>Movimentação!$TZ$341:$TZ$1169</xm:f>
              <xm:sqref>TZ341</xm:sqref>
            </x14:sparkline>
            <x14:sparkline>
              <xm:f>Movimentação!$UA$341:$UA$1169</xm:f>
              <xm:sqref>UA341</xm:sqref>
            </x14:sparkline>
            <x14:sparkline>
              <xm:f>Movimentação!$UB$341:$UB$1169</xm:f>
              <xm:sqref>UB341</xm:sqref>
            </x14:sparkline>
            <x14:sparkline>
              <xm:f>Movimentação!$UC$341:$UC$1169</xm:f>
              <xm:sqref>UC341</xm:sqref>
            </x14:sparkline>
            <x14:sparkline>
              <xm:f>Movimentação!$UD$341:$UD$1169</xm:f>
              <xm:sqref>UD341</xm:sqref>
            </x14:sparkline>
            <x14:sparkline>
              <xm:f>Movimentação!$UE$341:$UE$1169</xm:f>
              <xm:sqref>UE341</xm:sqref>
            </x14:sparkline>
            <x14:sparkline>
              <xm:f>Movimentação!$UF$341:$UF$1169</xm:f>
              <xm:sqref>UF341</xm:sqref>
            </x14:sparkline>
            <x14:sparkline>
              <xm:f>Movimentação!$UG$341:$UG$1169</xm:f>
              <xm:sqref>UG341</xm:sqref>
            </x14:sparkline>
            <x14:sparkline>
              <xm:f>Movimentação!$UH$341:$UH$1169</xm:f>
              <xm:sqref>UH341</xm:sqref>
            </x14:sparkline>
            <x14:sparkline>
              <xm:f>Movimentação!$UI$341:$UI$1169</xm:f>
              <xm:sqref>UI341</xm:sqref>
            </x14:sparkline>
            <x14:sparkline>
              <xm:f>Movimentação!$UJ$341:$UJ$1169</xm:f>
              <xm:sqref>UJ341</xm:sqref>
            </x14:sparkline>
            <x14:sparkline>
              <xm:f>Movimentação!$UK$341:$UK$1169</xm:f>
              <xm:sqref>UK341</xm:sqref>
            </x14:sparkline>
            <x14:sparkline>
              <xm:f>Movimentação!$UL$341:$UL$1169</xm:f>
              <xm:sqref>UL341</xm:sqref>
            </x14:sparkline>
            <x14:sparkline>
              <xm:f>Movimentação!$UM$341:$UM$1169</xm:f>
              <xm:sqref>UM341</xm:sqref>
            </x14:sparkline>
            <x14:sparkline>
              <xm:f>Movimentação!$UN$341:$UN$1169</xm:f>
              <xm:sqref>UN341</xm:sqref>
            </x14:sparkline>
            <x14:sparkline>
              <xm:f>Movimentação!$UO$341:$UO$1169</xm:f>
              <xm:sqref>UO341</xm:sqref>
            </x14:sparkline>
            <x14:sparkline>
              <xm:f>Movimentação!$UP$341:$UP$1169</xm:f>
              <xm:sqref>UP341</xm:sqref>
            </x14:sparkline>
            <x14:sparkline>
              <xm:f>Movimentação!$UQ$341:$UQ$1169</xm:f>
              <xm:sqref>UQ341</xm:sqref>
            </x14:sparkline>
            <x14:sparkline>
              <xm:f>Movimentação!$UR$341:$UR$1169</xm:f>
              <xm:sqref>UR341</xm:sqref>
            </x14:sparkline>
            <x14:sparkline>
              <xm:f>Movimentação!$US$341:$US$1169</xm:f>
              <xm:sqref>US341</xm:sqref>
            </x14:sparkline>
            <x14:sparkline>
              <xm:f>Movimentação!$UT$341:$UT$1169</xm:f>
              <xm:sqref>UT341</xm:sqref>
            </x14:sparkline>
            <x14:sparkline>
              <xm:f>Movimentação!$UU$341:$UU$1169</xm:f>
              <xm:sqref>UU341</xm:sqref>
            </x14:sparkline>
            <x14:sparkline>
              <xm:f>Movimentação!$UV$341:$UV$1169</xm:f>
              <xm:sqref>UV341</xm:sqref>
            </x14:sparkline>
            <x14:sparkline>
              <xm:f>Movimentação!$UW$341:$UW$1169</xm:f>
              <xm:sqref>UW341</xm:sqref>
            </x14:sparkline>
            <x14:sparkline>
              <xm:f>Movimentação!$UX$341:$UX$1169</xm:f>
              <xm:sqref>UX341</xm:sqref>
            </x14:sparkline>
            <x14:sparkline>
              <xm:f>Movimentação!$UY$341:$UY$1169</xm:f>
              <xm:sqref>UY341</xm:sqref>
            </x14:sparkline>
            <x14:sparkline>
              <xm:f>Movimentação!$UZ$341:$UZ$1169</xm:f>
              <xm:sqref>UZ341</xm:sqref>
            </x14:sparkline>
            <x14:sparkline>
              <xm:f>Movimentação!$VA$341:$VA$1169</xm:f>
              <xm:sqref>VA341</xm:sqref>
            </x14:sparkline>
            <x14:sparkline>
              <xm:f>Movimentação!$VB$341:$VB$1169</xm:f>
              <xm:sqref>VB341</xm:sqref>
            </x14:sparkline>
            <x14:sparkline>
              <xm:f>Movimentação!$VC$341:$VC$1169</xm:f>
              <xm:sqref>VC341</xm:sqref>
            </x14:sparkline>
            <x14:sparkline>
              <xm:f>Movimentação!$VD$341:$VD$1169</xm:f>
              <xm:sqref>VD341</xm:sqref>
            </x14:sparkline>
            <x14:sparkline>
              <xm:f>Movimentação!$VE$341:$VE$1169</xm:f>
              <xm:sqref>VE341</xm:sqref>
            </x14:sparkline>
            <x14:sparkline>
              <xm:f>Movimentação!$VF$341:$VF$1169</xm:f>
              <xm:sqref>VF341</xm:sqref>
            </x14:sparkline>
            <x14:sparkline>
              <xm:f>Movimentação!$VG$341:$VG$1169</xm:f>
              <xm:sqref>VG341</xm:sqref>
            </x14:sparkline>
            <x14:sparkline>
              <xm:f>Movimentação!$VH$341:$VH$1169</xm:f>
              <xm:sqref>VH341</xm:sqref>
            </x14:sparkline>
            <x14:sparkline>
              <xm:f>Movimentação!$VI$341:$VI$1169</xm:f>
              <xm:sqref>VI341</xm:sqref>
            </x14:sparkline>
            <x14:sparkline>
              <xm:f>Movimentação!$VJ$341:$VJ$1169</xm:f>
              <xm:sqref>VJ341</xm:sqref>
            </x14:sparkline>
            <x14:sparkline>
              <xm:f>Movimentação!$VK$341:$VK$1169</xm:f>
              <xm:sqref>VK341</xm:sqref>
            </x14:sparkline>
            <x14:sparkline>
              <xm:f>Movimentação!$VL$341:$VL$1169</xm:f>
              <xm:sqref>VL341</xm:sqref>
            </x14:sparkline>
            <x14:sparkline>
              <xm:f>Movimentação!$VM$341:$VM$1169</xm:f>
              <xm:sqref>VM341</xm:sqref>
            </x14:sparkline>
            <x14:sparkline>
              <xm:f>Movimentação!$VN$341:$VN$1169</xm:f>
              <xm:sqref>VN341</xm:sqref>
            </x14:sparkline>
            <x14:sparkline>
              <xm:f>Movimentação!$VO$341:$VO$1169</xm:f>
              <xm:sqref>VO341</xm:sqref>
            </x14:sparkline>
            <x14:sparkline>
              <xm:f>Movimentação!$VP$341:$VP$1169</xm:f>
              <xm:sqref>VP341</xm:sqref>
            </x14:sparkline>
            <x14:sparkline>
              <xm:f>Movimentação!$VQ$341:$VQ$1169</xm:f>
              <xm:sqref>VQ341</xm:sqref>
            </x14:sparkline>
            <x14:sparkline>
              <xm:f>Movimentação!$VR$341:$VR$1169</xm:f>
              <xm:sqref>VR341</xm:sqref>
            </x14:sparkline>
            <x14:sparkline>
              <xm:f>Movimentação!$VS$341:$VS$1169</xm:f>
              <xm:sqref>VS341</xm:sqref>
            </x14:sparkline>
            <x14:sparkline>
              <xm:f>Movimentação!$VT$341:$VT$1169</xm:f>
              <xm:sqref>VT341</xm:sqref>
            </x14:sparkline>
            <x14:sparkline>
              <xm:f>Movimentação!$VU$341:$VU$1169</xm:f>
              <xm:sqref>VU341</xm:sqref>
            </x14:sparkline>
            <x14:sparkline>
              <xm:f>Movimentação!$VV$341:$VV$1169</xm:f>
              <xm:sqref>VV341</xm:sqref>
            </x14:sparkline>
            <x14:sparkline>
              <xm:f>Movimentação!$VW$341:$VW$1169</xm:f>
              <xm:sqref>VW341</xm:sqref>
            </x14:sparkline>
            <x14:sparkline>
              <xm:f>Movimentação!$VX$341:$VX$1169</xm:f>
              <xm:sqref>VX341</xm:sqref>
            </x14:sparkline>
            <x14:sparkline>
              <xm:f>Movimentação!$VY$341:$VY$1169</xm:f>
              <xm:sqref>VY341</xm:sqref>
            </x14:sparkline>
            <x14:sparkline>
              <xm:f>Movimentação!$VZ$341:$VZ$1169</xm:f>
              <xm:sqref>VZ341</xm:sqref>
            </x14:sparkline>
            <x14:sparkline>
              <xm:f>Movimentação!$WA$341:$WA$1169</xm:f>
              <xm:sqref>WA341</xm:sqref>
            </x14:sparkline>
            <x14:sparkline>
              <xm:f>Movimentação!$WB$341:$WB$1169</xm:f>
              <xm:sqref>WB341</xm:sqref>
            </x14:sparkline>
            <x14:sparkline>
              <xm:f>Movimentação!$WC$341:$WC$1169</xm:f>
              <xm:sqref>WC341</xm:sqref>
            </x14:sparkline>
            <x14:sparkline>
              <xm:f>Movimentação!$WD$341:$WD$1169</xm:f>
              <xm:sqref>WD341</xm:sqref>
            </x14:sparkline>
            <x14:sparkline>
              <xm:f>Movimentação!$WE$341:$WE$1169</xm:f>
              <xm:sqref>WE341</xm:sqref>
            </x14:sparkline>
            <x14:sparkline>
              <xm:f>Movimentação!$WF$341:$WF$1169</xm:f>
              <xm:sqref>WF341</xm:sqref>
            </x14:sparkline>
            <x14:sparkline>
              <xm:f>Movimentação!$WG$341:$WG$1169</xm:f>
              <xm:sqref>WG341</xm:sqref>
            </x14:sparkline>
            <x14:sparkline>
              <xm:f>Movimentação!$WH$341:$WH$1169</xm:f>
              <xm:sqref>WH341</xm:sqref>
            </x14:sparkline>
            <x14:sparkline>
              <xm:f>Movimentação!$WI$341:$WI$1169</xm:f>
              <xm:sqref>WI341</xm:sqref>
            </x14:sparkline>
            <x14:sparkline>
              <xm:f>Movimentação!$WJ$341:$WJ$1169</xm:f>
              <xm:sqref>WJ341</xm:sqref>
            </x14:sparkline>
            <x14:sparkline>
              <xm:f>Movimentação!$WK$341:$WK$1169</xm:f>
              <xm:sqref>WK341</xm:sqref>
            </x14:sparkline>
            <x14:sparkline>
              <xm:f>Movimentação!$WL$341:$WL$1169</xm:f>
              <xm:sqref>WL341</xm:sqref>
            </x14:sparkline>
            <x14:sparkline>
              <xm:f>Movimentação!$WM$341:$WM$1169</xm:f>
              <xm:sqref>WM341</xm:sqref>
            </x14:sparkline>
            <x14:sparkline>
              <xm:f>Movimentação!$WN$341:$WN$1169</xm:f>
              <xm:sqref>WN341</xm:sqref>
            </x14:sparkline>
            <x14:sparkline>
              <xm:f>Movimentação!$WO$341:$WO$1169</xm:f>
              <xm:sqref>WO341</xm:sqref>
            </x14:sparkline>
            <x14:sparkline>
              <xm:f>Movimentação!$WP$341:$WP$1169</xm:f>
              <xm:sqref>WP341</xm:sqref>
            </x14:sparkline>
            <x14:sparkline>
              <xm:f>Movimentação!$WQ$341:$WQ$1169</xm:f>
              <xm:sqref>WQ341</xm:sqref>
            </x14:sparkline>
            <x14:sparkline>
              <xm:f>Movimentação!$WR$341:$WR$1169</xm:f>
              <xm:sqref>WR341</xm:sqref>
            </x14:sparkline>
            <x14:sparkline>
              <xm:f>Movimentação!$WS$341:$WS$1169</xm:f>
              <xm:sqref>WS341</xm:sqref>
            </x14:sparkline>
            <x14:sparkline>
              <xm:f>Movimentação!$WT$341:$WT$1169</xm:f>
              <xm:sqref>WT341</xm:sqref>
            </x14:sparkline>
            <x14:sparkline>
              <xm:f>Movimentação!$WU$341:$WU$1169</xm:f>
              <xm:sqref>WU341</xm:sqref>
            </x14:sparkline>
            <x14:sparkline>
              <xm:f>Movimentação!$WV$341:$WV$1169</xm:f>
              <xm:sqref>WV341</xm:sqref>
            </x14:sparkline>
            <x14:sparkline>
              <xm:f>Movimentação!$WW$341:$WW$1169</xm:f>
              <xm:sqref>WW341</xm:sqref>
            </x14:sparkline>
            <x14:sparkline>
              <xm:f>Movimentação!$WX$341:$WX$1169</xm:f>
              <xm:sqref>WX341</xm:sqref>
            </x14:sparkline>
            <x14:sparkline>
              <xm:f>Movimentação!$WY$341:$WY$1169</xm:f>
              <xm:sqref>WY341</xm:sqref>
            </x14:sparkline>
            <x14:sparkline>
              <xm:f>Movimentação!$WZ$341:$WZ$1169</xm:f>
              <xm:sqref>WZ341</xm:sqref>
            </x14:sparkline>
            <x14:sparkline>
              <xm:f>Movimentação!$XA$341:$XA$1169</xm:f>
              <xm:sqref>XA341</xm:sqref>
            </x14:sparkline>
            <x14:sparkline>
              <xm:f>Movimentação!$XB$341:$XB$1169</xm:f>
              <xm:sqref>XB341</xm:sqref>
            </x14:sparkline>
            <x14:sparkline>
              <xm:f>Movimentação!$XC$341:$XC$1169</xm:f>
              <xm:sqref>XC341</xm:sqref>
            </x14:sparkline>
            <x14:sparkline>
              <xm:f>Movimentação!$XD$341:$XD$1169</xm:f>
              <xm:sqref>XD341</xm:sqref>
            </x14:sparkline>
            <x14:sparkline>
              <xm:f>Movimentação!$XE$341:$XE$1169</xm:f>
              <xm:sqref>XE341</xm:sqref>
            </x14:sparkline>
            <x14:sparkline>
              <xm:f>Movimentação!$XF$341:$XF$1169</xm:f>
              <xm:sqref>XF341</xm:sqref>
            </x14:sparkline>
            <x14:sparkline>
              <xm:f>Movimentação!$XG$341:$XG$1169</xm:f>
              <xm:sqref>XG341</xm:sqref>
            </x14:sparkline>
            <x14:sparkline>
              <xm:f>Movimentação!$XH$341:$XH$1169</xm:f>
              <xm:sqref>XH341</xm:sqref>
            </x14:sparkline>
            <x14:sparkline>
              <xm:f>Movimentação!$XI$341:$XI$1169</xm:f>
              <xm:sqref>XI341</xm:sqref>
            </x14:sparkline>
            <x14:sparkline>
              <xm:f>Movimentação!$XJ$341:$XJ$1169</xm:f>
              <xm:sqref>XJ341</xm:sqref>
            </x14:sparkline>
            <x14:sparkline>
              <xm:f>Movimentação!$XK$341:$XK$1169</xm:f>
              <xm:sqref>XK341</xm:sqref>
            </x14:sparkline>
            <x14:sparkline>
              <xm:f>Movimentação!$XL$341:$XL$1169</xm:f>
              <xm:sqref>XL341</xm:sqref>
            </x14:sparkline>
            <x14:sparkline>
              <xm:f>Movimentação!$XM$341:$XM$1169</xm:f>
              <xm:sqref>XM341</xm:sqref>
            </x14:sparkline>
            <x14:sparkline>
              <xm:f>Movimentação!$XN$341:$XN$1169</xm:f>
              <xm:sqref>XN341</xm:sqref>
            </x14:sparkline>
            <x14:sparkline>
              <xm:f>Movimentação!$XO$341:$XO$1169</xm:f>
              <xm:sqref>XO341</xm:sqref>
            </x14:sparkline>
            <x14:sparkline>
              <xm:f>Movimentação!$XP$341:$XP$1169</xm:f>
              <xm:sqref>XP341</xm:sqref>
            </x14:sparkline>
            <x14:sparkline>
              <xm:f>Movimentação!$XQ$341:$XQ$1169</xm:f>
              <xm:sqref>XQ341</xm:sqref>
            </x14:sparkline>
            <x14:sparkline>
              <xm:f>Movimentação!$XR$341:$XR$1169</xm:f>
              <xm:sqref>XR341</xm:sqref>
            </x14:sparkline>
            <x14:sparkline>
              <xm:f>Movimentação!$XS$341:$XS$1169</xm:f>
              <xm:sqref>XS341</xm:sqref>
            </x14:sparkline>
            <x14:sparkline>
              <xm:f>Movimentação!$XT$341:$XT$1169</xm:f>
              <xm:sqref>XT341</xm:sqref>
            </x14:sparkline>
            <x14:sparkline>
              <xm:f>Movimentação!$XU$341:$XU$1169</xm:f>
              <xm:sqref>XU341</xm:sqref>
            </x14:sparkline>
            <x14:sparkline>
              <xm:f>Movimentação!$XV$341:$XV$1169</xm:f>
              <xm:sqref>XV341</xm:sqref>
            </x14:sparkline>
            <x14:sparkline>
              <xm:f>Movimentação!$XW$341:$XW$1169</xm:f>
              <xm:sqref>XW341</xm:sqref>
            </x14:sparkline>
            <x14:sparkline>
              <xm:f>Movimentação!$XX$341:$XX$1169</xm:f>
              <xm:sqref>XX341</xm:sqref>
            </x14:sparkline>
            <x14:sparkline>
              <xm:f>Movimentação!$XY$341:$XY$1169</xm:f>
              <xm:sqref>XY341</xm:sqref>
            </x14:sparkline>
            <x14:sparkline>
              <xm:f>Movimentação!$XZ$341:$XZ$1169</xm:f>
              <xm:sqref>XZ341</xm:sqref>
            </x14:sparkline>
            <x14:sparkline>
              <xm:f>Movimentação!$YA$341:$YA$1169</xm:f>
              <xm:sqref>YA341</xm:sqref>
            </x14:sparkline>
            <x14:sparkline>
              <xm:f>Movimentação!$YB$341:$YB$1169</xm:f>
              <xm:sqref>YB341</xm:sqref>
            </x14:sparkline>
            <x14:sparkline>
              <xm:f>Movimentação!$YC$341:$YC$1169</xm:f>
              <xm:sqref>YC341</xm:sqref>
            </x14:sparkline>
            <x14:sparkline>
              <xm:f>Movimentação!$YD$341:$YD$1169</xm:f>
              <xm:sqref>YD341</xm:sqref>
            </x14:sparkline>
            <x14:sparkline>
              <xm:f>Movimentação!$YE$341:$YE$1169</xm:f>
              <xm:sqref>YE341</xm:sqref>
            </x14:sparkline>
            <x14:sparkline>
              <xm:f>Movimentação!$YF$341:$YF$1169</xm:f>
              <xm:sqref>YF341</xm:sqref>
            </x14:sparkline>
            <x14:sparkline>
              <xm:f>Movimentação!$YG$341:$YG$1169</xm:f>
              <xm:sqref>YG341</xm:sqref>
            </x14:sparkline>
            <x14:sparkline>
              <xm:f>Movimentação!$YH$341:$YH$1169</xm:f>
              <xm:sqref>YH341</xm:sqref>
            </x14:sparkline>
            <x14:sparkline>
              <xm:f>Movimentação!$YI$341:$YI$1169</xm:f>
              <xm:sqref>YI341</xm:sqref>
            </x14:sparkline>
            <x14:sparkline>
              <xm:f>Movimentação!$YJ$341:$YJ$1169</xm:f>
              <xm:sqref>YJ341</xm:sqref>
            </x14:sparkline>
            <x14:sparkline>
              <xm:f>Movimentação!$YK$341:$YK$1169</xm:f>
              <xm:sqref>YK341</xm:sqref>
            </x14:sparkline>
            <x14:sparkline>
              <xm:f>Movimentação!$YL$341:$YL$1169</xm:f>
              <xm:sqref>YL341</xm:sqref>
            </x14:sparkline>
            <x14:sparkline>
              <xm:f>Movimentação!$YM$341:$YM$1169</xm:f>
              <xm:sqref>YM341</xm:sqref>
            </x14:sparkline>
            <x14:sparkline>
              <xm:f>Movimentação!$YN$341:$YN$1169</xm:f>
              <xm:sqref>YN341</xm:sqref>
            </x14:sparkline>
            <x14:sparkline>
              <xm:f>Movimentação!$YO$341:$YO$1169</xm:f>
              <xm:sqref>YO341</xm:sqref>
            </x14:sparkline>
            <x14:sparkline>
              <xm:f>Movimentação!$YP$341:$YP$1169</xm:f>
              <xm:sqref>YP341</xm:sqref>
            </x14:sparkline>
            <x14:sparkline>
              <xm:f>Movimentação!$YQ$341:$YQ$1169</xm:f>
              <xm:sqref>YQ341</xm:sqref>
            </x14:sparkline>
            <x14:sparkline>
              <xm:f>Movimentação!$YR$341:$YR$1169</xm:f>
              <xm:sqref>YR341</xm:sqref>
            </x14:sparkline>
            <x14:sparkline>
              <xm:f>Movimentação!$YS$341:$YS$1169</xm:f>
              <xm:sqref>YS341</xm:sqref>
            </x14:sparkline>
            <x14:sparkline>
              <xm:f>Movimentação!$YT$341:$YT$1169</xm:f>
              <xm:sqref>YT341</xm:sqref>
            </x14:sparkline>
            <x14:sparkline>
              <xm:f>Movimentação!$YU$341:$YU$1169</xm:f>
              <xm:sqref>YU341</xm:sqref>
            </x14:sparkline>
            <x14:sparkline>
              <xm:f>Movimentação!$YV$341:$YV$1169</xm:f>
              <xm:sqref>YV341</xm:sqref>
            </x14:sparkline>
            <x14:sparkline>
              <xm:f>Movimentação!$YW$341:$YW$1169</xm:f>
              <xm:sqref>YW341</xm:sqref>
            </x14:sparkline>
            <x14:sparkline>
              <xm:f>Movimentação!$YX$341:$YX$1169</xm:f>
              <xm:sqref>YX341</xm:sqref>
            </x14:sparkline>
            <x14:sparkline>
              <xm:f>Movimentação!$YY$341:$YY$1169</xm:f>
              <xm:sqref>YY341</xm:sqref>
            </x14:sparkline>
            <x14:sparkline>
              <xm:f>Movimentação!$YZ$341:$YZ$1169</xm:f>
              <xm:sqref>YZ341</xm:sqref>
            </x14:sparkline>
            <x14:sparkline>
              <xm:f>Movimentação!$ZA$341:$ZA$1169</xm:f>
              <xm:sqref>ZA341</xm:sqref>
            </x14:sparkline>
            <x14:sparkline>
              <xm:f>Movimentação!$ZB$341:$ZB$1169</xm:f>
              <xm:sqref>ZB341</xm:sqref>
            </x14:sparkline>
            <x14:sparkline>
              <xm:f>Movimentação!$ZC$341:$ZC$1169</xm:f>
              <xm:sqref>ZC341</xm:sqref>
            </x14:sparkline>
            <x14:sparkline>
              <xm:f>Movimentação!$ZD$341:$ZD$1169</xm:f>
              <xm:sqref>ZD341</xm:sqref>
            </x14:sparkline>
            <x14:sparkline>
              <xm:f>Movimentação!$ZE$341:$ZE$1169</xm:f>
              <xm:sqref>ZE341</xm:sqref>
            </x14:sparkline>
            <x14:sparkline>
              <xm:f>Movimentação!$ZF$341:$ZF$1169</xm:f>
              <xm:sqref>ZF341</xm:sqref>
            </x14:sparkline>
            <x14:sparkline>
              <xm:f>Movimentação!$ZG$341:$ZG$1169</xm:f>
              <xm:sqref>ZG341</xm:sqref>
            </x14:sparkline>
            <x14:sparkline>
              <xm:f>Movimentação!$ZH$341:$ZH$1169</xm:f>
              <xm:sqref>ZH341</xm:sqref>
            </x14:sparkline>
            <x14:sparkline>
              <xm:f>Movimentação!$ZI$341:$ZI$1169</xm:f>
              <xm:sqref>ZI341</xm:sqref>
            </x14:sparkline>
            <x14:sparkline>
              <xm:f>Movimentação!$ZJ$341:$ZJ$1169</xm:f>
              <xm:sqref>ZJ341</xm:sqref>
            </x14:sparkline>
            <x14:sparkline>
              <xm:f>Movimentação!$ZK$341:$ZK$1169</xm:f>
              <xm:sqref>ZK341</xm:sqref>
            </x14:sparkline>
            <x14:sparkline>
              <xm:f>Movimentação!$ZL$341:$ZL$1169</xm:f>
              <xm:sqref>ZL341</xm:sqref>
            </x14:sparkline>
            <x14:sparkline>
              <xm:f>Movimentação!$ZM$341:$ZM$1169</xm:f>
              <xm:sqref>ZM341</xm:sqref>
            </x14:sparkline>
            <x14:sparkline>
              <xm:f>Movimentação!$ZN$341:$ZN$1169</xm:f>
              <xm:sqref>ZN341</xm:sqref>
            </x14:sparkline>
            <x14:sparkline>
              <xm:f>Movimentação!$ZO$341:$ZO$1169</xm:f>
              <xm:sqref>ZO341</xm:sqref>
            </x14:sparkline>
            <x14:sparkline>
              <xm:f>Movimentação!$ZP$341:$ZP$1169</xm:f>
              <xm:sqref>ZP341</xm:sqref>
            </x14:sparkline>
            <x14:sparkline>
              <xm:f>Movimentação!$ZQ$341:$ZQ$1169</xm:f>
              <xm:sqref>ZQ341</xm:sqref>
            </x14:sparkline>
            <x14:sparkline>
              <xm:f>Movimentação!$ZR$341:$ZR$1169</xm:f>
              <xm:sqref>ZR341</xm:sqref>
            </x14:sparkline>
            <x14:sparkline>
              <xm:f>Movimentação!$ZS$341:$ZS$1169</xm:f>
              <xm:sqref>ZS341</xm:sqref>
            </x14:sparkline>
            <x14:sparkline>
              <xm:f>Movimentação!$ZT$341:$ZT$1169</xm:f>
              <xm:sqref>ZT341</xm:sqref>
            </x14:sparkline>
            <x14:sparkline>
              <xm:f>Movimentação!$ZU$341:$ZU$1169</xm:f>
              <xm:sqref>ZU341</xm:sqref>
            </x14:sparkline>
            <x14:sparkline>
              <xm:f>Movimentação!$ZV$341:$ZV$1169</xm:f>
              <xm:sqref>ZV341</xm:sqref>
            </x14:sparkline>
            <x14:sparkline>
              <xm:f>Movimentação!$ZW$341:$ZW$1169</xm:f>
              <xm:sqref>ZW341</xm:sqref>
            </x14:sparkline>
            <x14:sparkline>
              <xm:f>Movimentação!$ZX$341:$ZX$1169</xm:f>
              <xm:sqref>ZX341</xm:sqref>
            </x14:sparkline>
            <x14:sparkline>
              <xm:f>Movimentação!$ZY$341:$ZY$1169</xm:f>
              <xm:sqref>ZY341</xm:sqref>
            </x14:sparkline>
            <x14:sparkline>
              <xm:f>Movimentação!$ZZ$341:$ZZ$1169</xm:f>
              <xm:sqref>ZZ341</xm:sqref>
            </x14:sparkline>
            <x14:sparkline>
              <xm:f>Movimentação!$AAA$341:$AAA$1169</xm:f>
              <xm:sqref>AAA341</xm:sqref>
            </x14:sparkline>
            <x14:sparkline>
              <xm:f>Movimentação!$AAB$341:$AAB$1169</xm:f>
              <xm:sqref>AAB341</xm:sqref>
            </x14:sparkline>
            <x14:sparkline>
              <xm:f>Movimentação!$AAC$341:$AAC$1169</xm:f>
              <xm:sqref>AAC341</xm:sqref>
            </x14:sparkline>
            <x14:sparkline>
              <xm:f>Movimentação!$AAD$341:$AAD$1169</xm:f>
              <xm:sqref>AAD341</xm:sqref>
            </x14:sparkline>
            <x14:sparkline>
              <xm:f>Movimentação!$AAE$341:$AAE$1169</xm:f>
              <xm:sqref>AAE341</xm:sqref>
            </x14:sparkline>
            <x14:sparkline>
              <xm:f>Movimentação!$AAF$341:$AAF$1169</xm:f>
              <xm:sqref>AAF341</xm:sqref>
            </x14:sparkline>
            <x14:sparkline>
              <xm:f>Movimentação!$AAG$341:$AAG$1169</xm:f>
              <xm:sqref>AAG341</xm:sqref>
            </x14:sparkline>
            <x14:sparkline>
              <xm:f>Movimentação!$AAH$341:$AAH$1169</xm:f>
              <xm:sqref>AAH341</xm:sqref>
            </x14:sparkline>
            <x14:sparkline>
              <xm:f>Movimentação!$AAI$341:$AAI$1169</xm:f>
              <xm:sqref>AAI341</xm:sqref>
            </x14:sparkline>
            <x14:sparkline>
              <xm:f>Movimentação!$AAJ$341:$AAJ$1169</xm:f>
              <xm:sqref>AAJ341</xm:sqref>
            </x14:sparkline>
            <x14:sparkline>
              <xm:f>Movimentação!$AAK$341:$AAK$1169</xm:f>
              <xm:sqref>AAK341</xm:sqref>
            </x14:sparkline>
            <x14:sparkline>
              <xm:f>Movimentação!$AAL$341:$AAL$1169</xm:f>
              <xm:sqref>AAL341</xm:sqref>
            </x14:sparkline>
            <x14:sparkline>
              <xm:f>Movimentação!$AAM$341:$AAM$1169</xm:f>
              <xm:sqref>AAM341</xm:sqref>
            </x14:sparkline>
            <x14:sparkline>
              <xm:f>Movimentação!$AAN$341:$AAN$1169</xm:f>
              <xm:sqref>AAN341</xm:sqref>
            </x14:sparkline>
            <x14:sparkline>
              <xm:f>Movimentação!$AAO$341:$AAO$1169</xm:f>
              <xm:sqref>AAO341</xm:sqref>
            </x14:sparkline>
            <x14:sparkline>
              <xm:f>Movimentação!$AAP$341:$AAP$1169</xm:f>
              <xm:sqref>AAP341</xm:sqref>
            </x14:sparkline>
            <x14:sparkline>
              <xm:f>Movimentação!$AAQ$341:$AAQ$1169</xm:f>
              <xm:sqref>AAQ341</xm:sqref>
            </x14:sparkline>
            <x14:sparkline>
              <xm:f>Movimentação!$AAR$341:$AAR$1169</xm:f>
              <xm:sqref>AAR341</xm:sqref>
            </x14:sparkline>
            <x14:sparkline>
              <xm:f>Movimentação!$AAS$341:$AAS$1169</xm:f>
              <xm:sqref>AAS341</xm:sqref>
            </x14:sparkline>
            <x14:sparkline>
              <xm:f>Movimentação!$AAT$341:$AAT$1169</xm:f>
              <xm:sqref>AAT341</xm:sqref>
            </x14:sparkline>
            <x14:sparkline>
              <xm:f>Movimentação!$AAU$341:$AAU$1169</xm:f>
              <xm:sqref>AAU341</xm:sqref>
            </x14:sparkline>
            <x14:sparkline>
              <xm:f>Movimentação!$AAV$341:$AAV$1169</xm:f>
              <xm:sqref>AAV341</xm:sqref>
            </x14:sparkline>
            <x14:sparkline>
              <xm:f>Movimentação!$AAW$341:$AAW$1169</xm:f>
              <xm:sqref>AAW341</xm:sqref>
            </x14:sparkline>
            <x14:sparkline>
              <xm:f>Movimentação!$AAX$341:$AAX$1169</xm:f>
              <xm:sqref>AAX341</xm:sqref>
            </x14:sparkline>
            <x14:sparkline>
              <xm:f>Movimentação!$AAY$341:$AAY$1169</xm:f>
              <xm:sqref>AAY341</xm:sqref>
            </x14:sparkline>
            <x14:sparkline>
              <xm:f>Movimentação!$AAZ$341:$AAZ$1169</xm:f>
              <xm:sqref>AAZ341</xm:sqref>
            </x14:sparkline>
            <x14:sparkline>
              <xm:f>Movimentação!$ABA$341:$ABA$1169</xm:f>
              <xm:sqref>ABA341</xm:sqref>
            </x14:sparkline>
            <x14:sparkline>
              <xm:f>Movimentação!$ABB$341:$ABB$1169</xm:f>
              <xm:sqref>ABB341</xm:sqref>
            </x14:sparkline>
            <x14:sparkline>
              <xm:f>Movimentação!$ABC$341:$ABC$1169</xm:f>
              <xm:sqref>ABC341</xm:sqref>
            </x14:sparkline>
            <x14:sparkline>
              <xm:f>Movimentação!$ABD$341:$ABD$1169</xm:f>
              <xm:sqref>ABD341</xm:sqref>
            </x14:sparkline>
            <x14:sparkline>
              <xm:f>Movimentação!$ABE$341:$ABE$1169</xm:f>
              <xm:sqref>ABE341</xm:sqref>
            </x14:sparkline>
            <x14:sparkline>
              <xm:f>Movimentação!$ABF$341:$ABF$1169</xm:f>
              <xm:sqref>ABF341</xm:sqref>
            </x14:sparkline>
            <x14:sparkline>
              <xm:f>Movimentação!$ABG$341:$ABG$1169</xm:f>
              <xm:sqref>ABG341</xm:sqref>
            </x14:sparkline>
            <x14:sparkline>
              <xm:f>Movimentação!$ABH$341:$ABH$1169</xm:f>
              <xm:sqref>ABH341</xm:sqref>
            </x14:sparkline>
            <x14:sparkline>
              <xm:f>Movimentação!$ABI$341:$ABI$1169</xm:f>
              <xm:sqref>ABI341</xm:sqref>
            </x14:sparkline>
            <x14:sparkline>
              <xm:f>Movimentação!$ABJ$341:$ABJ$1169</xm:f>
              <xm:sqref>ABJ341</xm:sqref>
            </x14:sparkline>
            <x14:sparkline>
              <xm:f>Movimentação!$ABK$341:$ABK$1169</xm:f>
              <xm:sqref>ABK341</xm:sqref>
            </x14:sparkline>
            <x14:sparkline>
              <xm:f>Movimentação!$ABL$341:$ABL$1169</xm:f>
              <xm:sqref>ABL341</xm:sqref>
            </x14:sparkline>
            <x14:sparkline>
              <xm:f>Movimentação!$ABM$341:$ABM$1169</xm:f>
              <xm:sqref>ABM341</xm:sqref>
            </x14:sparkline>
            <x14:sparkline>
              <xm:f>Movimentação!$ABN$341:$ABN$1169</xm:f>
              <xm:sqref>ABN341</xm:sqref>
            </x14:sparkline>
            <x14:sparkline>
              <xm:f>Movimentação!$ABO$341:$ABO$1169</xm:f>
              <xm:sqref>ABO341</xm:sqref>
            </x14:sparkline>
            <x14:sparkline>
              <xm:f>Movimentação!$ABP$341:$ABP$1169</xm:f>
              <xm:sqref>ABP341</xm:sqref>
            </x14:sparkline>
            <x14:sparkline>
              <xm:f>Movimentação!$ABQ$341:$ABQ$1169</xm:f>
              <xm:sqref>ABQ341</xm:sqref>
            </x14:sparkline>
            <x14:sparkline>
              <xm:f>Movimentação!$ABR$341:$ABR$1169</xm:f>
              <xm:sqref>ABR341</xm:sqref>
            </x14:sparkline>
            <x14:sparkline>
              <xm:f>Movimentação!$ABS$341:$ABS$1169</xm:f>
              <xm:sqref>ABS341</xm:sqref>
            </x14:sparkline>
            <x14:sparkline>
              <xm:f>Movimentação!$ABT$341:$ABT$1169</xm:f>
              <xm:sqref>ABT341</xm:sqref>
            </x14:sparkline>
            <x14:sparkline>
              <xm:f>Movimentação!$ABU$341:$ABU$1169</xm:f>
              <xm:sqref>ABU341</xm:sqref>
            </x14:sparkline>
            <x14:sparkline>
              <xm:f>Movimentação!$ABV$341:$ABV$1169</xm:f>
              <xm:sqref>ABV341</xm:sqref>
            </x14:sparkline>
            <x14:sparkline>
              <xm:f>Movimentação!$ABW$341:$ABW$1169</xm:f>
              <xm:sqref>ABW341</xm:sqref>
            </x14:sparkline>
            <x14:sparkline>
              <xm:f>Movimentação!$ABX$341:$ABX$1169</xm:f>
              <xm:sqref>ABX341</xm:sqref>
            </x14:sparkline>
            <x14:sparkline>
              <xm:f>Movimentação!$ABY$341:$ABY$1169</xm:f>
              <xm:sqref>ABY341</xm:sqref>
            </x14:sparkline>
            <x14:sparkline>
              <xm:f>Movimentação!$ABZ$341:$ABZ$1169</xm:f>
              <xm:sqref>ABZ341</xm:sqref>
            </x14:sparkline>
            <x14:sparkline>
              <xm:f>Movimentação!$ACA$341:$ACA$1169</xm:f>
              <xm:sqref>ACA341</xm:sqref>
            </x14:sparkline>
            <x14:sparkline>
              <xm:f>Movimentação!$ACB$341:$ACB$1169</xm:f>
              <xm:sqref>ACB341</xm:sqref>
            </x14:sparkline>
            <x14:sparkline>
              <xm:f>Movimentação!$ACC$341:$ACC$1169</xm:f>
              <xm:sqref>ACC341</xm:sqref>
            </x14:sparkline>
            <x14:sparkline>
              <xm:f>Movimentação!$ACD$341:$ACD$1169</xm:f>
              <xm:sqref>ACD341</xm:sqref>
            </x14:sparkline>
            <x14:sparkline>
              <xm:f>Movimentação!$ACE$341:$ACE$1169</xm:f>
              <xm:sqref>ACE341</xm:sqref>
            </x14:sparkline>
            <x14:sparkline>
              <xm:f>Movimentação!$ACF$341:$ACF$1169</xm:f>
              <xm:sqref>ACF341</xm:sqref>
            </x14:sparkline>
            <x14:sparkline>
              <xm:f>Movimentação!$ACG$341:$ACG$1169</xm:f>
              <xm:sqref>ACG341</xm:sqref>
            </x14:sparkline>
            <x14:sparkline>
              <xm:f>Movimentação!$ACH$341:$ACH$1169</xm:f>
              <xm:sqref>ACH341</xm:sqref>
            </x14:sparkline>
            <x14:sparkline>
              <xm:f>Movimentação!$ACI$341:$ACI$1169</xm:f>
              <xm:sqref>ACI341</xm:sqref>
            </x14:sparkline>
            <x14:sparkline>
              <xm:f>Movimentação!$ACJ$341:$ACJ$1169</xm:f>
              <xm:sqref>ACJ341</xm:sqref>
            </x14:sparkline>
            <x14:sparkline>
              <xm:f>Movimentação!$ACK$341:$ACK$1169</xm:f>
              <xm:sqref>ACK341</xm:sqref>
            </x14:sparkline>
            <x14:sparkline>
              <xm:f>Movimentação!$ACL$341:$ACL$1169</xm:f>
              <xm:sqref>ACL341</xm:sqref>
            </x14:sparkline>
            <x14:sparkline>
              <xm:f>Movimentação!$ACM$341:$ACM$1169</xm:f>
              <xm:sqref>ACM341</xm:sqref>
            </x14:sparkline>
            <x14:sparkline>
              <xm:f>Movimentação!$ACN$341:$ACN$1169</xm:f>
              <xm:sqref>ACN341</xm:sqref>
            </x14:sparkline>
            <x14:sparkline>
              <xm:f>Movimentação!$ACO$341:$ACO$1169</xm:f>
              <xm:sqref>ACO341</xm:sqref>
            </x14:sparkline>
            <x14:sparkline>
              <xm:f>Movimentação!$ACP$341:$ACP$1169</xm:f>
              <xm:sqref>ACP341</xm:sqref>
            </x14:sparkline>
            <x14:sparkline>
              <xm:f>Movimentação!$ACQ$341:$ACQ$1169</xm:f>
              <xm:sqref>ACQ341</xm:sqref>
            </x14:sparkline>
            <x14:sparkline>
              <xm:f>Movimentação!$ACR$341:$ACR$1169</xm:f>
              <xm:sqref>ACR341</xm:sqref>
            </x14:sparkline>
            <x14:sparkline>
              <xm:f>Movimentação!$ACS$341:$ACS$1169</xm:f>
              <xm:sqref>ACS341</xm:sqref>
            </x14:sparkline>
            <x14:sparkline>
              <xm:f>Movimentação!$ACT$341:$ACT$1169</xm:f>
              <xm:sqref>ACT341</xm:sqref>
            </x14:sparkline>
            <x14:sparkline>
              <xm:f>Movimentação!$ACU$341:$ACU$1169</xm:f>
              <xm:sqref>ACU341</xm:sqref>
            </x14:sparkline>
            <x14:sparkline>
              <xm:f>Movimentação!$ACV$341:$ACV$1169</xm:f>
              <xm:sqref>ACV341</xm:sqref>
            </x14:sparkline>
            <x14:sparkline>
              <xm:f>Movimentação!$ACW$341:$ACW$1169</xm:f>
              <xm:sqref>ACW341</xm:sqref>
            </x14:sparkline>
            <x14:sparkline>
              <xm:f>Movimentação!$ACX$341:$ACX$1169</xm:f>
              <xm:sqref>ACX341</xm:sqref>
            </x14:sparkline>
            <x14:sparkline>
              <xm:f>Movimentação!$ACY$341:$ACY$1169</xm:f>
              <xm:sqref>ACY341</xm:sqref>
            </x14:sparkline>
            <x14:sparkline>
              <xm:f>Movimentação!$ACZ$341:$ACZ$1169</xm:f>
              <xm:sqref>ACZ341</xm:sqref>
            </x14:sparkline>
            <x14:sparkline>
              <xm:f>Movimentação!$ADA$341:$ADA$1169</xm:f>
              <xm:sqref>ADA341</xm:sqref>
            </x14:sparkline>
            <x14:sparkline>
              <xm:f>Movimentação!$ADB$341:$ADB$1169</xm:f>
              <xm:sqref>ADB341</xm:sqref>
            </x14:sparkline>
            <x14:sparkline>
              <xm:f>Movimentação!$ADC$341:$ADC$1169</xm:f>
              <xm:sqref>ADC341</xm:sqref>
            </x14:sparkline>
            <x14:sparkline>
              <xm:f>Movimentação!$ADD$341:$ADD$1169</xm:f>
              <xm:sqref>ADD341</xm:sqref>
            </x14:sparkline>
            <x14:sparkline>
              <xm:f>Movimentação!$ADE$341:$ADE$1169</xm:f>
              <xm:sqref>ADE341</xm:sqref>
            </x14:sparkline>
            <x14:sparkline>
              <xm:f>Movimentação!$ADF$341:$ADF$1169</xm:f>
              <xm:sqref>ADF341</xm:sqref>
            </x14:sparkline>
            <x14:sparkline>
              <xm:f>Movimentação!$ADG$341:$ADG$1169</xm:f>
              <xm:sqref>ADG341</xm:sqref>
            </x14:sparkline>
            <x14:sparkline>
              <xm:f>Movimentação!$ADH$341:$ADH$1169</xm:f>
              <xm:sqref>ADH341</xm:sqref>
            </x14:sparkline>
            <x14:sparkline>
              <xm:f>Movimentação!$ADI$341:$ADI$1169</xm:f>
              <xm:sqref>ADI341</xm:sqref>
            </x14:sparkline>
            <x14:sparkline>
              <xm:f>Movimentação!$ADJ$341:$ADJ$1169</xm:f>
              <xm:sqref>ADJ341</xm:sqref>
            </x14:sparkline>
            <x14:sparkline>
              <xm:f>Movimentação!$ADK$341:$ADK$1169</xm:f>
              <xm:sqref>ADK341</xm:sqref>
            </x14:sparkline>
            <x14:sparkline>
              <xm:f>Movimentação!$ADL$341:$ADL$1169</xm:f>
              <xm:sqref>ADL341</xm:sqref>
            </x14:sparkline>
            <x14:sparkline>
              <xm:f>Movimentação!$ADM$341:$ADM$1169</xm:f>
              <xm:sqref>ADM341</xm:sqref>
            </x14:sparkline>
            <x14:sparkline>
              <xm:f>Movimentação!$ADN$341:$ADN$1169</xm:f>
              <xm:sqref>ADN341</xm:sqref>
            </x14:sparkline>
            <x14:sparkline>
              <xm:f>Movimentação!$ADO$341:$ADO$1169</xm:f>
              <xm:sqref>ADO341</xm:sqref>
            </x14:sparkline>
            <x14:sparkline>
              <xm:f>Movimentação!$ADP$341:$ADP$1169</xm:f>
              <xm:sqref>ADP341</xm:sqref>
            </x14:sparkline>
            <x14:sparkline>
              <xm:f>Movimentação!$ADQ$341:$ADQ$1169</xm:f>
              <xm:sqref>ADQ341</xm:sqref>
            </x14:sparkline>
            <x14:sparkline>
              <xm:f>Movimentação!$ADR$341:$ADR$1169</xm:f>
              <xm:sqref>ADR341</xm:sqref>
            </x14:sparkline>
            <x14:sparkline>
              <xm:f>Movimentação!$ADS$341:$ADS$1169</xm:f>
              <xm:sqref>ADS341</xm:sqref>
            </x14:sparkline>
            <x14:sparkline>
              <xm:f>Movimentação!$ADT$341:$ADT$1169</xm:f>
              <xm:sqref>ADT341</xm:sqref>
            </x14:sparkline>
            <x14:sparkline>
              <xm:f>Movimentação!$ADU$341:$ADU$1169</xm:f>
              <xm:sqref>ADU341</xm:sqref>
            </x14:sparkline>
            <x14:sparkline>
              <xm:f>Movimentação!$ADV$341:$ADV$1169</xm:f>
              <xm:sqref>ADV341</xm:sqref>
            </x14:sparkline>
            <x14:sparkline>
              <xm:f>Movimentação!$ADW$341:$ADW$1169</xm:f>
              <xm:sqref>ADW341</xm:sqref>
            </x14:sparkline>
            <x14:sparkline>
              <xm:f>Movimentação!$ADX$341:$ADX$1169</xm:f>
              <xm:sqref>ADX341</xm:sqref>
            </x14:sparkline>
            <x14:sparkline>
              <xm:f>Movimentação!$ADY$341:$ADY$1169</xm:f>
              <xm:sqref>ADY341</xm:sqref>
            </x14:sparkline>
            <x14:sparkline>
              <xm:f>Movimentação!$ADZ$341:$ADZ$1169</xm:f>
              <xm:sqref>ADZ341</xm:sqref>
            </x14:sparkline>
            <x14:sparkline>
              <xm:f>Movimentação!$AEA$341:$AEA$1169</xm:f>
              <xm:sqref>AEA341</xm:sqref>
            </x14:sparkline>
            <x14:sparkline>
              <xm:f>Movimentação!$AEB$341:$AEB$1169</xm:f>
              <xm:sqref>AEB341</xm:sqref>
            </x14:sparkline>
            <x14:sparkline>
              <xm:f>Movimentação!$AEC$341:$AEC$1169</xm:f>
              <xm:sqref>AEC341</xm:sqref>
            </x14:sparkline>
            <x14:sparkline>
              <xm:f>Movimentação!$AED$341:$AED$1169</xm:f>
              <xm:sqref>AED341</xm:sqref>
            </x14:sparkline>
            <x14:sparkline>
              <xm:f>Movimentação!$AEE$341:$AEE$1169</xm:f>
              <xm:sqref>AEE341</xm:sqref>
            </x14:sparkline>
            <x14:sparkline>
              <xm:f>Movimentação!$AEF$341:$AEF$1169</xm:f>
              <xm:sqref>AEF341</xm:sqref>
            </x14:sparkline>
            <x14:sparkline>
              <xm:f>Movimentação!$AEG$341:$AEG$1169</xm:f>
              <xm:sqref>AEG341</xm:sqref>
            </x14:sparkline>
            <x14:sparkline>
              <xm:f>Movimentação!$AEH$341:$AEH$1169</xm:f>
              <xm:sqref>AEH341</xm:sqref>
            </x14:sparkline>
            <x14:sparkline>
              <xm:f>Movimentação!$AEI$341:$AEI$1169</xm:f>
              <xm:sqref>AEI341</xm:sqref>
            </x14:sparkline>
            <x14:sparkline>
              <xm:f>Movimentação!$AEJ$341:$AEJ$1169</xm:f>
              <xm:sqref>AEJ341</xm:sqref>
            </x14:sparkline>
            <x14:sparkline>
              <xm:f>Movimentação!$AEK$341:$AEK$1169</xm:f>
              <xm:sqref>AEK341</xm:sqref>
            </x14:sparkline>
            <x14:sparkline>
              <xm:f>Movimentação!$AEL$341:$AEL$1169</xm:f>
              <xm:sqref>AEL341</xm:sqref>
            </x14:sparkline>
            <x14:sparkline>
              <xm:f>Movimentação!$AEM$341:$AEM$1169</xm:f>
              <xm:sqref>AEM341</xm:sqref>
            </x14:sparkline>
            <x14:sparkline>
              <xm:f>Movimentação!$AEN$341:$AEN$1169</xm:f>
              <xm:sqref>AEN341</xm:sqref>
            </x14:sparkline>
            <x14:sparkline>
              <xm:f>Movimentação!$AEO$341:$AEO$1169</xm:f>
              <xm:sqref>AEO341</xm:sqref>
            </x14:sparkline>
            <x14:sparkline>
              <xm:f>Movimentação!$AEP$341:$AEP$1169</xm:f>
              <xm:sqref>AEP341</xm:sqref>
            </x14:sparkline>
            <x14:sparkline>
              <xm:f>Movimentação!$AEQ$341:$AEQ$1169</xm:f>
              <xm:sqref>AEQ341</xm:sqref>
            </x14:sparkline>
            <x14:sparkline>
              <xm:f>Movimentação!$AER$341:$AER$1169</xm:f>
              <xm:sqref>AER341</xm:sqref>
            </x14:sparkline>
            <x14:sparkline>
              <xm:f>Movimentação!$AES$341:$AES$1169</xm:f>
              <xm:sqref>AES341</xm:sqref>
            </x14:sparkline>
            <x14:sparkline>
              <xm:f>Movimentação!$AET$341:$AET$1169</xm:f>
              <xm:sqref>AET341</xm:sqref>
            </x14:sparkline>
            <x14:sparkline>
              <xm:f>Movimentação!$AEU$341:$AEU$1169</xm:f>
              <xm:sqref>AEU341</xm:sqref>
            </x14:sparkline>
            <x14:sparkline>
              <xm:f>Movimentação!$AEV$341:$AEV$1169</xm:f>
              <xm:sqref>AEV341</xm:sqref>
            </x14:sparkline>
            <x14:sparkline>
              <xm:f>Movimentação!$AEW$341:$AEW$1169</xm:f>
              <xm:sqref>AEW341</xm:sqref>
            </x14:sparkline>
            <x14:sparkline>
              <xm:f>Movimentação!$AEX$341:$AEX$1169</xm:f>
              <xm:sqref>AEX341</xm:sqref>
            </x14:sparkline>
            <x14:sparkline>
              <xm:f>Movimentação!$AEY$341:$AEY$1169</xm:f>
              <xm:sqref>AEY341</xm:sqref>
            </x14:sparkline>
            <x14:sparkline>
              <xm:f>Movimentação!$AEZ$341:$AEZ$1169</xm:f>
              <xm:sqref>AEZ341</xm:sqref>
            </x14:sparkline>
            <x14:sparkline>
              <xm:f>Movimentação!$AFA$341:$AFA$1169</xm:f>
              <xm:sqref>AFA341</xm:sqref>
            </x14:sparkline>
            <x14:sparkline>
              <xm:f>Movimentação!$AFB$341:$AFB$1169</xm:f>
              <xm:sqref>AFB341</xm:sqref>
            </x14:sparkline>
            <x14:sparkline>
              <xm:f>Movimentação!$AFC$341:$AFC$1169</xm:f>
              <xm:sqref>AFC341</xm:sqref>
            </x14:sparkline>
            <x14:sparkline>
              <xm:f>Movimentação!$AFD$341:$AFD$1169</xm:f>
              <xm:sqref>AFD341</xm:sqref>
            </x14:sparkline>
            <x14:sparkline>
              <xm:f>Movimentação!$AFE$341:$AFE$1169</xm:f>
              <xm:sqref>AFE341</xm:sqref>
            </x14:sparkline>
            <x14:sparkline>
              <xm:f>Movimentação!$AFF$341:$AFF$1169</xm:f>
              <xm:sqref>AFF341</xm:sqref>
            </x14:sparkline>
            <x14:sparkline>
              <xm:f>Movimentação!$AFG$341:$AFG$1169</xm:f>
              <xm:sqref>AFG341</xm:sqref>
            </x14:sparkline>
            <x14:sparkline>
              <xm:f>Movimentação!$AFH$341:$AFH$1169</xm:f>
              <xm:sqref>AFH341</xm:sqref>
            </x14:sparkline>
            <x14:sparkline>
              <xm:f>Movimentação!$AFI$341:$AFI$1169</xm:f>
              <xm:sqref>AFI341</xm:sqref>
            </x14:sparkline>
            <x14:sparkline>
              <xm:f>Movimentação!$AFJ$341:$AFJ$1169</xm:f>
              <xm:sqref>AFJ341</xm:sqref>
            </x14:sparkline>
            <x14:sparkline>
              <xm:f>Movimentação!$AFK$341:$AFK$1169</xm:f>
              <xm:sqref>AFK341</xm:sqref>
            </x14:sparkline>
            <x14:sparkline>
              <xm:f>Movimentação!$AFL$341:$AFL$1169</xm:f>
              <xm:sqref>AFL341</xm:sqref>
            </x14:sparkline>
            <x14:sparkline>
              <xm:f>Movimentação!$AFM$341:$AFM$1169</xm:f>
              <xm:sqref>AFM341</xm:sqref>
            </x14:sparkline>
            <x14:sparkline>
              <xm:f>Movimentação!$AFN$341:$AFN$1169</xm:f>
              <xm:sqref>AFN341</xm:sqref>
            </x14:sparkline>
            <x14:sparkline>
              <xm:f>Movimentação!$AFO$341:$AFO$1169</xm:f>
              <xm:sqref>AFO341</xm:sqref>
            </x14:sparkline>
            <x14:sparkline>
              <xm:f>Movimentação!$AFP$341:$AFP$1169</xm:f>
              <xm:sqref>AFP341</xm:sqref>
            </x14:sparkline>
            <x14:sparkline>
              <xm:f>Movimentação!$AFQ$341:$AFQ$1169</xm:f>
              <xm:sqref>AFQ341</xm:sqref>
            </x14:sparkline>
            <x14:sparkline>
              <xm:f>Movimentação!$AFR$341:$AFR$1169</xm:f>
              <xm:sqref>AFR341</xm:sqref>
            </x14:sparkline>
            <x14:sparkline>
              <xm:f>Movimentação!$AFS$341:$AFS$1169</xm:f>
              <xm:sqref>AFS341</xm:sqref>
            </x14:sparkline>
            <x14:sparkline>
              <xm:f>Movimentação!$AFT$341:$AFT$1169</xm:f>
              <xm:sqref>AFT341</xm:sqref>
            </x14:sparkline>
            <x14:sparkline>
              <xm:f>Movimentação!$AFU$341:$AFU$1169</xm:f>
              <xm:sqref>AFU341</xm:sqref>
            </x14:sparkline>
            <x14:sparkline>
              <xm:f>Movimentação!$AFV$341:$AFV$1169</xm:f>
              <xm:sqref>AFV341</xm:sqref>
            </x14:sparkline>
            <x14:sparkline>
              <xm:f>Movimentação!$AFW$341:$AFW$1169</xm:f>
              <xm:sqref>AFW341</xm:sqref>
            </x14:sparkline>
            <x14:sparkline>
              <xm:f>Movimentação!$AFX$341:$AFX$1169</xm:f>
              <xm:sqref>AFX341</xm:sqref>
            </x14:sparkline>
            <x14:sparkline>
              <xm:f>Movimentação!$AFY$341:$AFY$1169</xm:f>
              <xm:sqref>AFY341</xm:sqref>
            </x14:sparkline>
            <x14:sparkline>
              <xm:f>Movimentação!$AFZ$341:$AFZ$1169</xm:f>
              <xm:sqref>AFZ341</xm:sqref>
            </x14:sparkline>
            <x14:sparkline>
              <xm:f>Movimentação!$AGA$341:$AGA$1169</xm:f>
              <xm:sqref>AGA341</xm:sqref>
            </x14:sparkline>
            <x14:sparkline>
              <xm:f>Movimentação!$AGB$341:$AGB$1169</xm:f>
              <xm:sqref>AGB341</xm:sqref>
            </x14:sparkline>
            <x14:sparkline>
              <xm:f>Movimentação!$AGC$341:$AGC$1169</xm:f>
              <xm:sqref>AGC341</xm:sqref>
            </x14:sparkline>
            <x14:sparkline>
              <xm:f>Movimentação!$AGD$341:$AGD$1169</xm:f>
              <xm:sqref>AGD341</xm:sqref>
            </x14:sparkline>
            <x14:sparkline>
              <xm:f>Movimentação!$AGE$341:$AGE$1169</xm:f>
              <xm:sqref>AGE341</xm:sqref>
            </x14:sparkline>
            <x14:sparkline>
              <xm:f>Movimentação!$AGF$341:$AGF$1169</xm:f>
              <xm:sqref>AGF341</xm:sqref>
            </x14:sparkline>
            <x14:sparkline>
              <xm:f>Movimentação!$AGG$341:$AGG$1169</xm:f>
              <xm:sqref>AGG341</xm:sqref>
            </x14:sparkline>
            <x14:sparkline>
              <xm:f>Movimentação!$AGH$341:$AGH$1169</xm:f>
              <xm:sqref>AGH341</xm:sqref>
            </x14:sparkline>
            <x14:sparkline>
              <xm:f>Movimentação!$AGI$341:$AGI$1169</xm:f>
              <xm:sqref>AGI341</xm:sqref>
            </x14:sparkline>
            <x14:sparkline>
              <xm:f>Movimentação!$AGJ$341:$AGJ$1169</xm:f>
              <xm:sqref>AGJ341</xm:sqref>
            </x14:sparkline>
            <x14:sparkline>
              <xm:f>Movimentação!$AGK$341:$AGK$1169</xm:f>
              <xm:sqref>AGK341</xm:sqref>
            </x14:sparkline>
            <x14:sparkline>
              <xm:f>Movimentação!$AGL$341:$AGL$1169</xm:f>
              <xm:sqref>AGL341</xm:sqref>
            </x14:sparkline>
            <x14:sparkline>
              <xm:f>Movimentação!$AGM$341:$AGM$1169</xm:f>
              <xm:sqref>AGM341</xm:sqref>
            </x14:sparkline>
            <x14:sparkline>
              <xm:f>Movimentação!$AGN$341:$AGN$1169</xm:f>
              <xm:sqref>AGN341</xm:sqref>
            </x14:sparkline>
            <x14:sparkline>
              <xm:f>Movimentação!$AGO$341:$AGO$1169</xm:f>
              <xm:sqref>AGO341</xm:sqref>
            </x14:sparkline>
            <x14:sparkline>
              <xm:f>Movimentação!$AGP$341:$AGP$1169</xm:f>
              <xm:sqref>AGP341</xm:sqref>
            </x14:sparkline>
            <x14:sparkline>
              <xm:f>Movimentação!$AGQ$341:$AGQ$1169</xm:f>
              <xm:sqref>AGQ341</xm:sqref>
            </x14:sparkline>
            <x14:sparkline>
              <xm:f>Movimentação!$AGR$341:$AGR$1169</xm:f>
              <xm:sqref>AGR341</xm:sqref>
            </x14:sparkline>
            <x14:sparkline>
              <xm:f>Movimentação!$AGS$341:$AGS$1169</xm:f>
              <xm:sqref>AGS341</xm:sqref>
            </x14:sparkline>
            <x14:sparkline>
              <xm:f>Movimentação!$AGT$341:$AGT$1169</xm:f>
              <xm:sqref>AGT341</xm:sqref>
            </x14:sparkline>
            <x14:sparkline>
              <xm:f>Movimentação!$AGU$341:$AGU$1169</xm:f>
              <xm:sqref>AGU341</xm:sqref>
            </x14:sparkline>
            <x14:sparkline>
              <xm:f>Movimentação!$AGV$341:$AGV$1169</xm:f>
              <xm:sqref>AGV341</xm:sqref>
            </x14:sparkline>
            <x14:sparkline>
              <xm:f>Movimentação!$AGW$341:$AGW$1169</xm:f>
              <xm:sqref>AGW341</xm:sqref>
            </x14:sparkline>
            <x14:sparkline>
              <xm:f>Movimentação!$AGX$341:$AGX$1169</xm:f>
              <xm:sqref>AGX341</xm:sqref>
            </x14:sparkline>
            <x14:sparkline>
              <xm:f>Movimentação!$AGY$341:$AGY$1169</xm:f>
              <xm:sqref>AGY341</xm:sqref>
            </x14:sparkline>
            <x14:sparkline>
              <xm:f>Movimentação!$AGZ$341:$AGZ$1169</xm:f>
              <xm:sqref>AGZ341</xm:sqref>
            </x14:sparkline>
            <x14:sparkline>
              <xm:f>Movimentação!$AHA$341:$AHA$1169</xm:f>
              <xm:sqref>AHA341</xm:sqref>
            </x14:sparkline>
            <x14:sparkline>
              <xm:f>Movimentação!$AHB$341:$AHB$1169</xm:f>
              <xm:sqref>AHB341</xm:sqref>
            </x14:sparkline>
            <x14:sparkline>
              <xm:f>Movimentação!$AHC$341:$AHC$1169</xm:f>
              <xm:sqref>AHC341</xm:sqref>
            </x14:sparkline>
            <x14:sparkline>
              <xm:f>Movimentação!$AHD$341:$AHD$1169</xm:f>
              <xm:sqref>AHD341</xm:sqref>
            </x14:sparkline>
            <x14:sparkline>
              <xm:f>Movimentação!$AHE$341:$AHE$1169</xm:f>
              <xm:sqref>AHE341</xm:sqref>
            </x14:sparkline>
            <x14:sparkline>
              <xm:f>Movimentação!$AHF$341:$AHF$1169</xm:f>
              <xm:sqref>AHF341</xm:sqref>
            </x14:sparkline>
            <x14:sparkline>
              <xm:f>Movimentação!$AHG$341:$AHG$1169</xm:f>
              <xm:sqref>AHG341</xm:sqref>
            </x14:sparkline>
            <x14:sparkline>
              <xm:f>Movimentação!$AHH$341:$AHH$1169</xm:f>
              <xm:sqref>AHH341</xm:sqref>
            </x14:sparkline>
            <x14:sparkline>
              <xm:f>Movimentação!$AHI$341:$AHI$1169</xm:f>
              <xm:sqref>AHI341</xm:sqref>
            </x14:sparkline>
            <x14:sparkline>
              <xm:f>Movimentação!$AHJ$341:$AHJ$1169</xm:f>
              <xm:sqref>AHJ341</xm:sqref>
            </x14:sparkline>
            <x14:sparkline>
              <xm:f>Movimentação!$AHK$341:$AHK$1169</xm:f>
              <xm:sqref>AHK341</xm:sqref>
            </x14:sparkline>
            <x14:sparkline>
              <xm:f>Movimentação!$AHL$341:$AHL$1169</xm:f>
              <xm:sqref>AHL341</xm:sqref>
            </x14:sparkline>
            <x14:sparkline>
              <xm:f>Movimentação!$AHM$341:$AHM$1169</xm:f>
              <xm:sqref>AHM341</xm:sqref>
            </x14:sparkline>
            <x14:sparkline>
              <xm:f>Movimentação!$AHN$341:$AHN$1169</xm:f>
              <xm:sqref>AHN341</xm:sqref>
            </x14:sparkline>
            <x14:sparkline>
              <xm:f>Movimentação!$AHO$341:$AHO$1169</xm:f>
              <xm:sqref>AHO341</xm:sqref>
            </x14:sparkline>
            <x14:sparkline>
              <xm:f>Movimentação!$AHP$341:$AHP$1169</xm:f>
              <xm:sqref>AHP341</xm:sqref>
            </x14:sparkline>
            <x14:sparkline>
              <xm:f>Movimentação!$AHQ$341:$AHQ$1169</xm:f>
              <xm:sqref>AHQ341</xm:sqref>
            </x14:sparkline>
            <x14:sparkline>
              <xm:f>Movimentação!$AHR$341:$AHR$1169</xm:f>
              <xm:sqref>AHR341</xm:sqref>
            </x14:sparkline>
            <x14:sparkline>
              <xm:f>Movimentação!$AHS$341:$AHS$1169</xm:f>
              <xm:sqref>AHS341</xm:sqref>
            </x14:sparkline>
            <x14:sparkline>
              <xm:f>Movimentação!$AHT$341:$AHT$1169</xm:f>
              <xm:sqref>AHT341</xm:sqref>
            </x14:sparkline>
            <x14:sparkline>
              <xm:f>Movimentação!$AHU$341:$AHU$1169</xm:f>
              <xm:sqref>AHU341</xm:sqref>
            </x14:sparkline>
            <x14:sparkline>
              <xm:f>Movimentação!$AHV$341:$AHV$1169</xm:f>
              <xm:sqref>AHV341</xm:sqref>
            </x14:sparkline>
            <x14:sparkline>
              <xm:f>Movimentação!$AHW$341:$AHW$1169</xm:f>
              <xm:sqref>AHW341</xm:sqref>
            </x14:sparkline>
            <x14:sparkline>
              <xm:f>Movimentação!$AHX$341:$AHX$1169</xm:f>
              <xm:sqref>AHX341</xm:sqref>
            </x14:sparkline>
            <x14:sparkline>
              <xm:f>Movimentação!$AHY$341:$AHY$1169</xm:f>
              <xm:sqref>AHY341</xm:sqref>
            </x14:sparkline>
            <x14:sparkline>
              <xm:f>Movimentação!$AHZ$341:$AHZ$1169</xm:f>
              <xm:sqref>AHZ341</xm:sqref>
            </x14:sparkline>
            <x14:sparkline>
              <xm:f>Movimentação!$AIA$341:$AIA$1169</xm:f>
              <xm:sqref>AIA341</xm:sqref>
            </x14:sparkline>
            <x14:sparkline>
              <xm:f>Movimentação!$AIB$341:$AIB$1169</xm:f>
              <xm:sqref>AIB341</xm:sqref>
            </x14:sparkline>
            <x14:sparkline>
              <xm:f>Movimentação!$AIC$341:$AIC$1169</xm:f>
              <xm:sqref>AIC341</xm:sqref>
            </x14:sparkline>
            <x14:sparkline>
              <xm:f>Movimentação!$AID$341:$AID$1169</xm:f>
              <xm:sqref>AID341</xm:sqref>
            </x14:sparkline>
            <x14:sparkline>
              <xm:f>Movimentação!$AIE$341:$AIE$1169</xm:f>
              <xm:sqref>AIE341</xm:sqref>
            </x14:sparkline>
            <x14:sparkline>
              <xm:f>Movimentação!$AIF$341:$AIF$1169</xm:f>
              <xm:sqref>AIF341</xm:sqref>
            </x14:sparkline>
            <x14:sparkline>
              <xm:f>Movimentação!$AIG$341:$AIG$1169</xm:f>
              <xm:sqref>AIG341</xm:sqref>
            </x14:sparkline>
            <x14:sparkline>
              <xm:f>Movimentação!$AIH$341:$AIH$1169</xm:f>
              <xm:sqref>AIH341</xm:sqref>
            </x14:sparkline>
            <x14:sparkline>
              <xm:f>Movimentação!$AII$341:$AII$1169</xm:f>
              <xm:sqref>AII341</xm:sqref>
            </x14:sparkline>
            <x14:sparkline>
              <xm:f>Movimentação!$AIJ$341:$AIJ$1169</xm:f>
              <xm:sqref>AIJ341</xm:sqref>
            </x14:sparkline>
            <x14:sparkline>
              <xm:f>Movimentação!$AIK$341:$AIK$1169</xm:f>
              <xm:sqref>AIK341</xm:sqref>
            </x14:sparkline>
            <x14:sparkline>
              <xm:f>Movimentação!$AIL$341:$AIL$1169</xm:f>
              <xm:sqref>AIL341</xm:sqref>
            </x14:sparkline>
            <x14:sparkline>
              <xm:f>Movimentação!$AIM$341:$AIM$1169</xm:f>
              <xm:sqref>AIM341</xm:sqref>
            </x14:sparkline>
            <x14:sparkline>
              <xm:f>Movimentação!$AIN$341:$AIN$1169</xm:f>
              <xm:sqref>AIN341</xm:sqref>
            </x14:sparkline>
            <x14:sparkline>
              <xm:f>Movimentação!$AIO$341:$AIO$1169</xm:f>
              <xm:sqref>AIO341</xm:sqref>
            </x14:sparkline>
            <x14:sparkline>
              <xm:f>Movimentação!$AIP$341:$AIP$1169</xm:f>
              <xm:sqref>AIP341</xm:sqref>
            </x14:sparkline>
            <x14:sparkline>
              <xm:f>Movimentação!$AIQ$341:$AIQ$1169</xm:f>
              <xm:sqref>AIQ341</xm:sqref>
            </x14:sparkline>
            <x14:sparkline>
              <xm:f>Movimentação!$AIR$341:$AIR$1169</xm:f>
              <xm:sqref>AIR341</xm:sqref>
            </x14:sparkline>
            <x14:sparkline>
              <xm:f>Movimentação!$AIS$341:$AIS$1169</xm:f>
              <xm:sqref>AIS341</xm:sqref>
            </x14:sparkline>
            <x14:sparkline>
              <xm:f>Movimentação!$AIT$341:$AIT$1169</xm:f>
              <xm:sqref>AIT341</xm:sqref>
            </x14:sparkline>
            <x14:sparkline>
              <xm:f>Movimentação!$AIU$341:$AIU$1169</xm:f>
              <xm:sqref>AIU341</xm:sqref>
            </x14:sparkline>
            <x14:sparkline>
              <xm:f>Movimentação!$AIV$341:$AIV$1169</xm:f>
              <xm:sqref>AIV341</xm:sqref>
            </x14:sparkline>
            <x14:sparkline>
              <xm:f>Movimentação!$AIW$341:$AIW$1169</xm:f>
              <xm:sqref>AIW341</xm:sqref>
            </x14:sparkline>
            <x14:sparkline>
              <xm:f>Movimentação!$AIX$341:$AIX$1169</xm:f>
              <xm:sqref>AIX341</xm:sqref>
            </x14:sparkline>
            <x14:sparkline>
              <xm:f>Movimentação!$AIY$341:$AIY$1169</xm:f>
              <xm:sqref>AIY341</xm:sqref>
            </x14:sparkline>
            <x14:sparkline>
              <xm:f>Movimentação!$AIZ$341:$AIZ$1169</xm:f>
              <xm:sqref>AIZ341</xm:sqref>
            </x14:sparkline>
            <x14:sparkline>
              <xm:f>Movimentação!$AJA$341:$AJA$1169</xm:f>
              <xm:sqref>AJA341</xm:sqref>
            </x14:sparkline>
            <x14:sparkline>
              <xm:f>Movimentação!$AJB$341:$AJB$1169</xm:f>
              <xm:sqref>AJB341</xm:sqref>
            </x14:sparkline>
            <x14:sparkline>
              <xm:f>Movimentação!$AJC$341:$AJC$1169</xm:f>
              <xm:sqref>AJC341</xm:sqref>
            </x14:sparkline>
            <x14:sparkline>
              <xm:f>Movimentação!$AJD$341:$AJD$1169</xm:f>
              <xm:sqref>AJD341</xm:sqref>
            </x14:sparkline>
            <x14:sparkline>
              <xm:f>Movimentação!$AJE$341:$AJE$1169</xm:f>
              <xm:sqref>AJE341</xm:sqref>
            </x14:sparkline>
            <x14:sparkline>
              <xm:f>Movimentação!$AJF$341:$AJF$1169</xm:f>
              <xm:sqref>AJF341</xm:sqref>
            </x14:sparkline>
            <x14:sparkline>
              <xm:f>Movimentação!$AJG$341:$AJG$1169</xm:f>
              <xm:sqref>AJG341</xm:sqref>
            </x14:sparkline>
            <x14:sparkline>
              <xm:f>Movimentação!$AJH$341:$AJH$1169</xm:f>
              <xm:sqref>AJH341</xm:sqref>
            </x14:sparkline>
            <x14:sparkline>
              <xm:f>Movimentação!$AJI$341:$AJI$1169</xm:f>
              <xm:sqref>AJI341</xm:sqref>
            </x14:sparkline>
            <x14:sparkline>
              <xm:f>Movimentação!$AJJ$341:$AJJ$1169</xm:f>
              <xm:sqref>AJJ341</xm:sqref>
            </x14:sparkline>
            <x14:sparkline>
              <xm:f>Movimentação!$AJK$341:$AJK$1169</xm:f>
              <xm:sqref>AJK341</xm:sqref>
            </x14:sparkline>
            <x14:sparkline>
              <xm:f>Movimentação!$AJL$341:$AJL$1169</xm:f>
              <xm:sqref>AJL341</xm:sqref>
            </x14:sparkline>
            <x14:sparkline>
              <xm:f>Movimentação!$AJM$341:$AJM$1169</xm:f>
              <xm:sqref>AJM341</xm:sqref>
            </x14:sparkline>
            <x14:sparkline>
              <xm:f>Movimentação!$AJN$341:$AJN$1169</xm:f>
              <xm:sqref>AJN341</xm:sqref>
            </x14:sparkline>
            <x14:sparkline>
              <xm:f>Movimentação!$AJO$341:$AJO$1169</xm:f>
              <xm:sqref>AJO341</xm:sqref>
            </x14:sparkline>
            <x14:sparkline>
              <xm:f>Movimentação!$AJP$341:$AJP$1169</xm:f>
              <xm:sqref>AJP341</xm:sqref>
            </x14:sparkline>
            <x14:sparkline>
              <xm:f>Movimentação!$AJQ$341:$AJQ$1169</xm:f>
              <xm:sqref>AJQ341</xm:sqref>
            </x14:sparkline>
            <x14:sparkline>
              <xm:f>Movimentação!$AJR$341:$AJR$1169</xm:f>
              <xm:sqref>AJR341</xm:sqref>
            </x14:sparkline>
            <x14:sparkline>
              <xm:f>Movimentação!$AJS$341:$AJS$1169</xm:f>
              <xm:sqref>AJS341</xm:sqref>
            </x14:sparkline>
            <x14:sparkline>
              <xm:f>Movimentação!$AJT$341:$AJT$1169</xm:f>
              <xm:sqref>AJT341</xm:sqref>
            </x14:sparkline>
            <x14:sparkline>
              <xm:f>Movimentação!$AJU$341:$AJU$1169</xm:f>
              <xm:sqref>AJU341</xm:sqref>
            </x14:sparkline>
            <x14:sparkline>
              <xm:f>Movimentação!$AJV$341:$AJV$1169</xm:f>
              <xm:sqref>AJV341</xm:sqref>
            </x14:sparkline>
            <x14:sparkline>
              <xm:f>Movimentação!$AJW$341:$AJW$1169</xm:f>
              <xm:sqref>AJW341</xm:sqref>
            </x14:sparkline>
            <x14:sparkline>
              <xm:f>Movimentação!$AJX$341:$AJX$1169</xm:f>
              <xm:sqref>AJX341</xm:sqref>
            </x14:sparkline>
            <x14:sparkline>
              <xm:f>Movimentação!$AJY$341:$AJY$1169</xm:f>
              <xm:sqref>AJY341</xm:sqref>
            </x14:sparkline>
            <x14:sparkline>
              <xm:f>Movimentação!$AJZ$341:$AJZ$1169</xm:f>
              <xm:sqref>AJZ341</xm:sqref>
            </x14:sparkline>
            <x14:sparkline>
              <xm:f>Movimentação!$AKA$341:$AKA$1169</xm:f>
              <xm:sqref>AKA341</xm:sqref>
            </x14:sparkline>
            <x14:sparkline>
              <xm:f>Movimentação!$AKB$341:$AKB$1169</xm:f>
              <xm:sqref>AKB341</xm:sqref>
            </x14:sparkline>
            <x14:sparkline>
              <xm:f>Movimentação!$AKC$341:$AKC$1169</xm:f>
              <xm:sqref>AKC341</xm:sqref>
            </x14:sparkline>
            <x14:sparkline>
              <xm:f>Movimentação!$AKD$341:$AKD$1169</xm:f>
              <xm:sqref>AKD341</xm:sqref>
            </x14:sparkline>
            <x14:sparkline>
              <xm:f>Movimentação!$AKE$341:$AKE$1169</xm:f>
              <xm:sqref>AKE341</xm:sqref>
            </x14:sparkline>
            <x14:sparkline>
              <xm:f>Movimentação!$AKF$341:$AKF$1169</xm:f>
              <xm:sqref>AKF341</xm:sqref>
            </x14:sparkline>
            <x14:sparkline>
              <xm:f>Movimentação!$AKG$341:$AKG$1169</xm:f>
              <xm:sqref>AKG341</xm:sqref>
            </x14:sparkline>
            <x14:sparkline>
              <xm:f>Movimentação!$AKH$341:$AKH$1169</xm:f>
              <xm:sqref>AKH341</xm:sqref>
            </x14:sparkline>
            <x14:sparkline>
              <xm:f>Movimentação!$AKI$341:$AKI$1169</xm:f>
              <xm:sqref>AKI341</xm:sqref>
            </x14:sparkline>
            <x14:sparkline>
              <xm:f>Movimentação!$AKJ$341:$AKJ$1169</xm:f>
              <xm:sqref>AKJ341</xm:sqref>
            </x14:sparkline>
            <x14:sparkline>
              <xm:f>Movimentação!$AKK$341:$AKK$1169</xm:f>
              <xm:sqref>AKK341</xm:sqref>
            </x14:sparkline>
            <x14:sparkline>
              <xm:f>Movimentação!$AKL$341:$AKL$1169</xm:f>
              <xm:sqref>AKL341</xm:sqref>
            </x14:sparkline>
            <x14:sparkline>
              <xm:f>Movimentação!$AKM$341:$AKM$1169</xm:f>
              <xm:sqref>AKM341</xm:sqref>
            </x14:sparkline>
            <x14:sparkline>
              <xm:f>Movimentação!$AKN$341:$AKN$1169</xm:f>
              <xm:sqref>AKN341</xm:sqref>
            </x14:sparkline>
            <x14:sparkline>
              <xm:f>Movimentação!$AKO$341:$AKO$1169</xm:f>
              <xm:sqref>AKO341</xm:sqref>
            </x14:sparkline>
            <x14:sparkline>
              <xm:f>Movimentação!$AKP$341:$AKP$1169</xm:f>
              <xm:sqref>AKP341</xm:sqref>
            </x14:sparkline>
            <x14:sparkline>
              <xm:f>Movimentação!$AKQ$341:$AKQ$1169</xm:f>
              <xm:sqref>AKQ341</xm:sqref>
            </x14:sparkline>
            <x14:sparkline>
              <xm:f>Movimentação!$AKR$341:$AKR$1169</xm:f>
              <xm:sqref>AKR341</xm:sqref>
            </x14:sparkline>
            <x14:sparkline>
              <xm:f>Movimentação!$AKS$341:$AKS$1169</xm:f>
              <xm:sqref>AKS341</xm:sqref>
            </x14:sparkline>
            <x14:sparkline>
              <xm:f>Movimentação!$AKT$341:$AKT$1169</xm:f>
              <xm:sqref>AKT341</xm:sqref>
            </x14:sparkline>
            <x14:sparkline>
              <xm:f>Movimentação!$AKU$341:$AKU$1169</xm:f>
              <xm:sqref>AKU341</xm:sqref>
            </x14:sparkline>
            <x14:sparkline>
              <xm:f>Movimentação!$AKV$341:$AKV$1169</xm:f>
              <xm:sqref>AKV341</xm:sqref>
            </x14:sparkline>
            <x14:sparkline>
              <xm:f>Movimentação!$AKW$341:$AKW$1169</xm:f>
              <xm:sqref>AKW341</xm:sqref>
            </x14:sparkline>
            <x14:sparkline>
              <xm:f>Movimentação!$AKX$341:$AKX$1169</xm:f>
              <xm:sqref>AKX341</xm:sqref>
            </x14:sparkline>
            <x14:sparkline>
              <xm:f>Movimentação!$AKY$341:$AKY$1169</xm:f>
              <xm:sqref>AKY341</xm:sqref>
            </x14:sparkline>
            <x14:sparkline>
              <xm:f>Movimentação!$AKZ$341:$AKZ$1169</xm:f>
              <xm:sqref>AKZ341</xm:sqref>
            </x14:sparkline>
            <x14:sparkline>
              <xm:f>Movimentação!$ALA$341:$ALA$1169</xm:f>
              <xm:sqref>ALA341</xm:sqref>
            </x14:sparkline>
            <x14:sparkline>
              <xm:f>Movimentação!$ALB$341:$ALB$1169</xm:f>
              <xm:sqref>ALB341</xm:sqref>
            </x14:sparkline>
            <x14:sparkline>
              <xm:f>Movimentação!$ALC$341:$ALC$1169</xm:f>
              <xm:sqref>ALC341</xm:sqref>
            </x14:sparkline>
            <x14:sparkline>
              <xm:f>Movimentação!$ALD$341:$ALD$1169</xm:f>
              <xm:sqref>ALD341</xm:sqref>
            </x14:sparkline>
            <x14:sparkline>
              <xm:f>Movimentação!$ALE$341:$ALE$1169</xm:f>
              <xm:sqref>ALE341</xm:sqref>
            </x14:sparkline>
            <x14:sparkline>
              <xm:f>Movimentação!$ALF$341:$ALF$1169</xm:f>
              <xm:sqref>ALF341</xm:sqref>
            </x14:sparkline>
            <x14:sparkline>
              <xm:f>Movimentação!$ALG$341:$ALG$1169</xm:f>
              <xm:sqref>ALG341</xm:sqref>
            </x14:sparkline>
            <x14:sparkline>
              <xm:f>Movimentação!$ALH$341:$ALH$1169</xm:f>
              <xm:sqref>ALH341</xm:sqref>
            </x14:sparkline>
            <x14:sparkline>
              <xm:f>Movimentação!$ALI$341:$ALI$1169</xm:f>
              <xm:sqref>ALI341</xm:sqref>
            </x14:sparkline>
            <x14:sparkline>
              <xm:f>Movimentação!$ALJ$341:$ALJ$1169</xm:f>
              <xm:sqref>ALJ341</xm:sqref>
            </x14:sparkline>
            <x14:sparkline>
              <xm:f>Movimentação!$ALK$341:$ALK$1169</xm:f>
              <xm:sqref>ALK341</xm:sqref>
            </x14:sparkline>
            <x14:sparkline>
              <xm:f>Movimentação!$ALL$341:$ALL$1169</xm:f>
              <xm:sqref>ALL341</xm:sqref>
            </x14:sparkline>
            <x14:sparkline>
              <xm:f>Movimentação!$ALM$341:$ALM$1169</xm:f>
              <xm:sqref>ALM341</xm:sqref>
            </x14:sparkline>
            <x14:sparkline>
              <xm:f>Movimentação!$ALN$341:$ALN$1169</xm:f>
              <xm:sqref>ALN341</xm:sqref>
            </x14:sparkline>
            <x14:sparkline>
              <xm:f>Movimentação!$ALO$341:$ALO$1169</xm:f>
              <xm:sqref>ALO341</xm:sqref>
            </x14:sparkline>
            <x14:sparkline>
              <xm:f>Movimentação!$ALP$341:$ALP$1169</xm:f>
              <xm:sqref>ALP341</xm:sqref>
            </x14:sparkline>
            <x14:sparkline>
              <xm:f>Movimentação!$ALQ$341:$ALQ$1169</xm:f>
              <xm:sqref>ALQ341</xm:sqref>
            </x14:sparkline>
            <x14:sparkline>
              <xm:f>Movimentação!$ALR$341:$ALR$1169</xm:f>
              <xm:sqref>ALR341</xm:sqref>
            </x14:sparkline>
            <x14:sparkline>
              <xm:f>Movimentação!$ALS$341:$ALS$1169</xm:f>
              <xm:sqref>ALS341</xm:sqref>
            </x14:sparkline>
            <x14:sparkline>
              <xm:f>Movimentação!$ALT$341:$ALT$1169</xm:f>
              <xm:sqref>ALT341</xm:sqref>
            </x14:sparkline>
            <x14:sparkline>
              <xm:f>Movimentação!$ALU$341:$ALU$1169</xm:f>
              <xm:sqref>ALU341</xm:sqref>
            </x14:sparkline>
            <x14:sparkline>
              <xm:f>Movimentação!$ALV$341:$ALV$1169</xm:f>
              <xm:sqref>ALV341</xm:sqref>
            </x14:sparkline>
            <x14:sparkline>
              <xm:f>Movimentação!$ALW$341:$ALW$1169</xm:f>
              <xm:sqref>ALW341</xm:sqref>
            </x14:sparkline>
            <x14:sparkline>
              <xm:f>Movimentação!$ALX$341:$ALX$1169</xm:f>
              <xm:sqref>ALX341</xm:sqref>
            </x14:sparkline>
            <x14:sparkline>
              <xm:f>Movimentação!$ALY$341:$ALY$1169</xm:f>
              <xm:sqref>ALY341</xm:sqref>
            </x14:sparkline>
            <x14:sparkline>
              <xm:f>Movimentação!$ALZ$341:$ALZ$1169</xm:f>
              <xm:sqref>ALZ341</xm:sqref>
            </x14:sparkline>
            <x14:sparkline>
              <xm:f>Movimentação!$AMA$341:$AMA$1169</xm:f>
              <xm:sqref>AMA341</xm:sqref>
            </x14:sparkline>
            <x14:sparkline>
              <xm:f>Movimentação!$AMB$341:$AMB$1169</xm:f>
              <xm:sqref>AMB341</xm:sqref>
            </x14:sparkline>
            <x14:sparkline>
              <xm:f>Movimentação!$AMC$341:$AMC$1169</xm:f>
              <xm:sqref>AMC341</xm:sqref>
            </x14:sparkline>
            <x14:sparkline>
              <xm:f>Movimentação!$AMD$341:$AMD$1169</xm:f>
              <xm:sqref>AMD341</xm:sqref>
            </x14:sparkline>
            <x14:sparkline>
              <xm:f>Movimentação!$AME$341:$AME$1169</xm:f>
              <xm:sqref>AME341</xm:sqref>
            </x14:sparkline>
            <x14:sparkline>
              <xm:f>Movimentação!$AMF$341:$AMF$1169</xm:f>
              <xm:sqref>AMF341</xm:sqref>
            </x14:sparkline>
            <x14:sparkline>
              <xm:f>Movimentação!$AMG$341:$AMG$1169</xm:f>
              <xm:sqref>AMG341</xm:sqref>
            </x14:sparkline>
            <x14:sparkline>
              <xm:f>Movimentação!$AMH$341:$AMH$1169</xm:f>
              <xm:sqref>AMH341</xm:sqref>
            </x14:sparkline>
            <x14:sparkline>
              <xm:f>Movimentação!$AMI$341:$AMI$1169</xm:f>
              <xm:sqref>AMI341</xm:sqref>
            </x14:sparkline>
            <x14:sparkline>
              <xm:f>Movimentação!$AMJ$341:$AMJ$1169</xm:f>
              <xm:sqref>AMJ341</xm:sqref>
            </x14:sparkline>
            <x14:sparkline>
              <xm:f>Movimentação!$AMK$341:$AMK$1169</xm:f>
              <xm:sqref>AMK341</xm:sqref>
            </x14:sparkline>
            <x14:sparkline>
              <xm:f>Movimentação!$AML$341:$AML$1169</xm:f>
              <xm:sqref>AML341</xm:sqref>
            </x14:sparkline>
            <x14:sparkline>
              <xm:f>Movimentação!$AMM$341:$AMM$1169</xm:f>
              <xm:sqref>AMM341</xm:sqref>
            </x14:sparkline>
            <x14:sparkline>
              <xm:f>Movimentação!$AMN$341:$AMN$1169</xm:f>
              <xm:sqref>AMN341</xm:sqref>
            </x14:sparkline>
            <x14:sparkline>
              <xm:f>Movimentação!$AMO$341:$AMO$1169</xm:f>
              <xm:sqref>AMO341</xm:sqref>
            </x14:sparkline>
            <x14:sparkline>
              <xm:f>Movimentação!$AMP$341:$AMP$1169</xm:f>
              <xm:sqref>AMP341</xm:sqref>
            </x14:sparkline>
            <x14:sparkline>
              <xm:f>Movimentação!$AMQ$341:$AMQ$1169</xm:f>
              <xm:sqref>AMQ341</xm:sqref>
            </x14:sparkline>
            <x14:sparkline>
              <xm:f>Movimentação!$AMR$341:$AMR$1169</xm:f>
              <xm:sqref>AMR341</xm:sqref>
            </x14:sparkline>
            <x14:sparkline>
              <xm:f>Movimentação!$AMS$341:$AMS$1169</xm:f>
              <xm:sqref>AMS341</xm:sqref>
            </x14:sparkline>
            <x14:sparkline>
              <xm:f>Movimentação!$AMT$341:$AMT$1169</xm:f>
              <xm:sqref>AMT341</xm:sqref>
            </x14:sparkline>
            <x14:sparkline>
              <xm:f>Movimentação!$AMU$341:$AMU$1169</xm:f>
              <xm:sqref>AMU341</xm:sqref>
            </x14:sparkline>
            <x14:sparkline>
              <xm:f>Movimentação!$AMV$341:$AMV$1169</xm:f>
              <xm:sqref>AMV341</xm:sqref>
            </x14:sparkline>
            <x14:sparkline>
              <xm:f>Movimentação!$AMW$341:$AMW$1169</xm:f>
              <xm:sqref>AMW341</xm:sqref>
            </x14:sparkline>
            <x14:sparkline>
              <xm:f>Movimentação!$AMX$341:$AMX$1169</xm:f>
              <xm:sqref>AMX341</xm:sqref>
            </x14:sparkline>
            <x14:sparkline>
              <xm:f>Movimentação!$AMY$341:$AMY$1169</xm:f>
              <xm:sqref>AMY341</xm:sqref>
            </x14:sparkline>
            <x14:sparkline>
              <xm:f>Movimentação!$AMZ$341:$AMZ$1169</xm:f>
              <xm:sqref>AMZ341</xm:sqref>
            </x14:sparkline>
            <x14:sparkline>
              <xm:f>Movimentação!$ANA$341:$ANA$1169</xm:f>
              <xm:sqref>ANA341</xm:sqref>
            </x14:sparkline>
            <x14:sparkline>
              <xm:f>Movimentação!$ANB$341:$ANB$1169</xm:f>
              <xm:sqref>ANB341</xm:sqref>
            </x14:sparkline>
            <x14:sparkline>
              <xm:f>Movimentação!$ANC$341:$ANC$1169</xm:f>
              <xm:sqref>ANC341</xm:sqref>
            </x14:sparkline>
            <x14:sparkline>
              <xm:f>Movimentação!$AND$341:$AND$1169</xm:f>
              <xm:sqref>AND341</xm:sqref>
            </x14:sparkline>
            <x14:sparkline>
              <xm:f>Movimentação!$ANE$341:$ANE$1169</xm:f>
              <xm:sqref>ANE341</xm:sqref>
            </x14:sparkline>
            <x14:sparkline>
              <xm:f>Movimentação!$ANF$341:$ANF$1169</xm:f>
              <xm:sqref>ANF341</xm:sqref>
            </x14:sparkline>
            <x14:sparkline>
              <xm:f>Movimentação!$ANG$341:$ANG$1169</xm:f>
              <xm:sqref>ANG341</xm:sqref>
            </x14:sparkline>
            <x14:sparkline>
              <xm:f>Movimentação!$ANH$341:$ANH$1169</xm:f>
              <xm:sqref>ANH341</xm:sqref>
            </x14:sparkline>
            <x14:sparkline>
              <xm:f>Movimentação!$ANI$341:$ANI$1169</xm:f>
              <xm:sqref>ANI341</xm:sqref>
            </x14:sparkline>
            <x14:sparkline>
              <xm:f>Movimentação!$ANJ$341:$ANJ$1169</xm:f>
              <xm:sqref>ANJ341</xm:sqref>
            </x14:sparkline>
            <x14:sparkline>
              <xm:f>Movimentação!$ANK$341:$ANK$1169</xm:f>
              <xm:sqref>ANK341</xm:sqref>
            </x14:sparkline>
            <x14:sparkline>
              <xm:f>Movimentação!$ANL$341:$ANL$1169</xm:f>
              <xm:sqref>ANL341</xm:sqref>
            </x14:sparkline>
            <x14:sparkline>
              <xm:f>Movimentação!$ANM$341:$ANM$1169</xm:f>
              <xm:sqref>ANM341</xm:sqref>
            </x14:sparkline>
            <x14:sparkline>
              <xm:f>Movimentação!$ANN$341:$ANN$1169</xm:f>
              <xm:sqref>ANN341</xm:sqref>
            </x14:sparkline>
            <x14:sparkline>
              <xm:f>Movimentação!$ANO$341:$ANO$1169</xm:f>
              <xm:sqref>ANO341</xm:sqref>
            </x14:sparkline>
            <x14:sparkline>
              <xm:f>Movimentação!$ANP$341:$ANP$1169</xm:f>
              <xm:sqref>ANP341</xm:sqref>
            </x14:sparkline>
            <x14:sparkline>
              <xm:f>Movimentação!$ANQ$341:$ANQ$1169</xm:f>
              <xm:sqref>ANQ341</xm:sqref>
            </x14:sparkline>
            <x14:sparkline>
              <xm:f>Movimentação!$ANR$341:$ANR$1169</xm:f>
              <xm:sqref>ANR341</xm:sqref>
            </x14:sparkline>
            <x14:sparkline>
              <xm:f>Movimentação!$ANS$341:$ANS$1169</xm:f>
              <xm:sqref>ANS341</xm:sqref>
            </x14:sparkline>
            <x14:sparkline>
              <xm:f>Movimentação!$ANT$341:$ANT$1169</xm:f>
              <xm:sqref>ANT341</xm:sqref>
            </x14:sparkline>
            <x14:sparkline>
              <xm:f>Movimentação!$ANU$341:$ANU$1169</xm:f>
              <xm:sqref>ANU341</xm:sqref>
            </x14:sparkline>
            <x14:sparkline>
              <xm:f>Movimentação!$ANV$341:$ANV$1169</xm:f>
              <xm:sqref>ANV341</xm:sqref>
            </x14:sparkline>
            <x14:sparkline>
              <xm:f>Movimentação!$ANW$341:$ANW$1169</xm:f>
              <xm:sqref>ANW341</xm:sqref>
            </x14:sparkline>
            <x14:sparkline>
              <xm:f>Movimentação!$ANX$341:$ANX$1169</xm:f>
              <xm:sqref>ANX341</xm:sqref>
            </x14:sparkline>
            <x14:sparkline>
              <xm:f>Movimentação!$ANY$341:$ANY$1169</xm:f>
              <xm:sqref>ANY341</xm:sqref>
            </x14:sparkline>
            <x14:sparkline>
              <xm:f>Movimentação!$ANZ$341:$ANZ$1169</xm:f>
              <xm:sqref>ANZ341</xm:sqref>
            </x14:sparkline>
            <x14:sparkline>
              <xm:f>Movimentação!$AOA$341:$AOA$1169</xm:f>
              <xm:sqref>AOA341</xm:sqref>
            </x14:sparkline>
            <x14:sparkline>
              <xm:f>Movimentação!$AOB$341:$AOB$1169</xm:f>
              <xm:sqref>AOB341</xm:sqref>
            </x14:sparkline>
            <x14:sparkline>
              <xm:f>Movimentação!$AOC$341:$AOC$1169</xm:f>
              <xm:sqref>AOC341</xm:sqref>
            </x14:sparkline>
            <x14:sparkline>
              <xm:f>Movimentação!$AOD$341:$AOD$1169</xm:f>
              <xm:sqref>AOD341</xm:sqref>
            </x14:sparkline>
            <x14:sparkline>
              <xm:f>Movimentação!$AOE$341:$AOE$1169</xm:f>
              <xm:sqref>AOE341</xm:sqref>
            </x14:sparkline>
            <x14:sparkline>
              <xm:f>Movimentação!$AOF$341:$AOF$1169</xm:f>
              <xm:sqref>AOF341</xm:sqref>
            </x14:sparkline>
            <x14:sparkline>
              <xm:f>Movimentação!$AOG$341:$AOG$1169</xm:f>
              <xm:sqref>AOG341</xm:sqref>
            </x14:sparkline>
            <x14:sparkline>
              <xm:f>Movimentação!$AOH$341:$AOH$1169</xm:f>
              <xm:sqref>AOH341</xm:sqref>
            </x14:sparkline>
            <x14:sparkline>
              <xm:f>Movimentação!$AOI$341:$AOI$1169</xm:f>
              <xm:sqref>AOI341</xm:sqref>
            </x14:sparkline>
            <x14:sparkline>
              <xm:f>Movimentação!$AOJ$341:$AOJ$1169</xm:f>
              <xm:sqref>AOJ341</xm:sqref>
            </x14:sparkline>
            <x14:sparkline>
              <xm:f>Movimentação!$AOK$341:$AOK$1169</xm:f>
              <xm:sqref>AOK341</xm:sqref>
            </x14:sparkline>
            <x14:sparkline>
              <xm:f>Movimentação!$AOL$341:$AOL$1169</xm:f>
              <xm:sqref>AOL341</xm:sqref>
            </x14:sparkline>
            <x14:sparkline>
              <xm:f>Movimentação!$AOM$341:$AOM$1169</xm:f>
              <xm:sqref>AOM341</xm:sqref>
            </x14:sparkline>
            <x14:sparkline>
              <xm:f>Movimentação!$AON$341:$AON$1169</xm:f>
              <xm:sqref>AON341</xm:sqref>
            </x14:sparkline>
            <x14:sparkline>
              <xm:f>Movimentação!$AOO$341:$AOO$1169</xm:f>
              <xm:sqref>AOO341</xm:sqref>
            </x14:sparkline>
            <x14:sparkline>
              <xm:f>Movimentação!$AOP$341:$AOP$1169</xm:f>
              <xm:sqref>AOP341</xm:sqref>
            </x14:sparkline>
            <x14:sparkline>
              <xm:f>Movimentação!$AOQ$341:$AOQ$1169</xm:f>
              <xm:sqref>AOQ341</xm:sqref>
            </x14:sparkline>
            <x14:sparkline>
              <xm:f>Movimentação!$AOR$341:$AOR$1169</xm:f>
              <xm:sqref>AOR341</xm:sqref>
            </x14:sparkline>
            <x14:sparkline>
              <xm:f>Movimentação!$AOS$341:$AOS$1169</xm:f>
              <xm:sqref>AOS341</xm:sqref>
            </x14:sparkline>
            <x14:sparkline>
              <xm:f>Movimentação!$AOT$341:$AOT$1169</xm:f>
              <xm:sqref>AOT341</xm:sqref>
            </x14:sparkline>
            <x14:sparkline>
              <xm:f>Movimentação!$AOU$341:$AOU$1169</xm:f>
              <xm:sqref>AOU341</xm:sqref>
            </x14:sparkline>
            <x14:sparkline>
              <xm:f>Movimentação!$AOV$341:$AOV$1169</xm:f>
              <xm:sqref>AOV341</xm:sqref>
            </x14:sparkline>
            <x14:sparkline>
              <xm:f>Movimentação!$AOW$341:$AOW$1169</xm:f>
              <xm:sqref>AOW341</xm:sqref>
            </x14:sparkline>
            <x14:sparkline>
              <xm:f>Movimentação!$AOX$341:$AOX$1169</xm:f>
              <xm:sqref>AOX341</xm:sqref>
            </x14:sparkline>
            <x14:sparkline>
              <xm:f>Movimentação!$AOY$341:$AOY$1169</xm:f>
              <xm:sqref>AOY341</xm:sqref>
            </x14:sparkline>
            <x14:sparkline>
              <xm:f>Movimentação!$AOZ$341:$AOZ$1169</xm:f>
              <xm:sqref>AOZ341</xm:sqref>
            </x14:sparkline>
            <x14:sparkline>
              <xm:f>Movimentação!$APA$341:$APA$1169</xm:f>
              <xm:sqref>APA341</xm:sqref>
            </x14:sparkline>
            <x14:sparkline>
              <xm:f>Movimentação!$APB$341:$APB$1169</xm:f>
              <xm:sqref>APB341</xm:sqref>
            </x14:sparkline>
            <x14:sparkline>
              <xm:f>Movimentação!$APC$341:$APC$1169</xm:f>
              <xm:sqref>APC341</xm:sqref>
            </x14:sparkline>
            <x14:sparkline>
              <xm:f>Movimentação!$APD$341:$APD$1169</xm:f>
              <xm:sqref>APD341</xm:sqref>
            </x14:sparkline>
            <x14:sparkline>
              <xm:f>Movimentação!$APE$341:$APE$1169</xm:f>
              <xm:sqref>APE341</xm:sqref>
            </x14:sparkline>
            <x14:sparkline>
              <xm:f>Movimentação!$APF$341:$APF$1169</xm:f>
              <xm:sqref>APF341</xm:sqref>
            </x14:sparkline>
            <x14:sparkline>
              <xm:f>Movimentação!$APG$341:$APG$1169</xm:f>
              <xm:sqref>APG341</xm:sqref>
            </x14:sparkline>
            <x14:sparkline>
              <xm:f>Movimentação!$APH$341:$APH$1169</xm:f>
              <xm:sqref>APH341</xm:sqref>
            </x14:sparkline>
            <x14:sparkline>
              <xm:f>Movimentação!$API$341:$API$1169</xm:f>
              <xm:sqref>API341</xm:sqref>
            </x14:sparkline>
            <x14:sparkline>
              <xm:f>Movimentação!$APJ$341:$APJ$1169</xm:f>
              <xm:sqref>APJ341</xm:sqref>
            </x14:sparkline>
            <x14:sparkline>
              <xm:f>Movimentação!$APK$341:$APK$1169</xm:f>
              <xm:sqref>APK341</xm:sqref>
            </x14:sparkline>
            <x14:sparkline>
              <xm:f>Movimentação!$APL$341:$APL$1169</xm:f>
              <xm:sqref>APL341</xm:sqref>
            </x14:sparkline>
            <x14:sparkline>
              <xm:f>Movimentação!$APM$341:$APM$1169</xm:f>
              <xm:sqref>APM341</xm:sqref>
            </x14:sparkline>
            <x14:sparkline>
              <xm:f>Movimentação!$APN$341:$APN$1169</xm:f>
              <xm:sqref>APN341</xm:sqref>
            </x14:sparkline>
            <x14:sparkline>
              <xm:f>Movimentação!$APO$341:$APO$1169</xm:f>
              <xm:sqref>APO341</xm:sqref>
            </x14:sparkline>
            <x14:sparkline>
              <xm:f>Movimentação!$APP$341:$APP$1169</xm:f>
              <xm:sqref>APP341</xm:sqref>
            </x14:sparkline>
            <x14:sparkline>
              <xm:f>Movimentação!$APQ$341:$APQ$1169</xm:f>
              <xm:sqref>APQ341</xm:sqref>
            </x14:sparkline>
            <x14:sparkline>
              <xm:f>Movimentação!$APR$341:$APR$1169</xm:f>
              <xm:sqref>APR341</xm:sqref>
            </x14:sparkline>
            <x14:sparkline>
              <xm:f>Movimentação!$APS$341:$APS$1169</xm:f>
              <xm:sqref>APS341</xm:sqref>
            </x14:sparkline>
            <x14:sparkline>
              <xm:f>Movimentação!$APT$341:$APT$1169</xm:f>
              <xm:sqref>APT341</xm:sqref>
            </x14:sparkline>
            <x14:sparkline>
              <xm:f>Movimentação!$APU$341:$APU$1169</xm:f>
              <xm:sqref>APU341</xm:sqref>
            </x14:sparkline>
            <x14:sparkline>
              <xm:f>Movimentação!$APV$341:$APV$1169</xm:f>
              <xm:sqref>APV341</xm:sqref>
            </x14:sparkline>
            <x14:sparkline>
              <xm:f>Movimentação!$APW$341:$APW$1169</xm:f>
              <xm:sqref>APW341</xm:sqref>
            </x14:sparkline>
            <x14:sparkline>
              <xm:f>Movimentação!$APX$341:$APX$1169</xm:f>
              <xm:sqref>APX341</xm:sqref>
            </x14:sparkline>
            <x14:sparkline>
              <xm:f>Movimentação!$APY$341:$APY$1169</xm:f>
              <xm:sqref>APY341</xm:sqref>
            </x14:sparkline>
            <x14:sparkline>
              <xm:f>Movimentação!$APZ$341:$APZ$1169</xm:f>
              <xm:sqref>APZ341</xm:sqref>
            </x14:sparkline>
            <x14:sparkline>
              <xm:f>Movimentação!$AQA$341:$AQA$1169</xm:f>
              <xm:sqref>AQA341</xm:sqref>
            </x14:sparkline>
            <x14:sparkline>
              <xm:f>Movimentação!$AQB$341:$AQB$1169</xm:f>
              <xm:sqref>AQB341</xm:sqref>
            </x14:sparkline>
            <x14:sparkline>
              <xm:f>Movimentação!$AQC$341:$AQC$1169</xm:f>
              <xm:sqref>AQC341</xm:sqref>
            </x14:sparkline>
            <x14:sparkline>
              <xm:f>Movimentação!$AQD$341:$AQD$1169</xm:f>
              <xm:sqref>AQD341</xm:sqref>
            </x14:sparkline>
            <x14:sparkline>
              <xm:f>Movimentação!$AQE$341:$AQE$1169</xm:f>
              <xm:sqref>AQE341</xm:sqref>
            </x14:sparkline>
            <x14:sparkline>
              <xm:f>Movimentação!$AQF$341:$AQF$1169</xm:f>
              <xm:sqref>AQF341</xm:sqref>
            </x14:sparkline>
            <x14:sparkline>
              <xm:f>Movimentação!$AQG$341:$AQG$1169</xm:f>
              <xm:sqref>AQG341</xm:sqref>
            </x14:sparkline>
            <x14:sparkline>
              <xm:f>Movimentação!$AQH$341:$AQH$1169</xm:f>
              <xm:sqref>AQH341</xm:sqref>
            </x14:sparkline>
            <x14:sparkline>
              <xm:f>Movimentação!$AQI$341:$AQI$1169</xm:f>
              <xm:sqref>AQI341</xm:sqref>
            </x14:sparkline>
            <x14:sparkline>
              <xm:f>Movimentação!$AQJ$341:$AQJ$1169</xm:f>
              <xm:sqref>AQJ341</xm:sqref>
            </x14:sparkline>
            <x14:sparkline>
              <xm:f>Movimentação!$AQK$341:$AQK$1169</xm:f>
              <xm:sqref>AQK341</xm:sqref>
            </x14:sparkline>
            <x14:sparkline>
              <xm:f>Movimentação!$AQL$341:$AQL$1169</xm:f>
              <xm:sqref>AQL341</xm:sqref>
            </x14:sparkline>
            <x14:sparkline>
              <xm:f>Movimentação!$AQM$341:$AQM$1169</xm:f>
              <xm:sqref>AQM341</xm:sqref>
            </x14:sparkline>
            <x14:sparkline>
              <xm:f>Movimentação!$AQN$341:$AQN$1169</xm:f>
              <xm:sqref>AQN341</xm:sqref>
            </x14:sparkline>
            <x14:sparkline>
              <xm:f>Movimentação!$AQO$341:$AQO$1169</xm:f>
              <xm:sqref>AQO341</xm:sqref>
            </x14:sparkline>
            <x14:sparkline>
              <xm:f>Movimentação!$AQP$341:$AQP$1169</xm:f>
              <xm:sqref>AQP341</xm:sqref>
            </x14:sparkline>
            <x14:sparkline>
              <xm:f>Movimentação!$AQQ$341:$AQQ$1169</xm:f>
              <xm:sqref>AQQ341</xm:sqref>
            </x14:sparkline>
            <x14:sparkline>
              <xm:f>Movimentação!$AQR$341:$AQR$1169</xm:f>
              <xm:sqref>AQR341</xm:sqref>
            </x14:sparkline>
            <x14:sparkline>
              <xm:f>Movimentação!$AQS$341:$AQS$1169</xm:f>
              <xm:sqref>AQS341</xm:sqref>
            </x14:sparkline>
            <x14:sparkline>
              <xm:f>Movimentação!$AQT$341:$AQT$1169</xm:f>
              <xm:sqref>AQT341</xm:sqref>
            </x14:sparkline>
            <x14:sparkline>
              <xm:f>Movimentação!$AQU$341:$AQU$1169</xm:f>
              <xm:sqref>AQU341</xm:sqref>
            </x14:sparkline>
            <x14:sparkline>
              <xm:f>Movimentação!$AQV$341:$AQV$1169</xm:f>
              <xm:sqref>AQV341</xm:sqref>
            </x14:sparkline>
            <x14:sparkline>
              <xm:f>Movimentação!$AQW$341:$AQW$1169</xm:f>
              <xm:sqref>AQW341</xm:sqref>
            </x14:sparkline>
            <x14:sparkline>
              <xm:f>Movimentação!$AQX$341:$AQX$1169</xm:f>
              <xm:sqref>AQX341</xm:sqref>
            </x14:sparkline>
            <x14:sparkline>
              <xm:f>Movimentação!$AQY$341:$AQY$1169</xm:f>
              <xm:sqref>AQY341</xm:sqref>
            </x14:sparkline>
            <x14:sparkline>
              <xm:f>Movimentação!$AQZ$341:$AQZ$1169</xm:f>
              <xm:sqref>AQZ341</xm:sqref>
            </x14:sparkline>
            <x14:sparkline>
              <xm:f>Movimentação!$ARA$341:$ARA$1169</xm:f>
              <xm:sqref>ARA341</xm:sqref>
            </x14:sparkline>
            <x14:sparkline>
              <xm:f>Movimentação!$ARB$341:$ARB$1169</xm:f>
              <xm:sqref>ARB341</xm:sqref>
            </x14:sparkline>
            <x14:sparkline>
              <xm:f>Movimentação!$ARC$341:$ARC$1169</xm:f>
              <xm:sqref>ARC341</xm:sqref>
            </x14:sparkline>
            <x14:sparkline>
              <xm:f>Movimentação!$ARD$341:$ARD$1169</xm:f>
              <xm:sqref>ARD341</xm:sqref>
            </x14:sparkline>
            <x14:sparkline>
              <xm:f>Movimentação!$ARE$341:$ARE$1169</xm:f>
              <xm:sqref>ARE341</xm:sqref>
            </x14:sparkline>
            <x14:sparkline>
              <xm:f>Movimentação!$ARF$341:$ARF$1169</xm:f>
              <xm:sqref>ARF341</xm:sqref>
            </x14:sparkline>
            <x14:sparkline>
              <xm:f>Movimentação!$ARG$341:$ARG$1169</xm:f>
              <xm:sqref>ARG341</xm:sqref>
            </x14:sparkline>
            <x14:sparkline>
              <xm:f>Movimentação!$ARH$341:$ARH$1169</xm:f>
              <xm:sqref>ARH341</xm:sqref>
            </x14:sparkline>
            <x14:sparkline>
              <xm:f>Movimentação!$ARI$341:$ARI$1169</xm:f>
              <xm:sqref>ARI341</xm:sqref>
            </x14:sparkline>
            <x14:sparkline>
              <xm:f>Movimentação!$ARJ$341:$ARJ$1169</xm:f>
              <xm:sqref>ARJ341</xm:sqref>
            </x14:sparkline>
            <x14:sparkline>
              <xm:f>Movimentação!$ARK$341:$ARK$1169</xm:f>
              <xm:sqref>ARK341</xm:sqref>
            </x14:sparkline>
            <x14:sparkline>
              <xm:f>Movimentação!$ARL$341:$ARL$1169</xm:f>
              <xm:sqref>ARL341</xm:sqref>
            </x14:sparkline>
            <x14:sparkline>
              <xm:f>Movimentação!$ARM$341:$ARM$1169</xm:f>
              <xm:sqref>ARM341</xm:sqref>
            </x14:sparkline>
            <x14:sparkline>
              <xm:f>Movimentação!$ARN$341:$ARN$1169</xm:f>
              <xm:sqref>ARN341</xm:sqref>
            </x14:sparkline>
            <x14:sparkline>
              <xm:f>Movimentação!$ARO$341:$ARO$1169</xm:f>
              <xm:sqref>ARO341</xm:sqref>
            </x14:sparkline>
            <x14:sparkline>
              <xm:f>Movimentação!$ARP$341:$ARP$1169</xm:f>
              <xm:sqref>ARP341</xm:sqref>
            </x14:sparkline>
            <x14:sparkline>
              <xm:f>Movimentação!$ARQ$341:$ARQ$1169</xm:f>
              <xm:sqref>ARQ341</xm:sqref>
            </x14:sparkline>
            <x14:sparkline>
              <xm:f>Movimentação!$ARR$341:$ARR$1169</xm:f>
              <xm:sqref>ARR341</xm:sqref>
            </x14:sparkline>
            <x14:sparkline>
              <xm:f>Movimentação!$ARS$341:$ARS$1169</xm:f>
              <xm:sqref>ARS341</xm:sqref>
            </x14:sparkline>
            <x14:sparkline>
              <xm:f>Movimentação!$ART$341:$ART$1169</xm:f>
              <xm:sqref>ART341</xm:sqref>
            </x14:sparkline>
            <x14:sparkline>
              <xm:f>Movimentação!$ARU$341:$ARU$1169</xm:f>
              <xm:sqref>ARU341</xm:sqref>
            </x14:sparkline>
            <x14:sparkline>
              <xm:f>Movimentação!$ARV$341:$ARV$1169</xm:f>
              <xm:sqref>ARV341</xm:sqref>
            </x14:sparkline>
            <x14:sparkline>
              <xm:f>Movimentação!$ARW$341:$ARW$1169</xm:f>
              <xm:sqref>ARW341</xm:sqref>
            </x14:sparkline>
            <x14:sparkline>
              <xm:f>Movimentação!$ARX$341:$ARX$1169</xm:f>
              <xm:sqref>ARX341</xm:sqref>
            </x14:sparkline>
            <x14:sparkline>
              <xm:f>Movimentação!$ARY$341:$ARY$1169</xm:f>
              <xm:sqref>ARY341</xm:sqref>
            </x14:sparkline>
            <x14:sparkline>
              <xm:f>Movimentação!$ARZ$341:$ARZ$1169</xm:f>
              <xm:sqref>ARZ341</xm:sqref>
            </x14:sparkline>
            <x14:sparkline>
              <xm:f>Movimentação!$ASA$341:$ASA$1169</xm:f>
              <xm:sqref>ASA341</xm:sqref>
            </x14:sparkline>
            <x14:sparkline>
              <xm:f>Movimentação!$ASB$341:$ASB$1169</xm:f>
              <xm:sqref>ASB341</xm:sqref>
            </x14:sparkline>
            <x14:sparkline>
              <xm:f>Movimentação!$ASC$341:$ASC$1169</xm:f>
              <xm:sqref>ASC341</xm:sqref>
            </x14:sparkline>
            <x14:sparkline>
              <xm:f>Movimentação!$ASD$341:$ASD$1169</xm:f>
              <xm:sqref>ASD341</xm:sqref>
            </x14:sparkline>
            <x14:sparkline>
              <xm:f>Movimentação!$ASE$341:$ASE$1169</xm:f>
              <xm:sqref>ASE341</xm:sqref>
            </x14:sparkline>
            <x14:sparkline>
              <xm:f>Movimentação!$ASF$341:$ASF$1169</xm:f>
              <xm:sqref>ASF341</xm:sqref>
            </x14:sparkline>
            <x14:sparkline>
              <xm:f>Movimentação!$ASG$341:$ASG$1169</xm:f>
              <xm:sqref>ASG341</xm:sqref>
            </x14:sparkline>
            <x14:sparkline>
              <xm:f>Movimentação!$ASH$341:$ASH$1169</xm:f>
              <xm:sqref>ASH341</xm:sqref>
            </x14:sparkline>
            <x14:sparkline>
              <xm:f>Movimentação!$ASI$341:$ASI$1169</xm:f>
              <xm:sqref>ASI341</xm:sqref>
            </x14:sparkline>
            <x14:sparkline>
              <xm:f>Movimentação!$ASJ$341:$ASJ$1169</xm:f>
              <xm:sqref>ASJ341</xm:sqref>
            </x14:sparkline>
            <x14:sparkline>
              <xm:f>Movimentação!$ASK$341:$ASK$1169</xm:f>
              <xm:sqref>ASK341</xm:sqref>
            </x14:sparkline>
            <x14:sparkline>
              <xm:f>Movimentação!$ASL$341:$ASL$1169</xm:f>
              <xm:sqref>ASL341</xm:sqref>
            </x14:sparkline>
            <x14:sparkline>
              <xm:f>Movimentação!$ASM$341:$ASM$1169</xm:f>
              <xm:sqref>ASM341</xm:sqref>
            </x14:sparkline>
            <x14:sparkline>
              <xm:f>Movimentação!$ASN$341:$ASN$1169</xm:f>
              <xm:sqref>ASN341</xm:sqref>
            </x14:sparkline>
            <x14:sparkline>
              <xm:f>Movimentação!$ASO$341:$ASO$1169</xm:f>
              <xm:sqref>ASO341</xm:sqref>
            </x14:sparkline>
            <x14:sparkline>
              <xm:f>Movimentação!$ASP$341:$ASP$1169</xm:f>
              <xm:sqref>ASP341</xm:sqref>
            </x14:sparkline>
            <x14:sparkline>
              <xm:f>Movimentação!$ASQ$341:$ASQ$1169</xm:f>
              <xm:sqref>ASQ341</xm:sqref>
            </x14:sparkline>
            <x14:sparkline>
              <xm:f>Movimentação!$ASR$341:$ASR$1169</xm:f>
              <xm:sqref>ASR341</xm:sqref>
            </x14:sparkline>
            <x14:sparkline>
              <xm:f>Movimentação!$ASS$341:$ASS$1169</xm:f>
              <xm:sqref>ASS341</xm:sqref>
            </x14:sparkline>
            <x14:sparkline>
              <xm:f>Movimentação!$AST$341:$AST$1169</xm:f>
              <xm:sqref>AST341</xm:sqref>
            </x14:sparkline>
            <x14:sparkline>
              <xm:f>Movimentação!$ASU$341:$ASU$1169</xm:f>
              <xm:sqref>ASU341</xm:sqref>
            </x14:sparkline>
            <x14:sparkline>
              <xm:f>Movimentação!$ASV$341:$ASV$1169</xm:f>
              <xm:sqref>ASV341</xm:sqref>
            </x14:sparkline>
            <x14:sparkline>
              <xm:f>Movimentação!$ASW$341:$ASW$1169</xm:f>
              <xm:sqref>ASW341</xm:sqref>
            </x14:sparkline>
            <x14:sparkline>
              <xm:f>Movimentação!$ASX$341:$ASX$1169</xm:f>
              <xm:sqref>ASX341</xm:sqref>
            </x14:sparkline>
            <x14:sparkline>
              <xm:f>Movimentação!$ASY$341:$ASY$1169</xm:f>
              <xm:sqref>ASY341</xm:sqref>
            </x14:sparkline>
            <x14:sparkline>
              <xm:f>Movimentação!$ASZ$341:$ASZ$1169</xm:f>
              <xm:sqref>ASZ341</xm:sqref>
            </x14:sparkline>
            <x14:sparkline>
              <xm:f>Movimentação!$ATA$341:$ATA$1169</xm:f>
              <xm:sqref>ATA341</xm:sqref>
            </x14:sparkline>
            <x14:sparkline>
              <xm:f>Movimentação!$ATB$341:$ATB$1169</xm:f>
              <xm:sqref>ATB341</xm:sqref>
            </x14:sparkline>
            <x14:sparkline>
              <xm:f>Movimentação!$ATC$341:$ATC$1169</xm:f>
              <xm:sqref>ATC341</xm:sqref>
            </x14:sparkline>
            <x14:sparkline>
              <xm:f>Movimentação!$ATD$341:$ATD$1169</xm:f>
              <xm:sqref>ATD341</xm:sqref>
            </x14:sparkline>
            <x14:sparkline>
              <xm:f>Movimentação!$ATE$341:$ATE$1169</xm:f>
              <xm:sqref>ATE341</xm:sqref>
            </x14:sparkline>
            <x14:sparkline>
              <xm:f>Movimentação!$ATF$341:$ATF$1169</xm:f>
              <xm:sqref>ATF341</xm:sqref>
            </x14:sparkline>
            <x14:sparkline>
              <xm:f>Movimentação!$ATG$341:$ATG$1169</xm:f>
              <xm:sqref>ATG341</xm:sqref>
            </x14:sparkline>
            <x14:sparkline>
              <xm:f>Movimentação!$ATH$341:$ATH$1169</xm:f>
              <xm:sqref>ATH341</xm:sqref>
            </x14:sparkline>
            <x14:sparkline>
              <xm:f>Movimentação!$ATI$341:$ATI$1169</xm:f>
              <xm:sqref>ATI341</xm:sqref>
            </x14:sparkline>
            <x14:sparkline>
              <xm:f>Movimentação!$ATJ$341:$ATJ$1169</xm:f>
              <xm:sqref>ATJ341</xm:sqref>
            </x14:sparkline>
            <x14:sparkline>
              <xm:f>Movimentação!$ATK$341:$ATK$1169</xm:f>
              <xm:sqref>ATK341</xm:sqref>
            </x14:sparkline>
            <x14:sparkline>
              <xm:f>Movimentação!$ATL$341:$ATL$1169</xm:f>
              <xm:sqref>ATL341</xm:sqref>
            </x14:sparkline>
            <x14:sparkline>
              <xm:f>Movimentação!$ATM$341:$ATM$1169</xm:f>
              <xm:sqref>ATM341</xm:sqref>
            </x14:sparkline>
            <x14:sparkline>
              <xm:f>Movimentação!$ATN$341:$ATN$1169</xm:f>
              <xm:sqref>ATN341</xm:sqref>
            </x14:sparkline>
            <x14:sparkline>
              <xm:f>Movimentação!$ATO$341:$ATO$1169</xm:f>
              <xm:sqref>ATO341</xm:sqref>
            </x14:sparkline>
            <x14:sparkline>
              <xm:f>Movimentação!$ATP$341:$ATP$1169</xm:f>
              <xm:sqref>ATP341</xm:sqref>
            </x14:sparkline>
            <x14:sparkline>
              <xm:f>Movimentação!$ATQ$341:$ATQ$1169</xm:f>
              <xm:sqref>ATQ341</xm:sqref>
            </x14:sparkline>
            <x14:sparkline>
              <xm:f>Movimentação!$ATR$341:$ATR$1169</xm:f>
              <xm:sqref>ATR341</xm:sqref>
            </x14:sparkline>
            <x14:sparkline>
              <xm:f>Movimentação!$ATS$341:$ATS$1169</xm:f>
              <xm:sqref>ATS341</xm:sqref>
            </x14:sparkline>
            <x14:sparkline>
              <xm:f>Movimentação!$ATT$341:$ATT$1169</xm:f>
              <xm:sqref>ATT341</xm:sqref>
            </x14:sparkline>
            <x14:sparkline>
              <xm:f>Movimentação!$ATU$341:$ATU$1169</xm:f>
              <xm:sqref>ATU341</xm:sqref>
            </x14:sparkline>
            <x14:sparkline>
              <xm:f>Movimentação!$ATV$341:$ATV$1169</xm:f>
              <xm:sqref>ATV341</xm:sqref>
            </x14:sparkline>
            <x14:sparkline>
              <xm:f>Movimentação!$ATW$341:$ATW$1169</xm:f>
              <xm:sqref>ATW341</xm:sqref>
            </x14:sparkline>
            <x14:sparkline>
              <xm:f>Movimentação!$ATX$341:$ATX$1169</xm:f>
              <xm:sqref>ATX341</xm:sqref>
            </x14:sparkline>
            <x14:sparkline>
              <xm:f>Movimentação!$ATY$341:$ATY$1169</xm:f>
              <xm:sqref>ATY341</xm:sqref>
            </x14:sparkline>
            <x14:sparkline>
              <xm:f>Movimentação!$ATZ$341:$ATZ$1169</xm:f>
              <xm:sqref>ATZ341</xm:sqref>
            </x14:sparkline>
            <x14:sparkline>
              <xm:f>Movimentação!$AUA$341:$AUA$1169</xm:f>
              <xm:sqref>AUA341</xm:sqref>
            </x14:sparkline>
            <x14:sparkline>
              <xm:f>Movimentação!$AUB$341:$AUB$1169</xm:f>
              <xm:sqref>AUB341</xm:sqref>
            </x14:sparkline>
            <x14:sparkline>
              <xm:f>Movimentação!$AUC$341:$AUC$1169</xm:f>
              <xm:sqref>AUC341</xm:sqref>
            </x14:sparkline>
            <x14:sparkline>
              <xm:f>Movimentação!$AUD$341:$AUD$1169</xm:f>
              <xm:sqref>AUD341</xm:sqref>
            </x14:sparkline>
            <x14:sparkline>
              <xm:f>Movimentação!$AUE$341:$AUE$1169</xm:f>
              <xm:sqref>AUE341</xm:sqref>
            </x14:sparkline>
            <x14:sparkline>
              <xm:f>Movimentação!$AUF$341:$AUF$1169</xm:f>
              <xm:sqref>AUF341</xm:sqref>
            </x14:sparkline>
            <x14:sparkline>
              <xm:f>Movimentação!$AUG$341:$AUG$1169</xm:f>
              <xm:sqref>AUG341</xm:sqref>
            </x14:sparkline>
            <x14:sparkline>
              <xm:f>Movimentação!$AUH$341:$AUH$1169</xm:f>
              <xm:sqref>AUH341</xm:sqref>
            </x14:sparkline>
            <x14:sparkline>
              <xm:f>Movimentação!$AUI$341:$AUI$1169</xm:f>
              <xm:sqref>AUI341</xm:sqref>
            </x14:sparkline>
            <x14:sparkline>
              <xm:f>Movimentação!$AUJ$341:$AUJ$1169</xm:f>
              <xm:sqref>AUJ341</xm:sqref>
            </x14:sparkline>
            <x14:sparkline>
              <xm:f>Movimentação!$AUK$341:$AUK$1169</xm:f>
              <xm:sqref>AUK341</xm:sqref>
            </x14:sparkline>
            <x14:sparkline>
              <xm:f>Movimentação!$AUL$341:$AUL$1169</xm:f>
              <xm:sqref>AUL341</xm:sqref>
            </x14:sparkline>
            <x14:sparkline>
              <xm:f>Movimentação!$AUM$341:$AUM$1169</xm:f>
              <xm:sqref>AUM341</xm:sqref>
            </x14:sparkline>
            <x14:sparkline>
              <xm:f>Movimentação!$AUN$341:$AUN$1169</xm:f>
              <xm:sqref>AUN341</xm:sqref>
            </x14:sparkline>
            <x14:sparkline>
              <xm:f>Movimentação!$AUO$341:$AUO$1169</xm:f>
              <xm:sqref>AUO341</xm:sqref>
            </x14:sparkline>
            <x14:sparkline>
              <xm:f>Movimentação!$AUP$341:$AUP$1169</xm:f>
              <xm:sqref>AUP341</xm:sqref>
            </x14:sparkline>
            <x14:sparkline>
              <xm:f>Movimentação!$AUQ$341:$AUQ$1169</xm:f>
              <xm:sqref>AUQ341</xm:sqref>
            </x14:sparkline>
            <x14:sparkline>
              <xm:f>Movimentação!$AUR$341:$AUR$1169</xm:f>
              <xm:sqref>AUR341</xm:sqref>
            </x14:sparkline>
            <x14:sparkline>
              <xm:f>Movimentação!$AUS$341:$AUS$1169</xm:f>
              <xm:sqref>AUS341</xm:sqref>
            </x14:sparkline>
            <x14:sparkline>
              <xm:f>Movimentação!$AUT$341:$AUT$1169</xm:f>
              <xm:sqref>AUT341</xm:sqref>
            </x14:sparkline>
            <x14:sparkline>
              <xm:f>Movimentação!$AUU$341:$AUU$1169</xm:f>
              <xm:sqref>AUU341</xm:sqref>
            </x14:sparkline>
            <x14:sparkline>
              <xm:f>Movimentação!$AUV$341:$AUV$1169</xm:f>
              <xm:sqref>AUV341</xm:sqref>
            </x14:sparkline>
            <x14:sparkline>
              <xm:f>Movimentação!$AUW$341:$AUW$1169</xm:f>
              <xm:sqref>AUW341</xm:sqref>
            </x14:sparkline>
            <x14:sparkline>
              <xm:f>Movimentação!$AUX$341:$AUX$1169</xm:f>
              <xm:sqref>AUX341</xm:sqref>
            </x14:sparkline>
            <x14:sparkline>
              <xm:f>Movimentação!$AUY$341:$AUY$1169</xm:f>
              <xm:sqref>AUY341</xm:sqref>
            </x14:sparkline>
            <x14:sparkline>
              <xm:f>Movimentação!$AUZ$341:$AUZ$1169</xm:f>
              <xm:sqref>AUZ341</xm:sqref>
            </x14:sparkline>
            <x14:sparkline>
              <xm:f>Movimentação!$AVA$341:$AVA$1169</xm:f>
              <xm:sqref>AVA341</xm:sqref>
            </x14:sparkline>
            <x14:sparkline>
              <xm:f>Movimentação!$AVB$341:$AVB$1169</xm:f>
              <xm:sqref>AVB341</xm:sqref>
            </x14:sparkline>
            <x14:sparkline>
              <xm:f>Movimentação!$AVC$341:$AVC$1169</xm:f>
              <xm:sqref>AVC341</xm:sqref>
            </x14:sparkline>
            <x14:sparkline>
              <xm:f>Movimentação!$AVD$341:$AVD$1169</xm:f>
              <xm:sqref>AVD341</xm:sqref>
            </x14:sparkline>
            <x14:sparkline>
              <xm:f>Movimentação!$AVE$341:$AVE$1169</xm:f>
              <xm:sqref>AVE341</xm:sqref>
            </x14:sparkline>
            <x14:sparkline>
              <xm:f>Movimentação!$AVF$341:$AVF$1169</xm:f>
              <xm:sqref>AVF341</xm:sqref>
            </x14:sparkline>
            <x14:sparkline>
              <xm:f>Movimentação!$AVG$341:$AVG$1169</xm:f>
              <xm:sqref>AVG341</xm:sqref>
            </x14:sparkline>
            <x14:sparkline>
              <xm:f>Movimentação!$AVH$341:$AVH$1169</xm:f>
              <xm:sqref>AVH341</xm:sqref>
            </x14:sparkline>
            <x14:sparkline>
              <xm:f>Movimentação!$AVI$341:$AVI$1169</xm:f>
              <xm:sqref>AVI341</xm:sqref>
            </x14:sparkline>
            <x14:sparkline>
              <xm:f>Movimentação!$AVJ$341:$AVJ$1169</xm:f>
              <xm:sqref>AVJ341</xm:sqref>
            </x14:sparkline>
            <x14:sparkline>
              <xm:f>Movimentação!$AVK$341:$AVK$1169</xm:f>
              <xm:sqref>AVK341</xm:sqref>
            </x14:sparkline>
            <x14:sparkline>
              <xm:f>Movimentação!$AVL$341:$AVL$1169</xm:f>
              <xm:sqref>AVL341</xm:sqref>
            </x14:sparkline>
            <x14:sparkline>
              <xm:f>Movimentação!$AVM$341:$AVM$1169</xm:f>
              <xm:sqref>AVM341</xm:sqref>
            </x14:sparkline>
            <x14:sparkline>
              <xm:f>Movimentação!$AVN$341:$AVN$1169</xm:f>
              <xm:sqref>AVN341</xm:sqref>
            </x14:sparkline>
            <x14:sparkline>
              <xm:f>Movimentação!$AVO$341:$AVO$1169</xm:f>
              <xm:sqref>AVO341</xm:sqref>
            </x14:sparkline>
            <x14:sparkline>
              <xm:f>Movimentação!$AVP$341:$AVP$1169</xm:f>
              <xm:sqref>AVP341</xm:sqref>
            </x14:sparkline>
            <x14:sparkline>
              <xm:f>Movimentação!$AVQ$341:$AVQ$1169</xm:f>
              <xm:sqref>AVQ341</xm:sqref>
            </x14:sparkline>
            <x14:sparkline>
              <xm:f>Movimentação!$AVR$341:$AVR$1169</xm:f>
              <xm:sqref>AVR341</xm:sqref>
            </x14:sparkline>
            <x14:sparkline>
              <xm:f>Movimentação!$AVS$341:$AVS$1169</xm:f>
              <xm:sqref>AVS341</xm:sqref>
            </x14:sparkline>
            <x14:sparkline>
              <xm:f>Movimentação!$AVT$341:$AVT$1169</xm:f>
              <xm:sqref>AVT341</xm:sqref>
            </x14:sparkline>
            <x14:sparkline>
              <xm:f>Movimentação!$AVU$341:$AVU$1169</xm:f>
              <xm:sqref>AVU341</xm:sqref>
            </x14:sparkline>
            <x14:sparkline>
              <xm:f>Movimentação!$AVV$341:$AVV$1169</xm:f>
              <xm:sqref>AVV341</xm:sqref>
            </x14:sparkline>
            <x14:sparkline>
              <xm:f>Movimentação!$AVW$341:$AVW$1169</xm:f>
              <xm:sqref>AVW341</xm:sqref>
            </x14:sparkline>
            <x14:sparkline>
              <xm:f>Movimentação!$AVX$341:$AVX$1169</xm:f>
              <xm:sqref>AVX341</xm:sqref>
            </x14:sparkline>
            <x14:sparkline>
              <xm:f>Movimentação!$AVY$341:$AVY$1169</xm:f>
              <xm:sqref>AVY341</xm:sqref>
            </x14:sparkline>
            <x14:sparkline>
              <xm:f>Movimentação!$AVZ$341:$AVZ$1169</xm:f>
              <xm:sqref>AVZ341</xm:sqref>
            </x14:sparkline>
            <x14:sparkline>
              <xm:f>Movimentação!$AWA$341:$AWA$1169</xm:f>
              <xm:sqref>AWA341</xm:sqref>
            </x14:sparkline>
            <x14:sparkline>
              <xm:f>Movimentação!$AWB$341:$AWB$1169</xm:f>
              <xm:sqref>AWB341</xm:sqref>
            </x14:sparkline>
            <x14:sparkline>
              <xm:f>Movimentação!$AWC$341:$AWC$1169</xm:f>
              <xm:sqref>AWC341</xm:sqref>
            </x14:sparkline>
            <x14:sparkline>
              <xm:f>Movimentação!$AWD$341:$AWD$1169</xm:f>
              <xm:sqref>AWD341</xm:sqref>
            </x14:sparkline>
            <x14:sparkline>
              <xm:f>Movimentação!$AWE$341:$AWE$1169</xm:f>
              <xm:sqref>AWE341</xm:sqref>
            </x14:sparkline>
            <x14:sparkline>
              <xm:f>Movimentação!$AWF$341:$AWF$1169</xm:f>
              <xm:sqref>AWF341</xm:sqref>
            </x14:sparkline>
            <x14:sparkline>
              <xm:f>Movimentação!$AWG$341:$AWG$1169</xm:f>
              <xm:sqref>AWG341</xm:sqref>
            </x14:sparkline>
            <x14:sparkline>
              <xm:f>Movimentação!$AWH$341:$AWH$1169</xm:f>
              <xm:sqref>AWH341</xm:sqref>
            </x14:sparkline>
            <x14:sparkline>
              <xm:f>Movimentação!$AWI$341:$AWI$1169</xm:f>
              <xm:sqref>AWI341</xm:sqref>
            </x14:sparkline>
            <x14:sparkline>
              <xm:f>Movimentação!$AWJ$341:$AWJ$1169</xm:f>
              <xm:sqref>AWJ341</xm:sqref>
            </x14:sparkline>
            <x14:sparkline>
              <xm:f>Movimentação!$AWK$341:$AWK$1169</xm:f>
              <xm:sqref>AWK341</xm:sqref>
            </x14:sparkline>
            <x14:sparkline>
              <xm:f>Movimentação!$AWL$341:$AWL$1169</xm:f>
              <xm:sqref>AWL341</xm:sqref>
            </x14:sparkline>
            <x14:sparkline>
              <xm:f>Movimentação!$AWM$341:$AWM$1169</xm:f>
              <xm:sqref>AWM341</xm:sqref>
            </x14:sparkline>
            <x14:sparkline>
              <xm:f>Movimentação!$AWN$341:$AWN$1169</xm:f>
              <xm:sqref>AWN341</xm:sqref>
            </x14:sparkline>
            <x14:sparkline>
              <xm:f>Movimentação!$AWO$341:$AWO$1169</xm:f>
              <xm:sqref>AWO341</xm:sqref>
            </x14:sparkline>
            <x14:sparkline>
              <xm:f>Movimentação!$AWP$341:$AWP$1169</xm:f>
              <xm:sqref>AWP341</xm:sqref>
            </x14:sparkline>
            <x14:sparkline>
              <xm:f>Movimentação!$AWQ$341:$AWQ$1169</xm:f>
              <xm:sqref>AWQ341</xm:sqref>
            </x14:sparkline>
            <x14:sparkline>
              <xm:f>Movimentação!$AWR$341:$AWR$1169</xm:f>
              <xm:sqref>AWR341</xm:sqref>
            </x14:sparkline>
            <x14:sparkline>
              <xm:f>Movimentação!$AWS$341:$AWS$1169</xm:f>
              <xm:sqref>AWS341</xm:sqref>
            </x14:sparkline>
            <x14:sparkline>
              <xm:f>Movimentação!$AWT$341:$AWT$1169</xm:f>
              <xm:sqref>AWT341</xm:sqref>
            </x14:sparkline>
            <x14:sparkline>
              <xm:f>Movimentação!$AWU$341:$AWU$1169</xm:f>
              <xm:sqref>AWU341</xm:sqref>
            </x14:sparkline>
            <x14:sparkline>
              <xm:f>Movimentação!$AWV$341:$AWV$1169</xm:f>
              <xm:sqref>AWV341</xm:sqref>
            </x14:sparkline>
            <x14:sparkline>
              <xm:f>Movimentação!$AWW$341:$AWW$1169</xm:f>
              <xm:sqref>AWW341</xm:sqref>
            </x14:sparkline>
            <x14:sparkline>
              <xm:f>Movimentação!$AWX$341:$AWX$1169</xm:f>
              <xm:sqref>AWX341</xm:sqref>
            </x14:sparkline>
            <x14:sparkline>
              <xm:f>Movimentação!$AWY$341:$AWY$1169</xm:f>
              <xm:sqref>AWY341</xm:sqref>
            </x14:sparkline>
            <x14:sparkline>
              <xm:f>Movimentação!$AWZ$341:$AWZ$1169</xm:f>
              <xm:sqref>AWZ341</xm:sqref>
            </x14:sparkline>
            <x14:sparkline>
              <xm:f>Movimentação!$AXA$341:$AXA$1169</xm:f>
              <xm:sqref>AXA341</xm:sqref>
            </x14:sparkline>
            <x14:sparkline>
              <xm:f>Movimentação!$AXB$341:$AXB$1169</xm:f>
              <xm:sqref>AXB341</xm:sqref>
            </x14:sparkline>
            <x14:sparkline>
              <xm:f>Movimentação!$AXC$341:$AXC$1169</xm:f>
              <xm:sqref>AXC341</xm:sqref>
            </x14:sparkline>
            <x14:sparkline>
              <xm:f>Movimentação!$AXD$341:$AXD$1169</xm:f>
              <xm:sqref>AXD341</xm:sqref>
            </x14:sparkline>
            <x14:sparkline>
              <xm:f>Movimentação!$AXE$341:$AXE$1169</xm:f>
              <xm:sqref>AXE341</xm:sqref>
            </x14:sparkline>
            <x14:sparkline>
              <xm:f>Movimentação!$AXF$341:$AXF$1169</xm:f>
              <xm:sqref>AXF341</xm:sqref>
            </x14:sparkline>
            <x14:sparkline>
              <xm:f>Movimentação!$AXG$341:$AXG$1169</xm:f>
              <xm:sqref>AXG341</xm:sqref>
            </x14:sparkline>
            <x14:sparkline>
              <xm:f>Movimentação!$AXH$341:$AXH$1169</xm:f>
              <xm:sqref>AXH341</xm:sqref>
            </x14:sparkline>
            <x14:sparkline>
              <xm:f>Movimentação!$AXI$341:$AXI$1169</xm:f>
              <xm:sqref>AXI341</xm:sqref>
            </x14:sparkline>
            <x14:sparkline>
              <xm:f>Movimentação!$AXJ$341:$AXJ$1169</xm:f>
              <xm:sqref>AXJ341</xm:sqref>
            </x14:sparkline>
            <x14:sparkline>
              <xm:f>Movimentação!$AXK$341:$AXK$1169</xm:f>
              <xm:sqref>AXK341</xm:sqref>
            </x14:sparkline>
            <x14:sparkline>
              <xm:f>Movimentação!$AXL$341:$AXL$1169</xm:f>
              <xm:sqref>AXL341</xm:sqref>
            </x14:sparkline>
            <x14:sparkline>
              <xm:f>Movimentação!$AXM$341:$AXM$1169</xm:f>
              <xm:sqref>AXM341</xm:sqref>
            </x14:sparkline>
            <x14:sparkline>
              <xm:f>Movimentação!$AXN$341:$AXN$1169</xm:f>
              <xm:sqref>AXN341</xm:sqref>
            </x14:sparkline>
            <x14:sparkline>
              <xm:f>Movimentação!$AXO$341:$AXO$1169</xm:f>
              <xm:sqref>AXO341</xm:sqref>
            </x14:sparkline>
            <x14:sparkline>
              <xm:f>Movimentação!$AXP$341:$AXP$1169</xm:f>
              <xm:sqref>AXP341</xm:sqref>
            </x14:sparkline>
            <x14:sparkline>
              <xm:f>Movimentação!$AXQ$341:$AXQ$1169</xm:f>
              <xm:sqref>AXQ341</xm:sqref>
            </x14:sparkline>
            <x14:sparkline>
              <xm:f>Movimentação!$AXR$341:$AXR$1169</xm:f>
              <xm:sqref>AXR341</xm:sqref>
            </x14:sparkline>
            <x14:sparkline>
              <xm:f>Movimentação!$AXS$341:$AXS$1169</xm:f>
              <xm:sqref>AXS341</xm:sqref>
            </x14:sparkline>
            <x14:sparkline>
              <xm:f>Movimentação!$AXT$341:$AXT$1169</xm:f>
              <xm:sqref>AXT341</xm:sqref>
            </x14:sparkline>
            <x14:sparkline>
              <xm:f>Movimentação!$AXU$341:$AXU$1169</xm:f>
              <xm:sqref>AXU341</xm:sqref>
            </x14:sparkline>
            <x14:sparkline>
              <xm:f>Movimentação!$AXV$341:$AXV$1169</xm:f>
              <xm:sqref>AXV341</xm:sqref>
            </x14:sparkline>
            <x14:sparkline>
              <xm:f>Movimentação!$AXW$341:$AXW$1169</xm:f>
              <xm:sqref>AXW341</xm:sqref>
            </x14:sparkline>
            <x14:sparkline>
              <xm:f>Movimentação!$AXX$341:$AXX$1169</xm:f>
              <xm:sqref>AXX341</xm:sqref>
            </x14:sparkline>
            <x14:sparkline>
              <xm:f>Movimentação!$AXY$341:$AXY$1169</xm:f>
              <xm:sqref>AXY341</xm:sqref>
            </x14:sparkline>
            <x14:sparkline>
              <xm:f>Movimentação!$AXZ$341:$AXZ$1169</xm:f>
              <xm:sqref>AXZ341</xm:sqref>
            </x14:sparkline>
            <x14:sparkline>
              <xm:f>Movimentação!$AYA$341:$AYA$1169</xm:f>
              <xm:sqref>AYA341</xm:sqref>
            </x14:sparkline>
            <x14:sparkline>
              <xm:f>Movimentação!$AYB$341:$AYB$1169</xm:f>
              <xm:sqref>AYB341</xm:sqref>
            </x14:sparkline>
            <x14:sparkline>
              <xm:f>Movimentação!$AYC$341:$AYC$1169</xm:f>
              <xm:sqref>AYC341</xm:sqref>
            </x14:sparkline>
            <x14:sparkline>
              <xm:f>Movimentação!$AYD$341:$AYD$1169</xm:f>
              <xm:sqref>AYD341</xm:sqref>
            </x14:sparkline>
            <x14:sparkline>
              <xm:f>Movimentação!$AYE$341:$AYE$1169</xm:f>
              <xm:sqref>AYE341</xm:sqref>
            </x14:sparkline>
            <x14:sparkline>
              <xm:f>Movimentação!$AYF$341:$AYF$1169</xm:f>
              <xm:sqref>AYF341</xm:sqref>
            </x14:sparkline>
            <x14:sparkline>
              <xm:f>Movimentação!$AYG$341:$AYG$1169</xm:f>
              <xm:sqref>AYG341</xm:sqref>
            </x14:sparkline>
            <x14:sparkline>
              <xm:f>Movimentação!$AYH$341:$AYH$1169</xm:f>
              <xm:sqref>AYH341</xm:sqref>
            </x14:sparkline>
            <x14:sparkline>
              <xm:f>Movimentação!$AYI$341:$AYI$1169</xm:f>
              <xm:sqref>AYI341</xm:sqref>
            </x14:sparkline>
            <x14:sparkline>
              <xm:f>Movimentação!$AYJ$341:$AYJ$1169</xm:f>
              <xm:sqref>AYJ341</xm:sqref>
            </x14:sparkline>
            <x14:sparkline>
              <xm:f>Movimentação!$AYK$341:$AYK$1169</xm:f>
              <xm:sqref>AYK341</xm:sqref>
            </x14:sparkline>
            <x14:sparkline>
              <xm:f>Movimentação!$AYL$341:$AYL$1169</xm:f>
              <xm:sqref>AYL341</xm:sqref>
            </x14:sparkline>
            <x14:sparkline>
              <xm:f>Movimentação!$AYM$341:$AYM$1169</xm:f>
              <xm:sqref>AYM341</xm:sqref>
            </x14:sparkline>
            <x14:sparkline>
              <xm:f>Movimentação!$AYN$341:$AYN$1169</xm:f>
              <xm:sqref>AYN341</xm:sqref>
            </x14:sparkline>
            <x14:sparkline>
              <xm:f>Movimentação!$AYO$341:$AYO$1169</xm:f>
              <xm:sqref>AYO341</xm:sqref>
            </x14:sparkline>
            <x14:sparkline>
              <xm:f>Movimentação!$AYP$341:$AYP$1169</xm:f>
              <xm:sqref>AYP341</xm:sqref>
            </x14:sparkline>
            <x14:sparkline>
              <xm:f>Movimentação!$AYQ$341:$AYQ$1169</xm:f>
              <xm:sqref>AYQ341</xm:sqref>
            </x14:sparkline>
            <x14:sparkline>
              <xm:f>Movimentação!$AYR$341:$AYR$1169</xm:f>
              <xm:sqref>AYR341</xm:sqref>
            </x14:sparkline>
            <x14:sparkline>
              <xm:f>Movimentação!$AYS$341:$AYS$1169</xm:f>
              <xm:sqref>AYS341</xm:sqref>
            </x14:sparkline>
            <x14:sparkline>
              <xm:f>Movimentação!$AYT$341:$AYT$1169</xm:f>
              <xm:sqref>AYT341</xm:sqref>
            </x14:sparkline>
            <x14:sparkline>
              <xm:f>Movimentação!$AYU$341:$AYU$1169</xm:f>
              <xm:sqref>AYU341</xm:sqref>
            </x14:sparkline>
            <x14:sparkline>
              <xm:f>Movimentação!$AYV$341:$AYV$1169</xm:f>
              <xm:sqref>AYV341</xm:sqref>
            </x14:sparkline>
            <x14:sparkline>
              <xm:f>Movimentação!$AYW$341:$AYW$1169</xm:f>
              <xm:sqref>AYW341</xm:sqref>
            </x14:sparkline>
            <x14:sparkline>
              <xm:f>Movimentação!$AYX$341:$AYX$1169</xm:f>
              <xm:sqref>AYX341</xm:sqref>
            </x14:sparkline>
            <x14:sparkline>
              <xm:f>Movimentação!$AYY$341:$AYY$1169</xm:f>
              <xm:sqref>AYY341</xm:sqref>
            </x14:sparkline>
            <x14:sparkline>
              <xm:f>Movimentação!$AYZ$341:$AYZ$1169</xm:f>
              <xm:sqref>AYZ341</xm:sqref>
            </x14:sparkline>
            <x14:sparkline>
              <xm:f>Movimentação!$AZA$341:$AZA$1169</xm:f>
              <xm:sqref>AZA341</xm:sqref>
            </x14:sparkline>
            <x14:sparkline>
              <xm:f>Movimentação!$AZB$341:$AZB$1169</xm:f>
              <xm:sqref>AZB341</xm:sqref>
            </x14:sparkline>
            <x14:sparkline>
              <xm:f>Movimentação!$AZC$341:$AZC$1169</xm:f>
              <xm:sqref>AZC341</xm:sqref>
            </x14:sparkline>
            <x14:sparkline>
              <xm:f>Movimentação!$AZD$341:$AZD$1169</xm:f>
              <xm:sqref>AZD341</xm:sqref>
            </x14:sparkline>
            <x14:sparkline>
              <xm:f>Movimentação!$AZE$341:$AZE$1169</xm:f>
              <xm:sqref>AZE341</xm:sqref>
            </x14:sparkline>
            <x14:sparkline>
              <xm:f>Movimentação!$AZF$341:$AZF$1169</xm:f>
              <xm:sqref>AZF341</xm:sqref>
            </x14:sparkline>
            <x14:sparkline>
              <xm:f>Movimentação!$AZG$341:$AZG$1169</xm:f>
              <xm:sqref>AZG341</xm:sqref>
            </x14:sparkline>
            <x14:sparkline>
              <xm:f>Movimentação!$AZH$341:$AZH$1169</xm:f>
              <xm:sqref>AZH341</xm:sqref>
            </x14:sparkline>
            <x14:sparkline>
              <xm:f>Movimentação!$AZI$341:$AZI$1169</xm:f>
              <xm:sqref>AZI341</xm:sqref>
            </x14:sparkline>
            <x14:sparkline>
              <xm:f>Movimentação!$AZJ$341:$AZJ$1169</xm:f>
              <xm:sqref>AZJ341</xm:sqref>
            </x14:sparkline>
            <x14:sparkline>
              <xm:f>Movimentação!$AZK$341:$AZK$1169</xm:f>
              <xm:sqref>AZK341</xm:sqref>
            </x14:sparkline>
            <x14:sparkline>
              <xm:f>Movimentação!$AZL$341:$AZL$1169</xm:f>
              <xm:sqref>AZL341</xm:sqref>
            </x14:sparkline>
            <x14:sparkline>
              <xm:f>Movimentação!$AZM$341:$AZM$1169</xm:f>
              <xm:sqref>AZM341</xm:sqref>
            </x14:sparkline>
            <x14:sparkline>
              <xm:f>Movimentação!$AZN$341:$AZN$1169</xm:f>
              <xm:sqref>AZN341</xm:sqref>
            </x14:sparkline>
            <x14:sparkline>
              <xm:f>Movimentação!$AZO$341:$AZO$1169</xm:f>
              <xm:sqref>AZO341</xm:sqref>
            </x14:sparkline>
            <x14:sparkline>
              <xm:f>Movimentação!$AZP$341:$AZP$1169</xm:f>
              <xm:sqref>AZP341</xm:sqref>
            </x14:sparkline>
            <x14:sparkline>
              <xm:f>Movimentação!$AZQ$341:$AZQ$1169</xm:f>
              <xm:sqref>AZQ341</xm:sqref>
            </x14:sparkline>
            <x14:sparkline>
              <xm:f>Movimentação!$AZR$341:$AZR$1169</xm:f>
              <xm:sqref>AZR341</xm:sqref>
            </x14:sparkline>
            <x14:sparkline>
              <xm:f>Movimentação!$AZS$341:$AZS$1169</xm:f>
              <xm:sqref>AZS341</xm:sqref>
            </x14:sparkline>
            <x14:sparkline>
              <xm:f>Movimentação!$AZT$341:$AZT$1169</xm:f>
              <xm:sqref>AZT341</xm:sqref>
            </x14:sparkline>
            <x14:sparkline>
              <xm:f>Movimentação!$AZU$341:$AZU$1169</xm:f>
              <xm:sqref>AZU341</xm:sqref>
            </x14:sparkline>
            <x14:sparkline>
              <xm:f>Movimentação!$AZV$341:$AZV$1169</xm:f>
              <xm:sqref>AZV341</xm:sqref>
            </x14:sparkline>
            <x14:sparkline>
              <xm:f>Movimentação!$AZW$341:$AZW$1169</xm:f>
              <xm:sqref>AZW341</xm:sqref>
            </x14:sparkline>
            <x14:sparkline>
              <xm:f>Movimentação!$AZX$341:$AZX$1169</xm:f>
              <xm:sqref>AZX341</xm:sqref>
            </x14:sparkline>
            <x14:sparkline>
              <xm:f>Movimentação!$AZY$341:$AZY$1169</xm:f>
              <xm:sqref>AZY341</xm:sqref>
            </x14:sparkline>
            <x14:sparkline>
              <xm:f>Movimentação!$AZZ$341:$AZZ$1169</xm:f>
              <xm:sqref>AZZ341</xm:sqref>
            </x14:sparkline>
            <x14:sparkline>
              <xm:f>Movimentação!$BAA$341:$BAA$1169</xm:f>
              <xm:sqref>BAA341</xm:sqref>
            </x14:sparkline>
            <x14:sparkline>
              <xm:f>Movimentação!$BAB$341:$BAB$1169</xm:f>
              <xm:sqref>BAB341</xm:sqref>
            </x14:sparkline>
            <x14:sparkline>
              <xm:f>Movimentação!$BAC$341:$BAC$1169</xm:f>
              <xm:sqref>BAC341</xm:sqref>
            </x14:sparkline>
            <x14:sparkline>
              <xm:f>Movimentação!$BAD$341:$BAD$1169</xm:f>
              <xm:sqref>BAD341</xm:sqref>
            </x14:sparkline>
            <x14:sparkline>
              <xm:f>Movimentação!$BAE$341:$BAE$1169</xm:f>
              <xm:sqref>BAE341</xm:sqref>
            </x14:sparkline>
            <x14:sparkline>
              <xm:f>Movimentação!$BAF$341:$BAF$1169</xm:f>
              <xm:sqref>BAF341</xm:sqref>
            </x14:sparkline>
            <x14:sparkline>
              <xm:f>Movimentação!$BAG$341:$BAG$1169</xm:f>
              <xm:sqref>BAG341</xm:sqref>
            </x14:sparkline>
            <x14:sparkline>
              <xm:f>Movimentação!$BAH$341:$BAH$1169</xm:f>
              <xm:sqref>BAH341</xm:sqref>
            </x14:sparkline>
            <x14:sparkline>
              <xm:f>Movimentação!$BAI$341:$BAI$1169</xm:f>
              <xm:sqref>BAI341</xm:sqref>
            </x14:sparkline>
            <x14:sparkline>
              <xm:f>Movimentação!$BAJ$341:$BAJ$1169</xm:f>
              <xm:sqref>BAJ341</xm:sqref>
            </x14:sparkline>
            <x14:sparkline>
              <xm:f>Movimentação!$BAK$341:$BAK$1169</xm:f>
              <xm:sqref>BAK341</xm:sqref>
            </x14:sparkline>
            <x14:sparkline>
              <xm:f>Movimentação!$BAL$341:$BAL$1169</xm:f>
              <xm:sqref>BAL341</xm:sqref>
            </x14:sparkline>
            <x14:sparkline>
              <xm:f>Movimentação!$BAM$341:$BAM$1169</xm:f>
              <xm:sqref>BAM341</xm:sqref>
            </x14:sparkline>
            <x14:sparkline>
              <xm:f>Movimentação!$BAN$341:$BAN$1169</xm:f>
              <xm:sqref>BAN341</xm:sqref>
            </x14:sparkline>
            <x14:sparkline>
              <xm:f>Movimentação!$BAO$341:$BAO$1169</xm:f>
              <xm:sqref>BAO341</xm:sqref>
            </x14:sparkline>
            <x14:sparkline>
              <xm:f>Movimentação!$BAP$341:$BAP$1169</xm:f>
              <xm:sqref>BAP341</xm:sqref>
            </x14:sparkline>
            <x14:sparkline>
              <xm:f>Movimentação!$BAQ$341:$BAQ$1169</xm:f>
              <xm:sqref>BAQ341</xm:sqref>
            </x14:sparkline>
            <x14:sparkline>
              <xm:f>Movimentação!$BAR$341:$BAR$1169</xm:f>
              <xm:sqref>BAR341</xm:sqref>
            </x14:sparkline>
            <x14:sparkline>
              <xm:f>Movimentação!$BAS$341:$BAS$1169</xm:f>
              <xm:sqref>BAS341</xm:sqref>
            </x14:sparkline>
            <x14:sparkline>
              <xm:f>Movimentação!$BAT$341:$BAT$1169</xm:f>
              <xm:sqref>BAT341</xm:sqref>
            </x14:sparkline>
            <x14:sparkline>
              <xm:f>Movimentação!$BAU$341:$BAU$1169</xm:f>
              <xm:sqref>BAU341</xm:sqref>
            </x14:sparkline>
            <x14:sparkline>
              <xm:f>Movimentação!$BAV$341:$BAV$1169</xm:f>
              <xm:sqref>BAV341</xm:sqref>
            </x14:sparkline>
            <x14:sparkline>
              <xm:f>Movimentação!$BAW$341:$BAW$1169</xm:f>
              <xm:sqref>BAW341</xm:sqref>
            </x14:sparkline>
            <x14:sparkline>
              <xm:f>Movimentação!$BAX$341:$BAX$1169</xm:f>
              <xm:sqref>BAX341</xm:sqref>
            </x14:sparkline>
            <x14:sparkline>
              <xm:f>Movimentação!$BAY$341:$BAY$1169</xm:f>
              <xm:sqref>BAY341</xm:sqref>
            </x14:sparkline>
            <x14:sparkline>
              <xm:f>Movimentação!$BAZ$341:$BAZ$1169</xm:f>
              <xm:sqref>BAZ341</xm:sqref>
            </x14:sparkline>
            <x14:sparkline>
              <xm:f>Movimentação!$BBA$341:$BBA$1169</xm:f>
              <xm:sqref>BBA341</xm:sqref>
            </x14:sparkline>
            <x14:sparkline>
              <xm:f>Movimentação!$BBB$341:$BBB$1169</xm:f>
              <xm:sqref>BBB341</xm:sqref>
            </x14:sparkline>
            <x14:sparkline>
              <xm:f>Movimentação!$BBC$341:$BBC$1169</xm:f>
              <xm:sqref>BBC341</xm:sqref>
            </x14:sparkline>
            <x14:sparkline>
              <xm:f>Movimentação!$BBD$341:$BBD$1169</xm:f>
              <xm:sqref>BBD341</xm:sqref>
            </x14:sparkline>
            <x14:sparkline>
              <xm:f>Movimentação!$BBE$341:$BBE$1169</xm:f>
              <xm:sqref>BBE341</xm:sqref>
            </x14:sparkline>
            <x14:sparkline>
              <xm:f>Movimentação!$BBF$341:$BBF$1169</xm:f>
              <xm:sqref>BBF341</xm:sqref>
            </x14:sparkline>
            <x14:sparkline>
              <xm:f>Movimentação!$BBG$341:$BBG$1169</xm:f>
              <xm:sqref>BBG341</xm:sqref>
            </x14:sparkline>
            <x14:sparkline>
              <xm:f>Movimentação!$BBH$341:$BBH$1169</xm:f>
              <xm:sqref>BBH341</xm:sqref>
            </x14:sparkline>
            <x14:sparkline>
              <xm:f>Movimentação!$BBI$341:$BBI$1169</xm:f>
              <xm:sqref>BBI341</xm:sqref>
            </x14:sparkline>
            <x14:sparkline>
              <xm:f>Movimentação!$BBJ$341:$BBJ$1169</xm:f>
              <xm:sqref>BBJ341</xm:sqref>
            </x14:sparkline>
            <x14:sparkline>
              <xm:f>Movimentação!$BBK$341:$BBK$1169</xm:f>
              <xm:sqref>BBK341</xm:sqref>
            </x14:sparkline>
            <x14:sparkline>
              <xm:f>Movimentação!$BBL$341:$BBL$1169</xm:f>
              <xm:sqref>BBL341</xm:sqref>
            </x14:sparkline>
            <x14:sparkline>
              <xm:f>Movimentação!$BBM$341:$BBM$1169</xm:f>
              <xm:sqref>BBM341</xm:sqref>
            </x14:sparkline>
            <x14:sparkline>
              <xm:f>Movimentação!$BBN$341:$BBN$1169</xm:f>
              <xm:sqref>BBN341</xm:sqref>
            </x14:sparkline>
            <x14:sparkline>
              <xm:f>Movimentação!$BBO$341:$BBO$1169</xm:f>
              <xm:sqref>BBO341</xm:sqref>
            </x14:sparkline>
            <x14:sparkline>
              <xm:f>Movimentação!$BBP$341:$BBP$1169</xm:f>
              <xm:sqref>BBP341</xm:sqref>
            </x14:sparkline>
            <x14:sparkline>
              <xm:f>Movimentação!$BBQ$341:$BBQ$1169</xm:f>
              <xm:sqref>BBQ341</xm:sqref>
            </x14:sparkline>
            <x14:sparkline>
              <xm:f>Movimentação!$BBR$341:$BBR$1169</xm:f>
              <xm:sqref>BBR341</xm:sqref>
            </x14:sparkline>
            <x14:sparkline>
              <xm:f>Movimentação!$BBS$341:$BBS$1169</xm:f>
              <xm:sqref>BBS341</xm:sqref>
            </x14:sparkline>
            <x14:sparkline>
              <xm:f>Movimentação!$BBT$341:$BBT$1169</xm:f>
              <xm:sqref>BBT341</xm:sqref>
            </x14:sparkline>
            <x14:sparkline>
              <xm:f>Movimentação!$BBU$341:$BBU$1169</xm:f>
              <xm:sqref>BBU341</xm:sqref>
            </x14:sparkline>
            <x14:sparkline>
              <xm:f>Movimentação!$BBV$341:$BBV$1169</xm:f>
              <xm:sqref>BBV341</xm:sqref>
            </x14:sparkline>
            <x14:sparkline>
              <xm:f>Movimentação!$BBW$341:$BBW$1169</xm:f>
              <xm:sqref>BBW341</xm:sqref>
            </x14:sparkline>
            <x14:sparkline>
              <xm:f>Movimentação!$BBX$341:$BBX$1169</xm:f>
              <xm:sqref>BBX341</xm:sqref>
            </x14:sparkline>
            <x14:sparkline>
              <xm:f>Movimentação!$BBY$341:$BBY$1169</xm:f>
              <xm:sqref>BBY341</xm:sqref>
            </x14:sparkline>
            <x14:sparkline>
              <xm:f>Movimentação!$BBZ$341:$BBZ$1169</xm:f>
              <xm:sqref>BBZ341</xm:sqref>
            </x14:sparkline>
            <x14:sparkline>
              <xm:f>Movimentação!$BCA$341:$BCA$1169</xm:f>
              <xm:sqref>BCA341</xm:sqref>
            </x14:sparkline>
            <x14:sparkline>
              <xm:f>Movimentação!$BCB$341:$BCB$1169</xm:f>
              <xm:sqref>BCB341</xm:sqref>
            </x14:sparkline>
            <x14:sparkline>
              <xm:f>Movimentação!$BCC$341:$BCC$1169</xm:f>
              <xm:sqref>BCC341</xm:sqref>
            </x14:sparkline>
            <x14:sparkline>
              <xm:f>Movimentação!$BCD$341:$BCD$1169</xm:f>
              <xm:sqref>BCD341</xm:sqref>
            </x14:sparkline>
            <x14:sparkline>
              <xm:f>Movimentação!$BCE$341:$BCE$1169</xm:f>
              <xm:sqref>BCE341</xm:sqref>
            </x14:sparkline>
            <x14:sparkline>
              <xm:f>Movimentação!$BCF$341:$BCF$1169</xm:f>
              <xm:sqref>BCF341</xm:sqref>
            </x14:sparkline>
            <x14:sparkline>
              <xm:f>Movimentação!$BCG$341:$BCG$1169</xm:f>
              <xm:sqref>BCG341</xm:sqref>
            </x14:sparkline>
            <x14:sparkline>
              <xm:f>Movimentação!$BCH$341:$BCH$1169</xm:f>
              <xm:sqref>BCH341</xm:sqref>
            </x14:sparkline>
            <x14:sparkline>
              <xm:f>Movimentação!$BCI$341:$BCI$1169</xm:f>
              <xm:sqref>BCI341</xm:sqref>
            </x14:sparkline>
            <x14:sparkline>
              <xm:f>Movimentação!$BCJ$341:$BCJ$1169</xm:f>
              <xm:sqref>BCJ341</xm:sqref>
            </x14:sparkline>
            <x14:sparkline>
              <xm:f>Movimentação!$BCK$341:$BCK$1169</xm:f>
              <xm:sqref>BCK341</xm:sqref>
            </x14:sparkline>
            <x14:sparkline>
              <xm:f>Movimentação!$BCL$341:$BCL$1169</xm:f>
              <xm:sqref>BCL341</xm:sqref>
            </x14:sparkline>
            <x14:sparkline>
              <xm:f>Movimentação!$BCM$341:$BCM$1169</xm:f>
              <xm:sqref>BCM341</xm:sqref>
            </x14:sparkline>
            <x14:sparkline>
              <xm:f>Movimentação!$BCN$341:$BCN$1169</xm:f>
              <xm:sqref>BCN341</xm:sqref>
            </x14:sparkline>
            <x14:sparkline>
              <xm:f>Movimentação!$BCO$341:$BCO$1169</xm:f>
              <xm:sqref>BCO341</xm:sqref>
            </x14:sparkline>
            <x14:sparkline>
              <xm:f>Movimentação!$BCP$341:$BCP$1169</xm:f>
              <xm:sqref>BCP341</xm:sqref>
            </x14:sparkline>
            <x14:sparkline>
              <xm:f>Movimentação!$BCQ$341:$BCQ$1169</xm:f>
              <xm:sqref>BCQ341</xm:sqref>
            </x14:sparkline>
            <x14:sparkline>
              <xm:f>Movimentação!$BCR$341:$BCR$1169</xm:f>
              <xm:sqref>BCR341</xm:sqref>
            </x14:sparkline>
            <x14:sparkline>
              <xm:f>Movimentação!$BCS$341:$BCS$1169</xm:f>
              <xm:sqref>BCS341</xm:sqref>
            </x14:sparkline>
            <x14:sparkline>
              <xm:f>Movimentação!$BCT$341:$BCT$1169</xm:f>
              <xm:sqref>BCT341</xm:sqref>
            </x14:sparkline>
            <x14:sparkline>
              <xm:f>Movimentação!$BCU$341:$BCU$1169</xm:f>
              <xm:sqref>BCU341</xm:sqref>
            </x14:sparkline>
            <x14:sparkline>
              <xm:f>Movimentação!$BCV$341:$BCV$1169</xm:f>
              <xm:sqref>BCV341</xm:sqref>
            </x14:sparkline>
            <x14:sparkline>
              <xm:f>Movimentação!$BCW$341:$BCW$1169</xm:f>
              <xm:sqref>BCW341</xm:sqref>
            </x14:sparkline>
            <x14:sparkline>
              <xm:f>Movimentação!$BCX$341:$BCX$1169</xm:f>
              <xm:sqref>BCX341</xm:sqref>
            </x14:sparkline>
            <x14:sparkline>
              <xm:f>Movimentação!$BCY$341:$BCY$1169</xm:f>
              <xm:sqref>BCY341</xm:sqref>
            </x14:sparkline>
            <x14:sparkline>
              <xm:f>Movimentação!$BCZ$341:$BCZ$1169</xm:f>
              <xm:sqref>BCZ341</xm:sqref>
            </x14:sparkline>
            <x14:sparkline>
              <xm:f>Movimentação!$BDA$341:$BDA$1169</xm:f>
              <xm:sqref>BDA341</xm:sqref>
            </x14:sparkline>
            <x14:sparkline>
              <xm:f>Movimentação!$BDB$341:$BDB$1169</xm:f>
              <xm:sqref>BDB341</xm:sqref>
            </x14:sparkline>
            <x14:sparkline>
              <xm:f>Movimentação!$BDC$341:$BDC$1169</xm:f>
              <xm:sqref>BDC341</xm:sqref>
            </x14:sparkline>
            <x14:sparkline>
              <xm:f>Movimentação!$BDD$341:$BDD$1169</xm:f>
              <xm:sqref>BDD341</xm:sqref>
            </x14:sparkline>
            <x14:sparkline>
              <xm:f>Movimentação!$BDE$341:$BDE$1169</xm:f>
              <xm:sqref>BDE341</xm:sqref>
            </x14:sparkline>
            <x14:sparkline>
              <xm:f>Movimentação!$BDF$341:$BDF$1169</xm:f>
              <xm:sqref>BDF341</xm:sqref>
            </x14:sparkline>
            <x14:sparkline>
              <xm:f>Movimentação!$BDG$341:$BDG$1169</xm:f>
              <xm:sqref>BDG341</xm:sqref>
            </x14:sparkline>
            <x14:sparkline>
              <xm:f>Movimentação!$BDH$341:$BDH$1169</xm:f>
              <xm:sqref>BDH341</xm:sqref>
            </x14:sparkline>
            <x14:sparkline>
              <xm:f>Movimentação!$BDI$341:$BDI$1169</xm:f>
              <xm:sqref>BDI341</xm:sqref>
            </x14:sparkline>
            <x14:sparkline>
              <xm:f>Movimentação!$BDJ$341:$BDJ$1169</xm:f>
              <xm:sqref>BDJ341</xm:sqref>
            </x14:sparkline>
            <x14:sparkline>
              <xm:f>Movimentação!$BDK$341:$BDK$1169</xm:f>
              <xm:sqref>BDK341</xm:sqref>
            </x14:sparkline>
            <x14:sparkline>
              <xm:f>Movimentação!$BDL$341:$BDL$1169</xm:f>
              <xm:sqref>BDL341</xm:sqref>
            </x14:sparkline>
            <x14:sparkline>
              <xm:f>Movimentação!$BDM$341:$BDM$1169</xm:f>
              <xm:sqref>BDM341</xm:sqref>
            </x14:sparkline>
            <x14:sparkline>
              <xm:f>Movimentação!$BDN$341:$BDN$1169</xm:f>
              <xm:sqref>BDN341</xm:sqref>
            </x14:sparkline>
            <x14:sparkline>
              <xm:f>Movimentação!$BDO$341:$BDO$1169</xm:f>
              <xm:sqref>BDO341</xm:sqref>
            </x14:sparkline>
            <x14:sparkline>
              <xm:f>Movimentação!$BDP$341:$BDP$1169</xm:f>
              <xm:sqref>BDP341</xm:sqref>
            </x14:sparkline>
            <x14:sparkline>
              <xm:f>Movimentação!$BDQ$341:$BDQ$1169</xm:f>
              <xm:sqref>BDQ341</xm:sqref>
            </x14:sparkline>
            <x14:sparkline>
              <xm:f>Movimentação!$BDR$341:$BDR$1169</xm:f>
              <xm:sqref>BDR341</xm:sqref>
            </x14:sparkline>
            <x14:sparkline>
              <xm:f>Movimentação!$BDS$341:$BDS$1169</xm:f>
              <xm:sqref>BDS341</xm:sqref>
            </x14:sparkline>
            <x14:sparkline>
              <xm:f>Movimentação!$BDT$341:$BDT$1169</xm:f>
              <xm:sqref>BDT341</xm:sqref>
            </x14:sparkline>
            <x14:sparkline>
              <xm:f>Movimentação!$BDU$341:$BDU$1169</xm:f>
              <xm:sqref>BDU341</xm:sqref>
            </x14:sparkline>
            <x14:sparkline>
              <xm:f>Movimentação!$BDV$341:$BDV$1169</xm:f>
              <xm:sqref>BDV341</xm:sqref>
            </x14:sparkline>
            <x14:sparkline>
              <xm:f>Movimentação!$BDW$341:$BDW$1169</xm:f>
              <xm:sqref>BDW341</xm:sqref>
            </x14:sparkline>
            <x14:sparkline>
              <xm:f>Movimentação!$BDX$341:$BDX$1169</xm:f>
              <xm:sqref>BDX341</xm:sqref>
            </x14:sparkline>
            <x14:sparkline>
              <xm:f>Movimentação!$BDY$341:$BDY$1169</xm:f>
              <xm:sqref>BDY341</xm:sqref>
            </x14:sparkline>
            <x14:sparkline>
              <xm:f>Movimentação!$BDZ$341:$BDZ$1169</xm:f>
              <xm:sqref>BDZ341</xm:sqref>
            </x14:sparkline>
            <x14:sparkline>
              <xm:f>Movimentação!$BEA$341:$BEA$1169</xm:f>
              <xm:sqref>BEA341</xm:sqref>
            </x14:sparkline>
            <x14:sparkline>
              <xm:f>Movimentação!$BEB$341:$BEB$1169</xm:f>
              <xm:sqref>BEB341</xm:sqref>
            </x14:sparkline>
            <x14:sparkline>
              <xm:f>Movimentação!$BEC$341:$BEC$1169</xm:f>
              <xm:sqref>BEC341</xm:sqref>
            </x14:sparkline>
            <x14:sparkline>
              <xm:f>Movimentação!$BED$341:$BED$1169</xm:f>
              <xm:sqref>BED341</xm:sqref>
            </x14:sparkline>
            <x14:sparkline>
              <xm:f>Movimentação!$BEE$341:$BEE$1169</xm:f>
              <xm:sqref>BEE341</xm:sqref>
            </x14:sparkline>
            <x14:sparkline>
              <xm:f>Movimentação!$BEF$341:$BEF$1169</xm:f>
              <xm:sqref>BEF341</xm:sqref>
            </x14:sparkline>
            <x14:sparkline>
              <xm:f>Movimentação!$BEG$341:$BEG$1169</xm:f>
              <xm:sqref>BEG341</xm:sqref>
            </x14:sparkline>
            <x14:sparkline>
              <xm:f>Movimentação!$BEH$341:$BEH$1169</xm:f>
              <xm:sqref>BEH341</xm:sqref>
            </x14:sparkline>
            <x14:sparkline>
              <xm:f>Movimentação!$BEI$341:$BEI$1169</xm:f>
              <xm:sqref>BEI341</xm:sqref>
            </x14:sparkline>
            <x14:sparkline>
              <xm:f>Movimentação!$BEJ$341:$BEJ$1169</xm:f>
              <xm:sqref>BEJ341</xm:sqref>
            </x14:sparkline>
            <x14:sparkline>
              <xm:f>Movimentação!$BEK$341:$BEK$1169</xm:f>
              <xm:sqref>BEK341</xm:sqref>
            </x14:sparkline>
            <x14:sparkline>
              <xm:f>Movimentação!$BEL$341:$BEL$1169</xm:f>
              <xm:sqref>BEL341</xm:sqref>
            </x14:sparkline>
            <x14:sparkline>
              <xm:f>Movimentação!$BEM$341:$BEM$1169</xm:f>
              <xm:sqref>BEM341</xm:sqref>
            </x14:sparkline>
            <x14:sparkline>
              <xm:f>Movimentação!$BEN$341:$BEN$1169</xm:f>
              <xm:sqref>BEN341</xm:sqref>
            </x14:sparkline>
            <x14:sparkline>
              <xm:f>Movimentação!$BEO$341:$BEO$1169</xm:f>
              <xm:sqref>BEO341</xm:sqref>
            </x14:sparkline>
            <x14:sparkline>
              <xm:f>Movimentação!$BEP$341:$BEP$1169</xm:f>
              <xm:sqref>BEP341</xm:sqref>
            </x14:sparkline>
            <x14:sparkline>
              <xm:f>Movimentação!$BEQ$341:$BEQ$1169</xm:f>
              <xm:sqref>BEQ341</xm:sqref>
            </x14:sparkline>
            <x14:sparkline>
              <xm:f>Movimentação!$BER$341:$BER$1169</xm:f>
              <xm:sqref>BER341</xm:sqref>
            </x14:sparkline>
            <x14:sparkline>
              <xm:f>Movimentação!$BES$341:$BES$1169</xm:f>
              <xm:sqref>BES341</xm:sqref>
            </x14:sparkline>
            <x14:sparkline>
              <xm:f>Movimentação!$BET$341:$BET$1169</xm:f>
              <xm:sqref>BET341</xm:sqref>
            </x14:sparkline>
            <x14:sparkline>
              <xm:f>Movimentação!$BEU$341:$BEU$1169</xm:f>
              <xm:sqref>BEU341</xm:sqref>
            </x14:sparkline>
            <x14:sparkline>
              <xm:f>Movimentação!$BEV$341:$BEV$1169</xm:f>
              <xm:sqref>BEV341</xm:sqref>
            </x14:sparkline>
            <x14:sparkline>
              <xm:f>Movimentação!$BEW$341:$BEW$1169</xm:f>
              <xm:sqref>BEW341</xm:sqref>
            </x14:sparkline>
            <x14:sparkline>
              <xm:f>Movimentação!$BEX$341:$BEX$1169</xm:f>
              <xm:sqref>BEX341</xm:sqref>
            </x14:sparkline>
            <x14:sparkline>
              <xm:f>Movimentação!$BEY$341:$BEY$1169</xm:f>
              <xm:sqref>BEY341</xm:sqref>
            </x14:sparkline>
            <x14:sparkline>
              <xm:f>Movimentação!$BEZ$341:$BEZ$1169</xm:f>
              <xm:sqref>BEZ341</xm:sqref>
            </x14:sparkline>
            <x14:sparkline>
              <xm:f>Movimentação!$BFA$341:$BFA$1169</xm:f>
              <xm:sqref>BFA341</xm:sqref>
            </x14:sparkline>
            <x14:sparkline>
              <xm:f>Movimentação!$BFB$341:$BFB$1169</xm:f>
              <xm:sqref>BFB341</xm:sqref>
            </x14:sparkline>
            <x14:sparkline>
              <xm:f>Movimentação!$BFC$341:$BFC$1169</xm:f>
              <xm:sqref>BFC341</xm:sqref>
            </x14:sparkline>
            <x14:sparkline>
              <xm:f>Movimentação!$BFD$341:$BFD$1169</xm:f>
              <xm:sqref>BFD341</xm:sqref>
            </x14:sparkline>
            <x14:sparkline>
              <xm:f>Movimentação!$BFE$341:$BFE$1169</xm:f>
              <xm:sqref>BFE341</xm:sqref>
            </x14:sparkline>
            <x14:sparkline>
              <xm:f>Movimentação!$BFF$341:$BFF$1169</xm:f>
              <xm:sqref>BFF341</xm:sqref>
            </x14:sparkline>
            <x14:sparkline>
              <xm:f>Movimentação!$BFG$341:$BFG$1169</xm:f>
              <xm:sqref>BFG341</xm:sqref>
            </x14:sparkline>
            <x14:sparkline>
              <xm:f>Movimentação!$BFH$341:$BFH$1169</xm:f>
              <xm:sqref>BFH341</xm:sqref>
            </x14:sparkline>
            <x14:sparkline>
              <xm:f>Movimentação!$BFI$341:$BFI$1169</xm:f>
              <xm:sqref>BFI341</xm:sqref>
            </x14:sparkline>
            <x14:sparkline>
              <xm:f>Movimentação!$BFJ$341:$BFJ$1169</xm:f>
              <xm:sqref>BFJ341</xm:sqref>
            </x14:sparkline>
            <x14:sparkline>
              <xm:f>Movimentação!$BFK$341:$BFK$1169</xm:f>
              <xm:sqref>BFK341</xm:sqref>
            </x14:sparkline>
            <x14:sparkline>
              <xm:f>Movimentação!$BFL$341:$BFL$1169</xm:f>
              <xm:sqref>BFL341</xm:sqref>
            </x14:sparkline>
            <x14:sparkline>
              <xm:f>Movimentação!$BFM$341:$BFM$1169</xm:f>
              <xm:sqref>BFM341</xm:sqref>
            </x14:sparkline>
            <x14:sparkline>
              <xm:f>Movimentação!$BFN$341:$BFN$1169</xm:f>
              <xm:sqref>BFN341</xm:sqref>
            </x14:sparkline>
            <x14:sparkline>
              <xm:f>Movimentação!$BFO$341:$BFO$1169</xm:f>
              <xm:sqref>BFO341</xm:sqref>
            </x14:sparkline>
            <x14:sparkline>
              <xm:f>Movimentação!$BFP$341:$BFP$1169</xm:f>
              <xm:sqref>BFP341</xm:sqref>
            </x14:sparkline>
            <x14:sparkline>
              <xm:f>Movimentação!$BFQ$341:$BFQ$1169</xm:f>
              <xm:sqref>BFQ341</xm:sqref>
            </x14:sparkline>
            <x14:sparkline>
              <xm:f>Movimentação!$BFR$341:$BFR$1169</xm:f>
              <xm:sqref>BFR341</xm:sqref>
            </x14:sparkline>
            <x14:sparkline>
              <xm:f>Movimentação!$BFS$341:$BFS$1169</xm:f>
              <xm:sqref>BFS341</xm:sqref>
            </x14:sparkline>
            <x14:sparkline>
              <xm:f>Movimentação!$BFT$341:$BFT$1169</xm:f>
              <xm:sqref>BFT341</xm:sqref>
            </x14:sparkline>
            <x14:sparkline>
              <xm:f>Movimentação!$BFU$341:$BFU$1169</xm:f>
              <xm:sqref>BFU341</xm:sqref>
            </x14:sparkline>
            <x14:sparkline>
              <xm:f>Movimentação!$BFV$341:$BFV$1169</xm:f>
              <xm:sqref>BFV341</xm:sqref>
            </x14:sparkline>
            <x14:sparkline>
              <xm:f>Movimentação!$BFW$341:$BFW$1169</xm:f>
              <xm:sqref>BFW341</xm:sqref>
            </x14:sparkline>
            <x14:sparkline>
              <xm:f>Movimentação!$BFX$341:$BFX$1169</xm:f>
              <xm:sqref>BFX341</xm:sqref>
            </x14:sparkline>
            <x14:sparkline>
              <xm:f>Movimentação!$BFY$341:$BFY$1169</xm:f>
              <xm:sqref>BFY341</xm:sqref>
            </x14:sparkline>
            <x14:sparkline>
              <xm:f>Movimentação!$BFZ$341:$BFZ$1169</xm:f>
              <xm:sqref>BFZ341</xm:sqref>
            </x14:sparkline>
            <x14:sparkline>
              <xm:f>Movimentação!$BGA$341:$BGA$1169</xm:f>
              <xm:sqref>BGA341</xm:sqref>
            </x14:sparkline>
            <x14:sparkline>
              <xm:f>Movimentação!$BGB$341:$BGB$1169</xm:f>
              <xm:sqref>BGB341</xm:sqref>
            </x14:sparkline>
            <x14:sparkline>
              <xm:f>Movimentação!$BGC$341:$BGC$1169</xm:f>
              <xm:sqref>BGC341</xm:sqref>
            </x14:sparkline>
            <x14:sparkline>
              <xm:f>Movimentação!$BGD$341:$BGD$1169</xm:f>
              <xm:sqref>BGD341</xm:sqref>
            </x14:sparkline>
            <x14:sparkline>
              <xm:f>Movimentação!$BGE$341:$BGE$1169</xm:f>
              <xm:sqref>BGE341</xm:sqref>
            </x14:sparkline>
            <x14:sparkline>
              <xm:f>Movimentação!$BGF$341:$BGF$1169</xm:f>
              <xm:sqref>BGF341</xm:sqref>
            </x14:sparkline>
            <x14:sparkline>
              <xm:f>Movimentação!$BGG$341:$BGG$1169</xm:f>
              <xm:sqref>BGG341</xm:sqref>
            </x14:sparkline>
            <x14:sparkline>
              <xm:f>Movimentação!$BGH$341:$BGH$1169</xm:f>
              <xm:sqref>BGH341</xm:sqref>
            </x14:sparkline>
            <x14:sparkline>
              <xm:f>Movimentação!$BGI$341:$BGI$1169</xm:f>
              <xm:sqref>BGI341</xm:sqref>
            </x14:sparkline>
            <x14:sparkline>
              <xm:f>Movimentação!$BGJ$341:$BGJ$1169</xm:f>
              <xm:sqref>BGJ341</xm:sqref>
            </x14:sparkline>
            <x14:sparkline>
              <xm:f>Movimentação!$BGK$341:$BGK$1169</xm:f>
              <xm:sqref>BGK341</xm:sqref>
            </x14:sparkline>
            <x14:sparkline>
              <xm:f>Movimentação!$BGL$341:$BGL$1169</xm:f>
              <xm:sqref>BGL341</xm:sqref>
            </x14:sparkline>
            <x14:sparkline>
              <xm:f>Movimentação!$BGM$341:$BGM$1169</xm:f>
              <xm:sqref>BGM341</xm:sqref>
            </x14:sparkline>
            <x14:sparkline>
              <xm:f>Movimentação!$BGN$341:$BGN$1169</xm:f>
              <xm:sqref>BGN341</xm:sqref>
            </x14:sparkline>
            <x14:sparkline>
              <xm:f>Movimentação!$BGO$341:$BGO$1169</xm:f>
              <xm:sqref>BGO341</xm:sqref>
            </x14:sparkline>
            <x14:sparkline>
              <xm:f>Movimentação!$BGP$341:$BGP$1169</xm:f>
              <xm:sqref>BGP341</xm:sqref>
            </x14:sparkline>
            <x14:sparkline>
              <xm:f>Movimentação!$BGQ$341:$BGQ$1169</xm:f>
              <xm:sqref>BGQ341</xm:sqref>
            </x14:sparkline>
            <x14:sparkline>
              <xm:f>Movimentação!$BGR$341:$BGR$1169</xm:f>
              <xm:sqref>BGR341</xm:sqref>
            </x14:sparkline>
            <x14:sparkline>
              <xm:f>Movimentação!$BGS$341:$BGS$1169</xm:f>
              <xm:sqref>BGS341</xm:sqref>
            </x14:sparkline>
            <x14:sparkline>
              <xm:f>Movimentação!$BGT$341:$BGT$1169</xm:f>
              <xm:sqref>BGT341</xm:sqref>
            </x14:sparkline>
            <x14:sparkline>
              <xm:f>Movimentação!$BGU$341:$BGU$1169</xm:f>
              <xm:sqref>BGU341</xm:sqref>
            </x14:sparkline>
            <x14:sparkline>
              <xm:f>Movimentação!$BGV$341:$BGV$1169</xm:f>
              <xm:sqref>BGV341</xm:sqref>
            </x14:sparkline>
            <x14:sparkline>
              <xm:f>Movimentação!$BGW$341:$BGW$1169</xm:f>
              <xm:sqref>BGW341</xm:sqref>
            </x14:sparkline>
            <x14:sparkline>
              <xm:f>Movimentação!$BGX$341:$BGX$1169</xm:f>
              <xm:sqref>BGX341</xm:sqref>
            </x14:sparkline>
            <x14:sparkline>
              <xm:f>Movimentação!$BGY$341:$BGY$1169</xm:f>
              <xm:sqref>BGY341</xm:sqref>
            </x14:sparkline>
            <x14:sparkline>
              <xm:f>Movimentação!$BGZ$341:$BGZ$1169</xm:f>
              <xm:sqref>BGZ341</xm:sqref>
            </x14:sparkline>
            <x14:sparkline>
              <xm:f>Movimentação!$BHA$341:$BHA$1169</xm:f>
              <xm:sqref>BHA341</xm:sqref>
            </x14:sparkline>
            <x14:sparkline>
              <xm:f>Movimentação!$BHB$341:$BHB$1169</xm:f>
              <xm:sqref>BHB341</xm:sqref>
            </x14:sparkline>
            <x14:sparkline>
              <xm:f>Movimentação!$BHC$341:$BHC$1169</xm:f>
              <xm:sqref>BHC341</xm:sqref>
            </x14:sparkline>
            <x14:sparkline>
              <xm:f>Movimentação!$BHD$341:$BHD$1169</xm:f>
              <xm:sqref>BHD341</xm:sqref>
            </x14:sparkline>
            <x14:sparkline>
              <xm:f>Movimentação!$BHE$341:$BHE$1169</xm:f>
              <xm:sqref>BHE341</xm:sqref>
            </x14:sparkline>
            <x14:sparkline>
              <xm:f>Movimentação!$BHF$341:$BHF$1169</xm:f>
              <xm:sqref>BHF341</xm:sqref>
            </x14:sparkline>
            <x14:sparkline>
              <xm:f>Movimentação!$BHG$341:$BHG$1169</xm:f>
              <xm:sqref>BHG341</xm:sqref>
            </x14:sparkline>
            <x14:sparkline>
              <xm:f>Movimentação!$BHH$341:$BHH$1169</xm:f>
              <xm:sqref>BHH341</xm:sqref>
            </x14:sparkline>
            <x14:sparkline>
              <xm:f>Movimentação!$BHI$341:$BHI$1169</xm:f>
              <xm:sqref>BHI341</xm:sqref>
            </x14:sparkline>
            <x14:sparkline>
              <xm:f>Movimentação!$BHJ$341:$BHJ$1169</xm:f>
              <xm:sqref>BHJ341</xm:sqref>
            </x14:sparkline>
            <x14:sparkline>
              <xm:f>Movimentação!$BHK$341:$BHK$1169</xm:f>
              <xm:sqref>BHK341</xm:sqref>
            </x14:sparkline>
            <x14:sparkline>
              <xm:f>Movimentação!$BHL$341:$BHL$1169</xm:f>
              <xm:sqref>BHL341</xm:sqref>
            </x14:sparkline>
            <x14:sparkline>
              <xm:f>Movimentação!$BHM$341:$BHM$1169</xm:f>
              <xm:sqref>BHM341</xm:sqref>
            </x14:sparkline>
            <x14:sparkline>
              <xm:f>Movimentação!$BHN$341:$BHN$1169</xm:f>
              <xm:sqref>BHN341</xm:sqref>
            </x14:sparkline>
            <x14:sparkline>
              <xm:f>Movimentação!$BHO$341:$BHO$1169</xm:f>
              <xm:sqref>BHO341</xm:sqref>
            </x14:sparkline>
            <x14:sparkline>
              <xm:f>Movimentação!$BHP$341:$BHP$1169</xm:f>
              <xm:sqref>BHP341</xm:sqref>
            </x14:sparkline>
            <x14:sparkline>
              <xm:f>Movimentação!$BHQ$341:$BHQ$1169</xm:f>
              <xm:sqref>BHQ341</xm:sqref>
            </x14:sparkline>
            <x14:sparkline>
              <xm:f>Movimentação!$BHR$341:$BHR$1169</xm:f>
              <xm:sqref>BHR341</xm:sqref>
            </x14:sparkline>
            <x14:sparkline>
              <xm:f>Movimentação!$BHS$341:$BHS$1169</xm:f>
              <xm:sqref>BHS341</xm:sqref>
            </x14:sparkline>
            <x14:sparkline>
              <xm:f>Movimentação!$BHT$341:$BHT$1169</xm:f>
              <xm:sqref>BHT341</xm:sqref>
            </x14:sparkline>
            <x14:sparkline>
              <xm:f>Movimentação!$BHU$341:$BHU$1169</xm:f>
              <xm:sqref>BHU341</xm:sqref>
            </x14:sparkline>
            <x14:sparkline>
              <xm:f>Movimentação!$BHV$341:$BHV$1169</xm:f>
              <xm:sqref>BHV341</xm:sqref>
            </x14:sparkline>
            <x14:sparkline>
              <xm:f>Movimentação!$BHW$341:$BHW$1169</xm:f>
              <xm:sqref>BHW341</xm:sqref>
            </x14:sparkline>
            <x14:sparkline>
              <xm:f>Movimentação!$BHX$341:$BHX$1169</xm:f>
              <xm:sqref>BHX341</xm:sqref>
            </x14:sparkline>
            <x14:sparkline>
              <xm:f>Movimentação!$BHY$341:$BHY$1169</xm:f>
              <xm:sqref>BHY341</xm:sqref>
            </x14:sparkline>
            <x14:sparkline>
              <xm:f>Movimentação!$BHZ$341:$BHZ$1169</xm:f>
              <xm:sqref>BHZ341</xm:sqref>
            </x14:sparkline>
            <x14:sparkline>
              <xm:f>Movimentação!$BIA$341:$BIA$1169</xm:f>
              <xm:sqref>BIA341</xm:sqref>
            </x14:sparkline>
            <x14:sparkline>
              <xm:f>Movimentação!$BIB$341:$BIB$1169</xm:f>
              <xm:sqref>BIB341</xm:sqref>
            </x14:sparkline>
            <x14:sparkline>
              <xm:f>Movimentação!$BIC$341:$BIC$1169</xm:f>
              <xm:sqref>BIC341</xm:sqref>
            </x14:sparkline>
            <x14:sparkline>
              <xm:f>Movimentação!$BID$341:$BID$1169</xm:f>
              <xm:sqref>BID341</xm:sqref>
            </x14:sparkline>
            <x14:sparkline>
              <xm:f>Movimentação!$BIE$341:$BIE$1169</xm:f>
              <xm:sqref>BIE341</xm:sqref>
            </x14:sparkline>
            <x14:sparkline>
              <xm:f>Movimentação!$BIF$341:$BIF$1169</xm:f>
              <xm:sqref>BIF341</xm:sqref>
            </x14:sparkline>
            <x14:sparkline>
              <xm:f>Movimentação!$BIG$341:$BIG$1169</xm:f>
              <xm:sqref>BIG341</xm:sqref>
            </x14:sparkline>
            <x14:sparkline>
              <xm:f>Movimentação!$BIH$341:$BIH$1169</xm:f>
              <xm:sqref>BIH341</xm:sqref>
            </x14:sparkline>
            <x14:sparkline>
              <xm:f>Movimentação!$BII$341:$BII$1169</xm:f>
              <xm:sqref>BII341</xm:sqref>
            </x14:sparkline>
            <x14:sparkline>
              <xm:f>Movimentação!$BIJ$341:$BIJ$1169</xm:f>
              <xm:sqref>BIJ341</xm:sqref>
            </x14:sparkline>
            <x14:sparkline>
              <xm:f>Movimentação!$BIK$341:$BIK$1169</xm:f>
              <xm:sqref>BIK341</xm:sqref>
            </x14:sparkline>
            <x14:sparkline>
              <xm:f>Movimentação!$BIL$341:$BIL$1169</xm:f>
              <xm:sqref>BIL341</xm:sqref>
            </x14:sparkline>
            <x14:sparkline>
              <xm:f>Movimentação!$BIM$341:$BIM$1169</xm:f>
              <xm:sqref>BIM341</xm:sqref>
            </x14:sparkline>
            <x14:sparkline>
              <xm:f>Movimentação!$BIN$341:$BIN$1169</xm:f>
              <xm:sqref>BIN341</xm:sqref>
            </x14:sparkline>
            <x14:sparkline>
              <xm:f>Movimentação!$BIO$341:$BIO$1169</xm:f>
              <xm:sqref>BIO341</xm:sqref>
            </x14:sparkline>
            <x14:sparkline>
              <xm:f>Movimentação!$BIP$341:$BIP$1169</xm:f>
              <xm:sqref>BIP341</xm:sqref>
            </x14:sparkline>
            <x14:sparkline>
              <xm:f>Movimentação!$BIQ$341:$BIQ$1169</xm:f>
              <xm:sqref>BIQ341</xm:sqref>
            </x14:sparkline>
            <x14:sparkline>
              <xm:f>Movimentação!$BIR$341:$BIR$1169</xm:f>
              <xm:sqref>BIR341</xm:sqref>
            </x14:sparkline>
            <x14:sparkline>
              <xm:f>Movimentação!$BIS$341:$BIS$1169</xm:f>
              <xm:sqref>BIS341</xm:sqref>
            </x14:sparkline>
            <x14:sparkline>
              <xm:f>Movimentação!$BIT$341:$BIT$1169</xm:f>
              <xm:sqref>BIT341</xm:sqref>
            </x14:sparkline>
            <x14:sparkline>
              <xm:f>Movimentação!$BIU$341:$BIU$1169</xm:f>
              <xm:sqref>BIU341</xm:sqref>
            </x14:sparkline>
            <x14:sparkline>
              <xm:f>Movimentação!$BIV$341:$BIV$1169</xm:f>
              <xm:sqref>BIV341</xm:sqref>
            </x14:sparkline>
            <x14:sparkline>
              <xm:f>Movimentação!$BIW$341:$BIW$1169</xm:f>
              <xm:sqref>BIW341</xm:sqref>
            </x14:sparkline>
            <x14:sparkline>
              <xm:f>Movimentação!$BIX$341:$BIX$1169</xm:f>
              <xm:sqref>BIX341</xm:sqref>
            </x14:sparkline>
            <x14:sparkline>
              <xm:f>Movimentação!$BIY$341:$BIY$1169</xm:f>
              <xm:sqref>BIY341</xm:sqref>
            </x14:sparkline>
            <x14:sparkline>
              <xm:f>Movimentação!$BIZ$341:$BIZ$1169</xm:f>
              <xm:sqref>BIZ341</xm:sqref>
            </x14:sparkline>
            <x14:sparkline>
              <xm:f>Movimentação!$BJA$341:$BJA$1169</xm:f>
              <xm:sqref>BJA341</xm:sqref>
            </x14:sparkline>
            <x14:sparkline>
              <xm:f>Movimentação!$BJB$341:$BJB$1169</xm:f>
              <xm:sqref>BJB341</xm:sqref>
            </x14:sparkline>
            <x14:sparkline>
              <xm:f>Movimentação!$BJC$341:$BJC$1169</xm:f>
              <xm:sqref>BJC341</xm:sqref>
            </x14:sparkline>
            <x14:sparkline>
              <xm:f>Movimentação!$BJD$341:$BJD$1169</xm:f>
              <xm:sqref>BJD341</xm:sqref>
            </x14:sparkline>
            <x14:sparkline>
              <xm:f>Movimentação!$BJE$341:$BJE$1169</xm:f>
              <xm:sqref>BJE341</xm:sqref>
            </x14:sparkline>
            <x14:sparkline>
              <xm:f>Movimentação!$BJF$341:$BJF$1169</xm:f>
              <xm:sqref>BJF341</xm:sqref>
            </x14:sparkline>
            <x14:sparkline>
              <xm:f>Movimentação!$BJG$341:$BJG$1169</xm:f>
              <xm:sqref>BJG341</xm:sqref>
            </x14:sparkline>
            <x14:sparkline>
              <xm:f>Movimentação!$BJH$341:$BJH$1169</xm:f>
              <xm:sqref>BJH341</xm:sqref>
            </x14:sparkline>
            <x14:sparkline>
              <xm:f>Movimentação!$BJI$341:$BJI$1169</xm:f>
              <xm:sqref>BJI341</xm:sqref>
            </x14:sparkline>
            <x14:sparkline>
              <xm:f>Movimentação!$BJJ$341:$BJJ$1169</xm:f>
              <xm:sqref>BJJ341</xm:sqref>
            </x14:sparkline>
            <x14:sparkline>
              <xm:f>Movimentação!$BJK$341:$BJK$1169</xm:f>
              <xm:sqref>BJK341</xm:sqref>
            </x14:sparkline>
            <x14:sparkline>
              <xm:f>Movimentação!$BJL$341:$BJL$1169</xm:f>
              <xm:sqref>BJL341</xm:sqref>
            </x14:sparkline>
            <x14:sparkline>
              <xm:f>Movimentação!$BJM$341:$BJM$1169</xm:f>
              <xm:sqref>BJM341</xm:sqref>
            </x14:sparkline>
            <x14:sparkline>
              <xm:f>Movimentação!$BJN$341:$BJN$1169</xm:f>
              <xm:sqref>BJN341</xm:sqref>
            </x14:sparkline>
            <x14:sparkline>
              <xm:f>Movimentação!$BJO$341:$BJO$1169</xm:f>
              <xm:sqref>BJO341</xm:sqref>
            </x14:sparkline>
            <x14:sparkline>
              <xm:f>Movimentação!$BJP$341:$BJP$1169</xm:f>
              <xm:sqref>BJP341</xm:sqref>
            </x14:sparkline>
            <x14:sparkline>
              <xm:f>Movimentação!$BJQ$341:$BJQ$1169</xm:f>
              <xm:sqref>BJQ341</xm:sqref>
            </x14:sparkline>
            <x14:sparkline>
              <xm:f>Movimentação!$BJR$341:$BJR$1169</xm:f>
              <xm:sqref>BJR341</xm:sqref>
            </x14:sparkline>
            <x14:sparkline>
              <xm:f>Movimentação!$BJS$341:$BJS$1169</xm:f>
              <xm:sqref>BJS341</xm:sqref>
            </x14:sparkline>
            <x14:sparkline>
              <xm:f>Movimentação!$BJT$341:$BJT$1169</xm:f>
              <xm:sqref>BJT341</xm:sqref>
            </x14:sparkline>
            <x14:sparkline>
              <xm:f>Movimentação!$BJU$341:$BJU$1169</xm:f>
              <xm:sqref>BJU341</xm:sqref>
            </x14:sparkline>
            <x14:sparkline>
              <xm:f>Movimentação!$BJV$341:$BJV$1169</xm:f>
              <xm:sqref>BJV341</xm:sqref>
            </x14:sparkline>
            <x14:sparkline>
              <xm:f>Movimentação!$BJW$341:$BJW$1169</xm:f>
              <xm:sqref>BJW341</xm:sqref>
            </x14:sparkline>
            <x14:sparkline>
              <xm:f>Movimentação!$BJX$341:$BJX$1169</xm:f>
              <xm:sqref>BJX341</xm:sqref>
            </x14:sparkline>
            <x14:sparkline>
              <xm:f>Movimentação!$BJY$341:$BJY$1169</xm:f>
              <xm:sqref>BJY341</xm:sqref>
            </x14:sparkline>
            <x14:sparkline>
              <xm:f>Movimentação!$BJZ$341:$BJZ$1169</xm:f>
              <xm:sqref>BJZ341</xm:sqref>
            </x14:sparkline>
            <x14:sparkline>
              <xm:f>Movimentação!$BKA$341:$BKA$1169</xm:f>
              <xm:sqref>BKA341</xm:sqref>
            </x14:sparkline>
            <x14:sparkline>
              <xm:f>Movimentação!$BKB$341:$BKB$1169</xm:f>
              <xm:sqref>BKB341</xm:sqref>
            </x14:sparkline>
            <x14:sparkline>
              <xm:f>Movimentação!$BKC$341:$BKC$1169</xm:f>
              <xm:sqref>BKC341</xm:sqref>
            </x14:sparkline>
            <x14:sparkline>
              <xm:f>Movimentação!$BKD$341:$BKD$1169</xm:f>
              <xm:sqref>BKD341</xm:sqref>
            </x14:sparkline>
            <x14:sparkline>
              <xm:f>Movimentação!$BKE$341:$BKE$1169</xm:f>
              <xm:sqref>BKE341</xm:sqref>
            </x14:sparkline>
            <x14:sparkline>
              <xm:f>Movimentação!$BKF$341:$BKF$1169</xm:f>
              <xm:sqref>BKF341</xm:sqref>
            </x14:sparkline>
            <x14:sparkline>
              <xm:f>Movimentação!$BKG$341:$BKG$1169</xm:f>
              <xm:sqref>BKG341</xm:sqref>
            </x14:sparkline>
            <x14:sparkline>
              <xm:f>Movimentação!$BKH$341:$BKH$1169</xm:f>
              <xm:sqref>BKH341</xm:sqref>
            </x14:sparkline>
            <x14:sparkline>
              <xm:f>Movimentação!$BKI$341:$BKI$1169</xm:f>
              <xm:sqref>BKI341</xm:sqref>
            </x14:sparkline>
            <x14:sparkline>
              <xm:f>Movimentação!$BKJ$341:$BKJ$1169</xm:f>
              <xm:sqref>BKJ341</xm:sqref>
            </x14:sparkline>
            <x14:sparkline>
              <xm:f>Movimentação!$BKK$341:$BKK$1169</xm:f>
              <xm:sqref>BKK341</xm:sqref>
            </x14:sparkline>
            <x14:sparkline>
              <xm:f>Movimentação!$BKL$341:$BKL$1169</xm:f>
              <xm:sqref>BKL341</xm:sqref>
            </x14:sparkline>
            <x14:sparkline>
              <xm:f>Movimentação!$BKM$341:$BKM$1169</xm:f>
              <xm:sqref>BKM341</xm:sqref>
            </x14:sparkline>
            <x14:sparkline>
              <xm:f>Movimentação!$BKN$341:$BKN$1169</xm:f>
              <xm:sqref>BKN341</xm:sqref>
            </x14:sparkline>
            <x14:sparkline>
              <xm:f>Movimentação!$BKO$341:$BKO$1169</xm:f>
              <xm:sqref>BKO341</xm:sqref>
            </x14:sparkline>
            <x14:sparkline>
              <xm:f>Movimentação!$BKP$341:$BKP$1169</xm:f>
              <xm:sqref>BKP341</xm:sqref>
            </x14:sparkline>
            <x14:sparkline>
              <xm:f>Movimentação!$BKQ$341:$BKQ$1169</xm:f>
              <xm:sqref>BKQ341</xm:sqref>
            </x14:sparkline>
            <x14:sparkline>
              <xm:f>Movimentação!$BKR$341:$BKR$1169</xm:f>
              <xm:sqref>BKR341</xm:sqref>
            </x14:sparkline>
            <x14:sparkline>
              <xm:f>Movimentação!$BKS$341:$BKS$1169</xm:f>
              <xm:sqref>BKS341</xm:sqref>
            </x14:sparkline>
            <x14:sparkline>
              <xm:f>Movimentação!$BKT$341:$BKT$1169</xm:f>
              <xm:sqref>BKT341</xm:sqref>
            </x14:sparkline>
            <x14:sparkline>
              <xm:f>Movimentação!$BKU$341:$BKU$1169</xm:f>
              <xm:sqref>BKU341</xm:sqref>
            </x14:sparkline>
            <x14:sparkline>
              <xm:f>Movimentação!$BKV$341:$BKV$1169</xm:f>
              <xm:sqref>BKV341</xm:sqref>
            </x14:sparkline>
            <x14:sparkline>
              <xm:f>Movimentação!$BKW$341:$BKW$1169</xm:f>
              <xm:sqref>BKW341</xm:sqref>
            </x14:sparkline>
            <x14:sparkline>
              <xm:f>Movimentação!$BKX$341:$BKX$1169</xm:f>
              <xm:sqref>BKX341</xm:sqref>
            </x14:sparkline>
            <x14:sparkline>
              <xm:f>Movimentação!$BKY$341:$BKY$1169</xm:f>
              <xm:sqref>BKY341</xm:sqref>
            </x14:sparkline>
            <x14:sparkline>
              <xm:f>Movimentação!$BKZ$341:$BKZ$1169</xm:f>
              <xm:sqref>BKZ341</xm:sqref>
            </x14:sparkline>
            <x14:sparkline>
              <xm:f>Movimentação!$BLA$341:$BLA$1169</xm:f>
              <xm:sqref>BLA341</xm:sqref>
            </x14:sparkline>
            <x14:sparkline>
              <xm:f>Movimentação!$BLB$341:$BLB$1169</xm:f>
              <xm:sqref>BLB341</xm:sqref>
            </x14:sparkline>
            <x14:sparkline>
              <xm:f>Movimentação!$BLC$341:$BLC$1169</xm:f>
              <xm:sqref>BLC341</xm:sqref>
            </x14:sparkline>
            <x14:sparkline>
              <xm:f>Movimentação!$BLD$341:$BLD$1169</xm:f>
              <xm:sqref>BLD341</xm:sqref>
            </x14:sparkline>
            <x14:sparkline>
              <xm:f>Movimentação!$BLE$341:$BLE$1169</xm:f>
              <xm:sqref>BLE341</xm:sqref>
            </x14:sparkline>
            <x14:sparkline>
              <xm:f>Movimentação!$BLF$341:$BLF$1169</xm:f>
              <xm:sqref>BLF341</xm:sqref>
            </x14:sparkline>
            <x14:sparkline>
              <xm:f>Movimentação!$BLG$341:$BLG$1169</xm:f>
              <xm:sqref>BLG341</xm:sqref>
            </x14:sparkline>
            <x14:sparkline>
              <xm:f>Movimentação!$BLH$341:$BLH$1169</xm:f>
              <xm:sqref>BLH341</xm:sqref>
            </x14:sparkline>
            <x14:sparkline>
              <xm:f>Movimentação!$BLI$341:$BLI$1169</xm:f>
              <xm:sqref>BLI341</xm:sqref>
            </x14:sparkline>
            <x14:sparkline>
              <xm:f>Movimentação!$BLJ$341:$BLJ$1169</xm:f>
              <xm:sqref>BLJ341</xm:sqref>
            </x14:sparkline>
            <x14:sparkline>
              <xm:f>Movimentação!$BLK$341:$BLK$1169</xm:f>
              <xm:sqref>BLK341</xm:sqref>
            </x14:sparkline>
            <x14:sparkline>
              <xm:f>Movimentação!$BLL$341:$BLL$1169</xm:f>
              <xm:sqref>BLL341</xm:sqref>
            </x14:sparkline>
            <x14:sparkline>
              <xm:f>Movimentação!$BLM$341:$BLM$1169</xm:f>
              <xm:sqref>BLM341</xm:sqref>
            </x14:sparkline>
            <x14:sparkline>
              <xm:f>Movimentação!$BLN$341:$BLN$1169</xm:f>
              <xm:sqref>BLN341</xm:sqref>
            </x14:sparkline>
            <x14:sparkline>
              <xm:f>Movimentação!$BLO$341:$BLO$1169</xm:f>
              <xm:sqref>BLO341</xm:sqref>
            </x14:sparkline>
            <x14:sparkline>
              <xm:f>Movimentação!$BLP$341:$BLP$1169</xm:f>
              <xm:sqref>BLP341</xm:sqref>
            </x14:sparkline>
            <x14:sparkline>
              <xm:f>Movimentação!$BLQ$341:$BLQ$1169</xm:f>
              <xm:sqref>BLQ341</xm:sqref>
            </x14:sparkline>
            <x14:sparkline>
              <xm:f>Movimentação!$BLR$341:$BLR$1169</xm:f>
              <xm:sqref>BLR341</xm:sqref>
            </x14:sparkline>
            <x14:sparkline>
              <xm:f>Movimentação!$BLS$341:$BLS$1169</xm:f>
              <xm:sqref>BLS341</xm:sqref>
            </x14:sparkline>
            <x14:sparkline>
              <xm:f>Movimentação!$BLT$341:$BLT$1169</xm:f>
              <xm:sqref>BLT341</xm:sqref>
            </x14:sparkline>
            <x14:sparkline>
              <xm:f>Movimentação!$BLU$341:$BLU$1169</xm:f>
              <xm:sqref>BLU341</xm:sqref>
            </x14:sparkline>
            <x14:sparkline>
              <xm:f>Movimentação!$BLV$341:$BLV$1169</xm:f>
              <xm:sqref>BLV341</xm:sqref>
            </x14:sparkline>
            <x14:sparkline>
              <xm:f>Movimentação!$BLW$341:$BLW$1169</xm:f>
              <xm:sqref>BLW341</xm:sqref>
            </x14:sparkline>
            <x14:sparkline>
              <xm:f>Movimentação!$BLX$341:$BLX$1169</xm:f>
              <xm:sqref>BLX341</xm:sqref>
            </x14:sparkline>
            <x14:sparkline>
              <xm:f>Movimentação!$BLY$341:$BLY$1169</xm:f>
              <xm:sqref>BLY341</xm:sqref>
            </x14:sparkline>
            <x14:sparkline>
              <xm:f>Movimentação!$BLZ$341:$BLZ$1169</xm:f>
              <xm:sqref>BLZ341</xm:sqref>
            </x14:sparkline>
            <x14:sparkline>
              <xm:f>Movimentação!$BMA$341:$BMA$1169</xm:f>
              <xm:sqref>BMA341</xm:sqref>
            </x14:sparkline>
            <x14:sparkline>
              <xm:f>Movimentação!$BMB$341:$BMB$1169</xm:f>
              <xm:sqref>BMB341</xm:sqref>
            </x14:sparkline>
            <x14:sparkline>
              <xm:f>Movimentação!$BMC$341:$BMC$1169</xm:f>
              <xm:sqref>BMC341</xm:sqref>
            </x14:sparkline>
            <x14:sparkline>
              <xm:f>Movimentação!$BMD$341:$BMD$1169</xm:f>
              <xm:sqref>BMD341</xm:sqref>
            </x14:sparkline>
            <x14:sparkline>
              <xm:f>Movimentação!$BME$341:$BME$1169</xm:f>
              <xm:sqref>BME341</xm:sqref>
            </x14:sparkline>
            <x14:sparkline>
              <xm:f>Movimentação!$BMF$341:$BMF$1169</xm:f>
              <xm:sqref>BMF341</xm:sqref>
            </x14:sparkline>
            <x14:sparkline>
              <xm:f>Movimentação!$BMG$341:$BMG$1169</xm:f>
              <xm:sqref>BMG341</xm:sqref>
            </x14:sparkline>
            <x14:sparkline>
              <xm:f>Movimentação!$BMH$341:$BMH$1169</xm:f>
              <xm:sqref>BMH341</xm:sqref>
            </x14:sparkline>
            <x14:sparkline>
              <xm:f>Movimentação!$BMI$341:$BMI$1169</xm:f>
              <xm:sqref>BMI341</xm:sqref>
            </x14:sparkline>
            <x14:sparkline>
              <xm:f>Movimentação!$BMJ$341:$BMJ$1169</xm:f>
              <xm:sqref>BMJ341</xm:sqref>
            </x14:sparkline>
            <x14:sparkline>
              <xm:f>Movimentação!$BMK$341:$BMK$1169</xm:f>
              <xm:sqref>BMK341</xm:sqref>
            </x14:sparkline>
            <x14:sparkline>
              <xm:f>Movimentação!$BML$341:$BML$1169</xm:f>
              <xm:sqref>BML341</xm:sqref>
            </x14:sparkline>
            <x14:sparkline>
              <xm:f>Movimentação!$BMM$341:$BMM$1169</xm:f>
              <xm:sqref>BMM341</xm:sqref>
            </x14:sparkline>
            <x14:sparkline>
              <xm:f>Movimentação!$BMN$341:$BMN$1169</xm:f>
              <xm:sqref>BMN341</xm:sqref>
            </x14:sparkline>
            <x14:sparkline>
              <xm:f>Movimentação!$BMO$341:$BMO$1169</xm:f>
              <xm:sqref>BMO341</xm:sqref>
            </x14:sparkline>
            <x14:sparkline>
              <xm:f>Movimentação!$BMP$341:$BMP$1169</xm:f>
              <xm:sqref>BMP341</xm:sqref>
            </x14:sparkline>
            <x14:sparkline>
              <xm:f>Movimentação!$BMQ$341:$BMQ$1169</xm:f>
              <xm:sqref>BMQ341</xm:sqref>
            </x14:sparkline>
            <x14:sparkline>
              <xm:f>Movimentação!$BMR$341:$BMR$1169</xm:f>
              <xm:sqref>BMR341</xm:sqref>
            </x14:sparkline>
            <x14:sparkline>
              <xm:f>Movimentação!$BMS$341:$BMS$1169</xm:f>
              <xm:sqref>BMS341</xm:sqref>
            </x14:sparkline>
            <x14:sparkline>
              <xm:f>Movimentação!$BMT$341:$BMT$1169</xm:f>
              <xm:sqref>BMT341</xm:sqref>
            </x14:sparkline>
            <x14:sparkline>
              <xm:f>Movimentação!$BMU$341:$BMU$1169</xm:f>
              <xm:sqref>BMU341</xm:sqref>
            </x14:sparkline>
            <x14:sparkline>
              <xm:f>Movimentação!$BMV$341:$BMV$1169</xm:f>
              <xm:sqref>BMV341</xm:sqref>
            </x14:sparkline>
            <x14:sparkline>
              <xm:f>Movimentação!$BMW$341:$BMW$1169</xm:f>
              <xm:sqref>BMW341</xm:sqref>
            </x14:sparkline>
            <x14:sparkline>
              <xm:f>Movimentação!$BMX$341:$BMX$1169</xm:f>
              <xm:sqref>BMX341</xm:sqref>
            </x14:sparkline>
            <x14:sparkline>
              <xm:f>Movimentação!$BMY$341:$BMY$1169</xm:f>
              <xm:sqref>BMY341</xm:sqref>
            </x14:sparkline>
            <x14:sparkline>
              <xm:f>Movimentação!$BMZ$341:$BMZ$1169</xm:f>
              <xm:sqref>BMZ341</xm:sqref>
            </x14:sparkline>
            <x14:sparkline>
              <xm:f>Movimentação!$BNA$341:$BNA$1169</xm:f>
              <xm:sqref>BNA341</xm:sqref>
            </x14:sparkline>
            <x14:sparkline>
              <xm:f>Movimentação!$BNB$341:$BNB$1169</xm:f>
              <xm:sqref>BNB341</xm:sqref>
            </x14:sparkline>
            <x14:sparkline>
              <xm:f>Movimentação!$BNC$341:$BNC$1169</xm:f>
              <xm:sqref>BNC341</xm:sqref>
            </x14:sparkline>
            <x14:sparkline>
              <xm:f>Movimentação!$BND$341:$BND$1169</xm:f>
              <xm:sqref>BND341</xm:sqref>
            </x14:sparkline>
            <x14:sparkline>
              <xm:f>Movimentação!$BNE$341:$BNE$1169</xm:f>
              <xm:sqref>BNE341</xm:sqref>
            </x14:sparkline>
            <x14:sparkline>
              <xm:f>Movimentação!$BNF$341:$BNF$1169</xm:f>
              <xm:sqref>BNF341</xm:sqref>
            </x14:sparkline>
            <x14:sparkline>
              <xm:f>Movimentação!$BNG$341:$BNG$1169</xm:f>
              <xm:sqref>BNG341</xm:sqref>
            </x14:sparkline>
            <x14:sparkline>
              <xm:f>Movimentação!$BNH$341:$BNH$1169</xm:f>
              <xm:sqref>BNH341</xm:sqref>
            </x14:sparkline>
            <x14:sparkline>
              <xm:f>Movimentação!$BNI$341:$BNI$1169</xm:f>
              <xm:sqref>BNI341</xm:sqref>
            </x14:sparkline>
            <x14:sparkline>
              <xm:f>Movimentação!$BNJ$341:$BNJ$1169</xm:f>
              <xm:sqref>BNJ341</xm:sqref>
            </x14:sparkline>
            <x14:sparkline>
              <xm:f>Movimentação!$BNK$341:$BNK$1169</xm:f>
              <xm:sqref>BNK341</xm:sqref>
            </x14:sparkline>
            <x14:sparkline>
              <xm:f>Movimentação!$BNL$341:$BNL$1169</xm:f>
              <xm:sqref>BNL341</xm:sqref>
            </x14:sparkline>
            <x14:sparkline>
              <xm:f>Movimentação!$BNM$341:$BNM$1169</xm:f>
              <xm:sqref>BNM341</xm:sqref>
            </x14:sparkline>
            <x14:sparkline>
              <xm:f>Movimentação!$BNN$341:$BNN$1169</xm:f>
              <xm:sqref>BNN341</xm:sqref>
            </x14:sparkline>
            <x14:sparkline>
              <xm:f>Movimentação!$BNO$341:$BNO$1169</xm:f>
              <xm:sqref>BNO341</xm:sqref>
            </x14:sparkline>
            <x14:sparkline>
              <xm:f>Movimentação!$BNP$341:$BNP$1169</xm:f>
              <xm:sqref>BNP341</xm:sqref>
            </x14:sparkline>
            <x14:sparkline>
              <xm:f>Movimentação!$BNQ$341:$BNQ$1169</xm:f>
              <xm:sqref>BNQ341</xm:sqref>
            </x14:sparkline>
            <x14:sparkline>
              <xm:f>Movimentação!$BNR$341:$BNR$1169</xm:f>
              <xm:sqref>BNR341</xm:sqref>
            </x14:sparkline>
            <x14:sparkline>
              <xm:f>Movimentação!$BNS$341:$BNS$1169</xm:f>
              <xm:sqref>BNS341</xm:sqref>
            </x14:sparkline>
            <x14:sparkline>
              <xm:f>Movimentação!$BNT$341:$BNT$1169</xm:f>
              <xm:sqref>BNT341</xm:sqref>
            </x14:sparkline>
            <x14:sparkline>
              <xm:f>Movimentação!$BNU$341:$BNU$1169</xm:f>
              <xm:sqref>BNU341</xm:sqref>
            </x14:sparkline>
            <x14:sparkline>
              <xm:f>Movimentação!$BNV$341:$BNV$1169</xm:f>
              <xm:sqref>BNV341</xm:sqref>
            </x14:sparkline>
            <x14:sparkline>
              <xm:f>Movimentação!$BNW$341:$BNW$1169</xm:f>
              <xm:sqref>BNW341</xm:sqref>
            </x14:sparkline>
            <x14:sparkline>
              <xm:f>Movimentação!$BNX$341:$BNX$1169</xm:f>
              <xm:sqref>BNX341</xm:sqref>
            </x14:sparkline>
            <x14:sparkline>
              <xm:f>Movimentação!$BNY$341:$BNY$1169</xm:f>
              <xm:sqref>BNY341</xm:sqref>
            </x14:sparkline>
            <x14:sparkline>
              <xm:f>Movimentação!$BNZ$341:$BNZ$1169</xm:f>
              <xm:sqref>BNZ341</xm:sqref>
            </x14:sparkline>
            <x14:sparkline>
              <xm:f>Movimentação!$BOA$341:$BOA$1169</xm:f>
              <xm:sqref>BOA341</xm:sqref>
            </x14:sparkline>
            <x14:sparkline>
              <xm:f>Movimentação!$BOB$341:$BOB$1169</xm:f>
              <xm:sqref>BOB341</xm:sqref>
            </x14:sparkline>
            <x14:sparkline>
              <xm:f>Movimentação!$BOC$341:$BOC$1169</xm:f>
              <xm:sqref>BOC341</xm:sqref>
            </x14:sparkline>
            <x14:sparkline>
              <xm:f>Movimentação!$BOD$341:$BOD$1169</xm:f>
              <xm:sqref>BOD341</xm:sqref>
            </x14:sparkline>
            <x14:sparkline>
              <xm:f>Movimentação!$BOE$341:$BOE$1169</xm:f>
              <xm:sqref>BOE341</xm:sqref>
            </x14:sparkline>
            <x14:sparkline>
              <xm:f>Movimentação!$BOF$341:$BOF$1169</xm:f>
              <xm:sqref>BOF341</xm:sqref>
            </x14:sparkline>
            <x14:sparkline>
              <xm:f>Movimentação!$BOG$341:$BOG$1169</xm:f>
              <xm:sqref>BOG341</xm:sqref>
            </x14:sparkline>
            <x14:sparkline>
              <xm:f>Movimentação!$BOH$341:$BOH$1169</xm:f>
              <xm:sqref>BOH341</xm:sqref>
            </x14:sparkline>
            <x14:sparkline>
              <xm:f>Movimentação!$BOI$341:$BOI$1169</xm:f>
              <xm:sqref>BOI341</xm:sqref>
            </x14:sparkline>
            <x14:sparkline>
              <xm:f>Movimentação!$BOJ$341:$BOJ$1169</xm:f>
              <xm:sqref>BOJ341</xm:sqref>
            </x14:sparkline>
            <x14:sparkline>
              <xm:f>Movimentação!$BOK$341:$BOK$1169</xm:f>
              <xm:sqref>BOK341</xm:sqref>
            </x14:sparkline>
            <x14:sparkline>
              <xm:f>Movimentação!$BOL$341:$BOL$1169</xm:f>
              <xm:sqref>BOL341</xm:sqref>
            </x14:sparkline>
            <x14:sparkline>
              <xm:f>Movimentação!$BOM$341:$BOM$1169</xm:f>
              <xm:sqref>BOM341</xm:sqref>
            </x14:sparkline>
            <x14:sparkline>
              <xm:f>Movimentação!$BON$341:$BON$1169</xm:f>
              <xm:sqref>BON341</xm:sqref>
            </x14:sparkline>
            <x14:sparkline>
              <xm:f>Movimentação!$BOO$341:$BOO$1169</xm:f>
              <xm:sqref>BOO341</xm:sqref>
            </x14:sparkline>
            <x14:sparkline>
              <xm:f>Movimentação!$BOP$341:$BOP$1169</xm:f>
              <xm:sqref>BOP341</xm:sqref>
            </x14:sparkline>
            <x14:sparkline>
              <xm:f>Movimentação!$BOQ$341:$BOQ$1169</xm:f>
              <xm:sqref>BOQ341</xm:sqref>
            </x14:sparkline>
            <x14:sparkline>
              <xm:f>Movimentação!$BOR$341:$BOR$1169</xm:f>
              <xm:sqref>BOR341</xm:sqref>
            </x14:sparkline>
            <x14:sparkline>
              <xm:f>Movimentação!$BOS$341:$BOS$1169</xm:f>
              <xm:sqref>BOS341</xm:sqref>
            </x14:sparkline>
            <x14:sparkline>
              <xm:f>Movimentação!$BOT$341:$BOT$1169</xm:f>
              <xm:sqref>BOT341</xm:sqref>
            </x14:sparkline>
            <x14:sparkline>
              <xm:f>Movimentação!$BOU$341:$BOU$1169</xm:f>
              <xm:sqref>BOU341</xm:sqref>
            </x14:sparkline>
            <x14:sparkline>
              <xm:f>Movimentação!$BOV$341:$BOV$1169</xm:f>
              <xm:sqref>BOV341</xm:sqref>
            </x14:sparkline>
            <x14:sparkline>
              <xm:f>Movimentação!$BOW$341:$BOW$1169</xm:f>
              <xm:sqref>BOW341</xm:sqref>
            </x14:sparkline>
            <x14:sparkline>
              <xm:f>Movimentação!$BOX$341:$BOX$1169</xm:f>
              <xm:sqref>BOX341</xm:sqref>
            </x14:sparkline>
            <x14:sparkline>
              <xm:f>Movimentação!$BOY$341:$BOY$1169</xm:f>
              <xm:sqref>BOY341</xm:sqref>
            </x14:sparkline>
            <x14:sparkline>
              <xm:f>Movimentação!$BOZ$341:$BOZ$1169</xm:f>
              <xm:sqref>BOZ341</xm:sqref>
            </x14:sparkline>
            <x14:sparkline>
              <xm:f>Movimentação!$BPA$341:$BPA$1169</xm:f>
              <xm:sqref>BPA341</xm:sqref>
            </x14:sparkline>
            <x14:sparkline>
              <xm:f>Movimentação!$BPB$341:$BPB$1169</xm:f>
              <xm:sqref>BPB341</xm:sqref>
            </x14:sparkline>
            <x14:sparkline>
              <xm:f>Movimentação!$BPC$341:$BPC$1169</xm:f>
              <xm:sqref>BPC341</xm:sqref>
            </x14:sparkline>
            <x14:sparkline>
              <xm:f>Movimentação!$BPD$341:$BPD$1169</xm:f>
              <xm:sqref>BPD341</xm:sqref>
            </x14:sparkline>
            <x14:sparkline>
              <xm:f>Movimentação!$BPE$341:$BPE$1169</xm:f>
              <xm:sqref>BPE341</xm:sqref>
            </x14:sparkline>
            <x14:sparkline>
              <xm:f>Movimentação!$BPF$341:$BPF$1169</xm:f>
              <xm:sqref>BPF341</xm:sqref>
            </x14:sparkline>
            <x14:sparkline>
              <xm:f>Movimentação!$BPG$341:$BPG$1169</xm:f>
              <xm:sqref>BPG341</xm:sqref>
            </x14:sparkline>
            <x14:sparkline>
              <xm:f>Movimentação!$BPH$341:$BPH$1169</xm:f>
              <xm:sqref>BPH341</xm:sqref>
            </x14:sparkline>
            <x14:sparkline>
              <xm:f>Movimentação!$BPI$341:$BPI$1169</xm:f>
              <xm:sqref>BPI341</xm:sqref>
            </x14:sparkline>
            <x14:sparkline>
              <xm:f>Movimentação!$BPJ$341:$BPJ$1169</xm:f>
              <xm:sqref>BPJ341</xm:sqref>
            </x14:sparkline>
            <x14:sparkline>
              <xm:f>Movimentação!$BPK$341:$BPK$1169</xm:f>
              <xm:sqref>BPK341</xm:sqref>
            </x14:sparkline>
            <x14:sparkline>
              <xm:f>Movimentação!$BPL$341:$BPL$1169</xm:f>
              <xm:sqref>BPL341</xm:sqref>
            </x14:sparkline>
            <x14:sparkline>
              <xm:f>Movimentação!$BPM$341:$BPM$1169</xm:f>
              <xm:sqref>BPM341</xm:sqref>
            </x14:sparkline>
            <x14:sparkline>
              <xm:f>Movimentação!$BPN$341:$BPN$1169</xm:f>
              <xm:sqref>BPN341</xm:sqref>
            </x14:sparkline>
            <x14:sparkline>
              <xm:f>Movimentação!$BPO$341:$BPO$1169</xm:f>
              <xm:sqref>BPO341</xm:sqref>
            </x14:sparkline>
            <x14:sparkline>
              <xm:f>Movimentação!$BPP$341:$BPP$1169</xm:f>
              <xm:sqref>BPP341</xm:sqref>
            </x14:sparkline>
            <x14:sparkline>
              <xm:f>Movimentação!$BPQ$341:$BPQ$1169</xm:f>
              <xm:sqref>BPQ341</xm:sqref>
            </x14:sparkline>
            <x14:sparkline>
              <xm:f>Movimentação!$BPR$341:$BPR$1169</xm:f>
              <xm:sqref>BPR341</xm:sqref>
            </x14:sparkline>
            <x14:sparkline>
              <xm:f>Movimentação!$BPS$341:$BPS$1169</xm:f>
              <xm:sqref>BPS341</xm:sqref>
            </x14:sparkline>
            <x14:sparkline>
              <xm:f>Movimentação!$BPT$341:$BPT$1169</xm:f>
              <xm:sqref>BPT341</xm:sqref>
            </x14:sparkline>
            <x14:sparkline>
              <xm:f>Movimentação!$BPU$341:$BPU$1169</xm:f>
              <xm:sqref>BPU341</xm:sqref>
            </x14:sparkline>
            <x14:sparkline>
              <xm:f>Movimentação!$BPV$341:$BPV$1169</xm:f>
              <xm:sqref>BPV341</xm:sqref>
            </x14:sparkline>
            <x14:sparkline>
              <xm:f>Movimentação!$BPW$341:$BPW$1169</xm:f>
              <xm:sqref>BPW341</xm:sqref>
            </x14:sparkline>
            <x14:sparkline>
              <xm:f>Movimentação!$BPX$341:$BPX$1169</xm:f>
              <xm:sqref>BPX341</xm:sqref>
            </x14:sparkline>
            <x14:sparkline>
              <xm:f>Movimentação!$BPY$341:$BPY$1169</xm:f>
              <xm:sqref>BPY341</xm:sqref>
            </x14:sparkline>
            <x14:sparkline>
              <xm:f>Movimentação!$BPZ$341:$BPZ$1169</xm:f>
              <xm:sqref>BPZ341</xm:sqref>
            </x14:sparkline>
            <x14:sparkline>
              <xm:f>Movimentação!$BQA$341:$BQA$1169</xm:f>
              <xm:sqref>BQA341</xm:sqref>
            </x14:sparkline>
            <x14:sparkline>
              <xm:f>Movimentação!$BQB$341:$BQB$1169</xm:f>
              <xm:sqref>BQB341</xm:sqref>
            </x14:sparkline>
            <x14:sparkline>
              <xm:f>Movimentação!$BQC$341:$BQC$1169</xm:f>
              <xm:sqref>BQC341</xm:sqref>
            </x14:sparkline>
            <x14:sparkline>
              <xm:f>Movimentação!$BQD$341:$BQD$1169</xm:f>
              <xm:sqref>BQD341</xm:sqref>
            </x14:sparkline>
            <x14:sparkline>
              <xm:f>Movimentação!$BQE$341:$BQE$1169</xm:f>
              <xm:sqref>BQE341</xm:sqref>
            </x14:sparkline>
            <x14:sparkline>
              <xm:f>Movimentação!$BQF$341:$BQF$1169</xm:f>
              <xm:sqref>BQF341</xm:sqref>
            </x14:sparkline>
            <x14:sparkline>
              <xm:f>Movimentação!$BQG$341:$BQG$1169</xm:f>
              <xm:sqref>BQG341</xm:sqref>
            </x14:sparkline>
            <x14:sparkline>
              <xm:f>Movimentação!$BQH$341:$BQH$1169</xm:f>
              <xm:sqref>BQH341</xm:sqref>
            </x14:sparkline>
            <x14:sparkline>
              <xm:f>Movimentação!$BQI$341:$BQI$1169</xm:f>
              <xm:sqref>BQI341</xm:sqref>
            </x14:sparkline>
            <x14:sparkline>
              <xm:f>Movimentação!$BQJ$341:$BQJ$1169</xm:f>
              <xm:sqref>BQJ341</xm:sqref>
            </x14:sparkline>
            <x14:sparkline>
              <xm:f>Movimentação!$BQK$341:$BQK$1169</xm:f>
              <xm:sqref>BQK341</xm:sqref>
            </x14:sparkline>
            <x14:sparkline>
              <xm:f>Movimentação!$BQL$341:$BQL$1169</xm:f>
              <xm:sqref>BQL341</xm:sqref>
            </x14:sparkline>
            <x14:sparkline>
              <xm:f>Movimentação!$BQM$341:$BQM$1169</xm:f>
              <xm:sqref>BQM341</xm:sqref>
            </x14:sparkline>
            <x14:sparkline>
              <xm:f>Movimentação!$BQN$341:$BQN$1169</xm:f>
              <xm:sqref>BQN341</xm:sqref>
            </x14:sparkline>
            <x14:sparkline>
              <xm:f>Movimentação!$BQO$341:$BQO$1169</xm:f>
              <xm:sqref>BQO341</xm:sqref>
            </x14:sparkline>
            <x14:sparkline>
              <xm:f>Movimentação!$BQP$341:$BQP$1169</xm:f>
              <xm:sqref>BQP341</xm:sqref>
            </x14:sparkline>
            <x14:sparkline>
              <xm:f>Movimentação!$BQQ$341:$BQQ$1169</xm:f>
              <xm:sqref>BQQ341</xm:sqref>
            </x14:sparkline>
            <x14:sparkline>
              <xm:f>Movimentação!$BQR$341:$BQR$1169</xm:f>
              <xm:sqref>BQR341</xm:sqref>
            </x14:sparkline>
            <x14:sparkline>
              <xm:f>Movimentação!$BQS$341:$BQS$1169</xm:f>
              <xm:sqref>BQS341</xm:sqref>
            </x14:sparkline>
            <x14:sparkline>
              <xm:f>Movimentação!$BQT$341:$BQT$1169</xm:f>
              <xm:sqref>BQT341</xm:sqref>
            </x14:sparkline>
            <x14:sparkline>
              <xm:f>Movimentação!$BQU$341:$BQU$1169</xm:f>
              <xm:sqref>BQU341</xm:sqref>
            </x14:sparkline>
            <x14:sparkline>
              <xm:f>Movimentação!$BQV$341:$BQV$1169</xm:f>
              <xm:sqref>BQV341</xm:sqref>
            </x14:sparkline>
            <x14:sparkline>
              <xm:f>Movimentação!$BQW$341:$BQW$1169</xm:f>
              <xm:sqref>BQW341</xm:sqref>
            </x14:sparkline>
            <x14:sparkline>
              <xm:f>Movimentação!$BQX$341:$BQX$1169</xm:f>
              <xm:sqref>BQX341</xm:sqref>
            </x14:sparkline>
            <x14:sparkline>
              <xm:f>Movimentação!$BQY$341:$BQY$1169</xm:f>
              <xm:sqref>BQY341</xm:sqref>
            </x14:sparkline>
            <x14:sparkline>
              <xm:f>Movimentação!$BQZ$341:$BQZ$1169</xm:f>
              <xm:sqref>BQZ341</xm:sqref>
            </x14:sparkline>
            <x14:sparkline>
              <xm:f>Movimentação!$BRA$341:$BRA$1169</xm:f>
              <xm:sqref>BRA341</xm:sqref>
            </x14:sparkline>
            <x14:sparkline>
              <xm:f>Movimentação!$BRB$341:$BRB$1169</xm:f>
              <xm:sqref>BRB341</xm:sqref>
            </x14:sparkline>
            <x14:sparkline>
              <xm:f>Movimentação!$BRC$341:$BRC$1169</xm:f>
              <xm:sqref>BRC341</xm:sqref>
            </x14:sparkline>
            <x14:sparkline>
              <xm:f>Movimentação!$BRD$341:$BRD$1169</xm:f>
              <xm:sqref>BRD341</xm:sqref>
            </x14:sparkline>
            <x14:sparkline>
              <xm:f>Movimentação!$BRE$341:$BRE$1169</xm:f>
              <xm:sqref>BRE341</xm:sqref>
            </x14:sparkline>
            <x14:sparkline>
              <xm:f>Movimentação!$BRF$341:$BRF$1169</xm:f>
              <xm:sqref>BRF341</xm:sqref>
            </x14:sparkline>
            <x14:sparkline>
              <xm:f>Movimentação!$BRG$341:$BRG$1169</xm:f>
              <xm:sqref>BRG341</xm:sqref>
            </x14:sparkline>
            <x14:sparkline>
              <xm:f>Movimentação!$BRH$341:$BRH$1169</xm:f>
              <xm:sqref>BRH341</xm:sqref>
            </x14:sparkline>
            <x14:sparkline>
              <xm:f>Movimentação!$BRI$341:$BRI$1169</xm:f>
              <xm:sqref>BRI341</xm:sqref>
            </x14:sparkline>
            <x14:sparkline>
              <xm:f>Movimentação!$BRJ$341:$BRJ$1169</xm:f>
              <xm:sqref>BRJ341</xm:sqref>
            </x14:sparkline>
            <x14:sparkline>
              <xm:f>Movimentação!$BRK$341:$BRK$1169</xm:f>
              <xm:sqref>BRK341</xm:sqref>
            </x14:sparkline>
            <x14:sparkline>
              <xm:f>Movimentação!$BRL$341:$BRL$1169</xm:f>
              <xm:sqref>BRL341</xm:sqref>
            </x14:sparkline>
            <x14:sparkline>
              <xm:f>Movimentação!$BRM$341:$BRM$1169</xm:f>
              <xm:sqref>BRM341</xm:sqref>
            </x14:sparkline>
            <x14:sparkline>
              <xm:f>Movimentação!$BRN$341:$BRN$1169</xm:f>
              <xm:sqref>BRN341</xm:sqref>
            </x14:sparkline>
            <x14:sparkline>
              <xm:f>Movimentação!$BRO$341:$BRO$1169</xm:f>
              <xm:sqref>BRO341</xm:sqref>
            </x14:sparkline>
            <x14:sparkline>
              <xm:f>Movimentação!$BRP$341:$BRP$1169</xm:f>
              <xm:sqref>BRP341</xm:sqref>
            </x14:sparkline>
            <x14:sparkline>
              <xm:f>Movimentação!$BRQ$341:$BRQ$1169</xm:f>
              <xm:sqref>BRQ341</xm:sqref>
            </x14:sparkline>
            <x14:sparkline>
              <xm:f>Movimentação!$BRR$341:$BRR$1169</xm:f>
              <xm:sqref>BRR341</xm:sqref>
            </x14:sparkline>
            <x14:sparkline>
              <xm:f>Movimentação!$BRS$341:$BRS$1169</xm:f>
              <xm:sqref>BRS341</xm:sqref>
            </x14:sparkline>
            <x14:sparkline>
              <xm:f>Movimentação!$BRT$341:$BRT$1169</xm:f>
              <xm:sqref>BRT341</xm:sqref>
            </x14:sparkline>
            <x14:sparkline>
              <xm:f>Movimentação!$BRU$341:$BRU$1169</xm:f>
              <xm:sqref>BRU341</xm:sqref>
            </x14:sparkline>
            <x14:sparkline>
              <xm:f>Movimentação!$BRV$341:$BRV$1169</xm:f>
              <xm:sqref>BRV341</xm:sqref>
            </x14:sparkline>
            <x14:sparkline>
              <xm:f>Movimentação!$BRW$341:$BRW$1169</xm:f>
              <xm:sqref>BRW341</xm:sqref>
            </x14:sparkline>
            <x14:sparkline>
              <xm:f>Movimentação!$BRX$341:$BRX$1169</xm:f>
              <xm:sqref>BRX341</xm:sqref>
            </x14:sparkline>
            <x14:sparkline>
              <xm:f>Movimentação!$BRY$341:$BRY$1169</xm:f>
              <xm:sqref>BRY341</xm:sqref>
            </x14:sparkline>
            <x14:sparkline>
              <xm:f>Movimentação!$BRZ$341:$BRZ$1169</xm:f>
              <xm:sqref>BRZ341</xm:sqref>
            </x14:sparkline>
            <x14:sparkline>
              <xm:f>Movimentação!$BSA$341:$BSA$1169</xm:f>
              <xm:sqref>BSA341</xm:sqref>
            </x14:sparkline>
            <x14:sparkline>
              <xm:f>Movimentação!$BSB$341:$BSB$1169</xm:f>
              <xm:sqref>BSB341</xm:sqref>
            </x14:sparkline>
            <x14:sparkline>
              <xm:f>Movimentação!$BSC$341:$BSC$1169</xm:f>
              <xm:sqref>BSC341</xm:sqref>
            </x14:sparkline>
            <x14:sparkline>
              <xm:f>Movimentação!$BSD$341:$BSD$1169</xm:f>
              <xm:sqref>BSD341</xm:sqref>
            </x14:sparkline>
            <x14:sparkline>
              <xm:f>Movimentação!$BSE$341:$BSE$1169</xm:f>
              <xm:sqref>BSE341</xm:sqref>
            </x14:sparkline>
            <x14:sparkline>
              <xm:f>Movimentação!$BSF$341:$BSF$1169</xm:f>
              <xm:sqref>BSF341</xm:sqref>
            </x14:sparkline>
            <x14:sparkline>
              <xm:f>Movimentação!$BSG$341:$BSG$1169</xm:f>
              <xm:sqref>BSG341</xm:sqref>
            </x14:sparkline>
            <x14:sparkline>
              <xm:f>Movimentação!$BSH$341:$BSH$1169</xm:f>
              <xm:sqref>BSH341</xm:sqref>
            </x14:sparkline>
            <x14:sparkline>
              <xm:f>Movimentação!$BSI$341:$BSI$1169</xm:f>
              <xm:sqref>BSI341</xm:sqref>
            </x14:sparkline>
            <x14:sparkline>
              <xm:f>Movimentação!$BSJ$341:$BSJ$1169</xm:f>
              <xm:sqref>BSJ341</xm:sqref>
            </x14:sparkline>
            <x14:sparkline>
              <xm:f>Movimentação!$BSK$341:$BSK$1169</xm:f>
              <xm:sqref>BSK341</xm:sqref>
            </x14:sparkline>
            <x14:sparkline>
              <xm:f>Movimentação!$BSL$341:$BSL$1169</xm:f>
              <xm:sqref>BSL341</xm:sqref>
            </x14:sparkline>
            <x14:sparkline>
              <xm:f>Movimentação!$BSM$341:$BSM$1169</xm:f>
              <xm:sqref>BSM341</xm:sqref>
            </x14:sparkline>
            <x14:sparkline>
              <xm:f>Movimentação!$BSN$341:$BSN$1169</xm:f>
              <xm:sqref>BSN341</xm:sqref>
            </x14:sparkline>
            <x14:sparkline>
              <xm:f>Movimentação!$BSO$341:$BSO$1169</xm:f>
              <xm:sqref>BSO341</xm:sqref>
            </x14:sparkline>
            <x14:sparkline>
              <xm:f>Movimentação!$BSP$341:$BSP$1169</xm:f>
              <xm:sqref>BSP341</xm:sqref>
            </x14:sparkline>
            <x14:sparkline>
              <xm:f>Movimentação!$BSQ$341:$BSQ$1169</xm:f>
              <xm:sqref>BSQ341</xm:sqref>
            </x14:sparkline>
            <x14:sparkline>
              <xm:f>Movimentação!$BSR$341:$BSR$1169</xm:f>
              <xm:sqref>BSR341</xm:sqref>
            </x14:sparkline>
            <x14:sparkline>
              <xm:f>Movimentação!$BSS$341:$BSS$1169</xm:f>
              <xm:sqref>BSS341</xm:sqref>
            </x14:sparkline>
            <x14:sparkline>
              <xm:f>Movimentação!$BST$341:$BST$1169</xm:f>
              <xm:sqref>BST341</xm:sqref>
            </x14:sparkline>
            <x14:sparkline>
              <xm:f>Movimentação!$BSU$341:$BSU$1169</xm:f>
              <xm:sqref>BSU341</xm:sqref>
            </x14:sparkline>
            <x14:sparkline>
              <xm:f>Movimentação!$BSV$341:$BSV$1169</xm:f>
              <xm:sqref>BSV341</xm:sqref>
            </x14:sparkline>
            <x14:sparkline>
              <xm:f>Movimentação!$BSW$341:$BSW$1169</xm:f>
              <xm:sqref>BSW341</xm:sqref>
            </x14:sparkline>
            <x14:sparkline>
              <xm:f>Movimentação!$BSX$341:$BSX$1169</xm:f>
              <xm:sqref>BSX341</xm:sqref>
            </x14:sparkline>
            <x14:sparkline>
              <xm:f>Movimentação!$BSY$341:$BSY$1169</xm:f>
              <xm:sqref>BSY341</xm:sqref>
            </x14:sparkline>
            <x14:sparkline>
              <xm:f>Movimentação!$BSZ$341:$BSZ$1169</xm:f>
              <xm:sqref>BSZ341</xm:sqref>
            </x14:sparkline>
            <x14:sparkline>
              <xm:f>Movimentação!$BTA$341:$BTA$1169</xm:f>
              <xm:sqref>BTA341</xm:sqref>
            </x14:sparkline>
            <x14:sparkline>
              <xm:f>Movimentação!$BTB$341:$BTB$1169</xm:f>
              <xm:sqref>BTB341</xm:sqref>
            </x14:sparkline>
            <x14:sparkline>
              <xm:f>Movimentação!$BTC$341:$BTC$1169</xm:f>
              <xm:sqref>BTC341</xm:sqref>
            </x14:sparkline>
            <x14:sparkline>
              <xm:f>Movimentação!$BTD$341:$BTD$1169</xm:f>
              <xm:sqref>BTD341</xm:sqref>
            </x14:sparkline>
            <x14:sparkline>
              <xm:f>Movimentação!$BTE$341:$BTE$1169</xm:f>
              <xm:sqref>BTE341</xm:sqref>
            </x14:sparkline>
            <x14:sparkline>
              <xm:f>Movimentação!$BTF$341:$BTF$1169</xm:f>
              <xm:sqref>BTF341</xm:sqref>
            </x14:sparkline>
            <x14:sparkline>
              <xm:f>Movimentação!$BTG$341:$BTG$1169</xm:f>
              <xm:sqref>BTG341</xm:sqref>
            </x14:sparkline>
            <x14:sparkline>
              <xm:f>Movimentação!$BTH$341:$BTH$1169</xm:f>
              <xm:sqref>BTH341</xm:sqref>
            </x14:sparkline>
            <x14:sparkline>
              <xm:f>Movimentação!$BTI$341:$BTI$1169</xm:f>
              <xm:sqref>BTI341</xm:sqref>
            </x14:sparkline>
            <x14:sparkline>
              <xm:f>Movimentação!$BTJ$341:$BTJ$1169</xm:f>
              <xm:sqref>BTJ341</xm:sqref>
            </x14:sparkline>
            <x14:sparkline>
              <xm:f>Movimentação!$BTK$341:$BTK$1169</xm:f>
              <xm:sqref>BTK341</xm:sqref>
            </x14:sparkline>
            <x14:sparkline>
              <xm:f>Movimentação!$BTL$341:$BTL$1169</xm:f>
              <xm:sqref>BTL341</xm:sqref>
            </x14:sparkline>
            <x14:sparkline>
              <xm:f>Movimentação!$BTM$341:$BTM$1169</xm:f>
              <xm:sqref>BTM341</xm:sqref>
            </x14:sparkline>
            <x14:sparkline>
              <xm:f>Movimentação!$BTN$341:$BTN$1169</xm:f>
              <xm:sqref>BTN341</xm:sqref>
            </x14:sparkline>
            <x14:sparkline>
              <xm:f>Movimentação!$BTO$341:$BTO$1169</xm:f>
              <xm:sqref>BTO341</xm:sqref>
            </x14:sparkline>
            <x14:sparkline>
              <xm:f>Movimentação!$BTP$341:$BTP$1169</xm:f>
              <xm:sqref>BTP341</xm:sqref>
            </x14:sparkline>
            <x14:sparkline>
              <xm:f>Movimentação!$BTQ$341:$BTQ$1169</xm:f>
              <xm:sqref>BTQ341</xm:sqref>
            </x14:sparkline>
            <x14:sparkline>
              <xm:f>Movimentação!$BTR$341:$BTR$1169</xm:f>
              <xm:sqref>BTR341</xm:sqref>
            </x14:sparkline>
            <x14:sparkline>
              <xm:f>Movimentação!$BTS$341:$BTS$1169</xm:f>
              <xm:sqref>BTS341</xm:sqref>
            </x14:sparkline>
            <x14:sparkline>
              <xm:f>Movimentação!$BTT$341:$BTT$1169</xm:f>
              <xm:sqref>BTT341</xm:sqref>
            </x14:sparkline>
            <x14:sparkline>
              <xm:f>Movimentação!$BTU$341:$BTU$1169</xm:f>
              <xm:sqref>BTU341</xm:sqref>
            </x14:sparkline>
            <x14:sparkline>
              <xm:f>Movimentação!$BTV$341:$BTV$1169</xm:f>
              <xm:sqref>BTV341</xm:sqref>
            </x14:sparkline>
            <x14:sparkline>
              <xm:f>Movimentação!$BTW$341:$BTW$1169</xm:f>
              <xm:sqref>BTW341</xm:sqref>
            </x14:sparkline>
            <x14:sparkline>
              <xm:f>Movimentação!$BTX$341:$BTX$1169</xm:f>
              <xm:sqref>BTX341</xm:sqref>
            </x14:sparkline>
            <x14:sparkline>
              <xm:f>Movimentação!$BTY$341:$BTY$1169</xm:f>
              <xm:sqref>BTY341</xm:sqref>
            </x14:sparkline>
            <x14:sparkline>
              <xm:f>Movimentação!$BTZ$341:$BTZ$1169</xm:f>
              <xm:sqref>BTZ341</xm:sqref>
            </x14:sparkline>
            <x14:sparkline>
              <xm:f>Movimentação!$BUA$341:$BUA$1169</xm:f>
              <xm:sqref>BUA341</xm:sqref>
            </x14:sparkline>
            <x14:sparkline>
              <xm:f>Movimentação!$BUB$341:$BUB$1169</xm:f>
              <xm:sqref>BUB341</xm:sqref>
            </x14:sparkline>
            <x14:sparkline>
              <xm:f>Movimentação!$BUC$341:$BUC$1169</xm:f>
              <xm:sqref>BUC341</xm:sqref>
            </x14:sparkline>
            <x14:sparkline>
              <xm:f>Movimentação!$BUD$341:$BUD$1169</xm:f>
              <xm:sqref>BUD341</xm:sqref>
            </x14:sparkline>
            <x14:sparkline>
              <xm:f>Movimentação!$BUE$341:$BUE$1169</xm:f>
              <xm:sqref>BUE341</xm:sqref>
            </x14:sparkline>
            <x14:sparkline>
              <xm:f>Movimentação!$BUF$341:$BUF$1169</xm:f>
              <xm:sqref>BUF341</xm:sqref>
            </x14:sparkline>
            <x14:sparkline>
              <xm:f>Movimentação!$BUG$341:$BUG$1169</xm:f>
              <xm:sqref>BUG341</xm:sqref>
            </x14:sparkline>
            <x14:sparkline>
              <xm:f>Movimentação!$BUH$341:$BUH$1169</xm:f>
              <xm:sqref>BUH341</xm:sqref>
            </x14:sparkline>
            <x14:sparkline>
              <xm:f>Movimentação!$BUI$341:$BUI$1169</xm:f>
              <xm:sqref>BUI341</xm:sqref>
            </x14:sparkline>
            <x14:sparkline>
              <xm:f>Movimentação!$BUJ$341:$BUJ$1169</xm:f>
              <xm:sqref>BUJ341</xm:sqref>
            </x14:sparkline>
            <x14:sparkline>
              <xm:f>Movimentação!$BUK$341:$BUK$1169</xm:f>
              <xm:sqref>BUK341</xm:sqref>
            </x14:sparkline>
            <x14:sparkline>
              <xm:f>Movimentação!$BUL$341:$BUL$1169</xm:f>
              <xm:sqref>BUL341</xm:sqref>
            </x14:sparkline>
            <x14:sparkline>
              <xm:f>Movimentação!$BUM$341:$BUM$1169</xm:f>
              <xm:sqref>BUM341</xm:sqref>
            </x14:sparkline>
            <x14:sparkline>
              <xm:f>Movimentação!$BUN$341:$BUN$1169</xm:f>
              <xm:sqref>BUN341</xm:sqref>
            </x14:sparkline>
            <x14:sparkline>
              <xm:f>Movimentação!$BUO$341:$BUO$1169</xm:f>
              <xm:sqref>BUO341</xm:sqref>
            </x14:sparkline>
            <x14:sparkline>
              <xm:f>Movimentação!$BUP$341:$BUP$1169</xm:f>
              <xm:sqref>BUP341</xm:sqref>
            </x14:sparkline>
            <x14:sparkline>
              <xm:f>Movimentação!$BUQ$341:$BUQ$1169</xm:f>
              <xm:sqref>BUQ341</xm:sqref>
            </x14:sparkline>
            <x14:sparkline>
              <xm:f>Movimentação!$BUR$341:$BUR$1169</xm:f>
              <xm:sqref>BUR341</xm:sqref>
            </x14:sparkline>
            <x14:sparkline>
              <xm:f>Movimentação!$BUS$341:$BUS$1169</xm:f>
              <xm:sqref>BUS341</xm:sqref>
            </x14:sparkline>
            <x14:sparkline>
              <xm:f>Movimentação!$BUT$341:$BUT$1169</xm:f>
              <xm:sqref>BUT341</xm:sqref>
            </x14:sparkline>
            <x14:sparkline>
              <xm:f>Movimentação!$BUU$341:$BUU$1169</xm:f>
              <xm:sqref>BUU341</xm:sqref>
            </x14:sparkline>
            <x14:sparkline>
              <xm:f>Movimentação!$BUV$341:$BUV$1169</xm:f>
              <xm:sqref>BUV341</xm:sqref>
            </x14:sparkline>
            <x14:sparkline>
              <xm:f>Movimentação!$BUW$341:$BUW$1169</xm:f>
              <xm:sqref>BUW341</xm:sqref>
            </x14:sparkline>
            <x14:sparkline>
              <xm:f>Movimentação!$BUX$341:$BUX$1169</xm:f>
              <xm:sqref>BUX341</xm:sqref>
            </x14:sparkline>
            <x14:sparkline>
              <xm:f>Movimentação!$BUY$341:$BUY$1169</xm:f>
              <xm:sqref>BUY341</xm:sqref>
            </x14:sparkline>
            <x14:sparkline>
              <xm:f>Movimentação!$BUZ$341:$BUZ$1169</xm:f>
              <xm:sqref>BUZ341</xm:sqref>
            </x14:sparkline>
            <x14:sparkline>
              <xm:f>Movimentação!$BVA$341:$BVA$1169</xm:f>
              <xm:sqref>BVA341</xm:sqref>
            </x14:sparkline>
            <x14:sparkline>
              <xm:f>Movimentação!$BVB$341:$BVB$1169</xm:f>
              <xm:sqref>BVB341</xm:sqref>
            </x14:sparkline>
            <x14:sparkline>
              <xm:f>Movimentação!$BVC$341:$BVC$1169</xm:f>
              <xm:sqref>BVC341</xm:sqref>
            </x14:sparkline>
            <x14:sparkline>
              <xm:f>Movimentação!$BVD$341:$BVD$1169</xm:f>
              <xm:sqref>BVD341</xm:sqref>
            </x14:sparkline>
            <x14:sparkline>
              <xm:f>Movimentação!$BVE$341:$BVE$1169</xm:f>
              <xm:sqref>BVE341</xm:sqref>
            </x14:sparkline>
            <x14:sparkline>
              <xm:f>Movimentação!$BVF$341:$BVF$1169</xm:f>
              <xm:sqref>BVF341</xm:sqref>
            </x14:sparkline>
            <x14:sparkline>
              <xm:f>Movimentação!$BVG$341:$BVG$1169</xm:f>
              <xm:sqref>BVG341</xm:sqref>
            </x14:sparkline>
            <x14:sparkline>
              <xm:f>Movimentação!$BVH$341:$BVH$1169</xm:f>
              <xm:sqref>BVH341</xm:sqref>
            </x14:sparkline>
            <x14:sparkline>
              <xm:f>Movimentação!$BVI$341:$BVI$1169</xm:f>
              <xm:sqref>BVI341</xm:sqref>
            </x14:sparkline>
            <x14:sparkline>
              <xm:f>Movimentação!$BVJ$341:$BVJ$1169</xm:f>
              <xm:sqref>BVJ341</xm:sqref>
            </x14:sparkline>
            <x14:sparkline>
              <xm:f>Movimentação!$BVK$341:$BVK$1169</xm:f>
              <xm:sqref>BVK341</xm:sqref>
            </x14:sparkline>
            <x14:sparkline>
              <xm:f>Movimentação!$BVL$341:$BVL$1169</xm:f>
              <xm:sqref>BVL341</xm:sqref>
            </x14:sparkline>
            <x14:sparkline>
              <xm:f>Movimentação!$BVM$341:$BVM$1169</xm:f>
              <xm:sqref>BVM341</xm:sqref>
            </x14:sparkline>
            <x14:sparkline>
              <xm:f>Movimentação!$BVN$341:$BVN$1169</xm:f>
              <xm:sqref>BVN341</xm:sqref>
            </x14:sparkline>
            <x14:sparkline>
              <xm:f>Movimentação!$BVO$341:$BVO$1169</xm:f>
              <xm:sqref>BVO341</xm:sqref>
            </x14:sparkline>
            <x14:sparkline>
              <xm:f>Movimentação!$BVP$341:$BVP$1169</xm:f>
              <xm:sqref>BVP341</xm:sqref>
            </x14:sparkline>
            <x14:sparkline>
              <xm:f>Movimentação!$BVQ$341:$BVQ$1169</xm:f>
              <xm:sqref>BVQ341</xm:sqref>
            </x14:sparkline>
            <x14:sparkline>
              <xm:f>Movimentação!$BVR$341:$BVR$1169</xm:f>
              <xm:sqref>BVR341</xm:sqref>
            </x14:sparkline>
            <x14:sparkline>
              <xm:f>Movimentação!$BVS$341:$BVS$1169</xm:f>
              <xm:sqref>BVS341</xm:sqref>
            </x14:sparkline>
            <x14:sparkline>
              <xm:f>Movimentação!$BVT$341:$BVT$1169</xm:f>
              <xm:sqref>BVT341</xm:sqref>
            </x14:sparkline>
            <x14:sparkline>
              <xm:f>Movimentação!$BVU$341:$BVU$1169</xm:f>
              <xm:sqref>BVU341</xm:sqref>
            </x14:sparkline>
            <x14:sparkline>
              <xm:f>Movimentação!$BVV$341:$BVV$1169</xm:f>
              <xm:sqref>BVV341</xm:sqref>
            </x14:sparkline>
            <x14:sparkline>
              <xm:f>Movimentação!$BVW$341:$BVW$1169</xm:f>
              <xm:sqref>BVW341</xm:sqref>
            </x14:sparkline>
            <x14:sparkline>
              <xm:f>Movimentação!$BVX$341:$BVX$1169</xm:f>
              <xm:sqref>BVX341</xm:sqref>
            </x14:sparkline>
            <x14:sparkline>
              <xm:f>Movimentação!$BVY$341:$BVY$1169</xm:f>
              <xm:sqref>BVY341</xm:sqref>
            </x14:sparkline>
            <x14:sparkline>
              <xm:f>Movimentação!$BVZ$341:$BVZ$1169</xm:f>
              <xm:sqref>BVZ341</xm:sqref>
            </x14:sparkline>
            <x14:sparkline>
              <xm:f>Movimentação!$BWA$341:$BWA$1169</xm:f>
              <xm:sqref>BWA341</xm:sqref>
            </x14:sparkline>
            <x14:sparkline>
              <xm:f>Movimentação!$BWB$341:$BWB$1169</xm:f>
              <xm:sqref>BWB341</xm:sqref>
            </x14:sparkline>
            <x14:sparkline>
              <xm:f>Movimentação!$BWC$341:$BWC$1169</xm:f>
              <xm:sqref>BWC341</xm:sqref>
            </x14:sparkline>
            <x14:sparkline>
              <xm:f>Movimentação!$BWD$341:$BWD$1169</xm:f>
              <xm:sqref>BWD341</xm:sqref>
            </x14:sparkline>
            <x14:sparkline>
              <xm:f>Movimentação!$BWE$341:$BWE$1169</xm:f>
              <xm:sqref>BWE341</xm:sqref>
            </x14:sparkline>
            <x14:sparkline>
              <xm:f>Movimentação!$BWF$341:$BWF$1169</xm:f>
              <xm:sqref>BWF341</xm:sqref>
            </x14:sparkline>
            <x14:sparkline>
              <xm:f>Movimentação!$BWG$341:$BWG$1169</xm:f>
              <xm:sqref>BWG341</xm:sqref>
            </x14:sparkline>
            <x14:sparkline>
              <xm:f>Movimentação!$BWH$341:$BWH$1169</xm:f>
              <xm:sqref>BWH341</xm:sqref>
            </x14:sparkline>
            <x14:sparkline>
              <xm:f>Movimentação!$BWI$341:$BWI$1169</xm:f>
              <xm:sqref>BWI341</xm:sqref>
            </x14:sparkline>
            <x14:sparkline>
              <xm:f>Movimentação!$BWJ$341:$BWJ$1169</xm:f>
              <xm:sqref>BWJ341</xm:sqref>
            </x14:sparkline>
            <x14:sparkline>
              <xm:f>Movimentação!$BWK$341:$BWK$1169</xm:f>
              <xm:sqref>BWK341</xm:sqref>
            </x14:sparkline>
            <x14:sparkline>
              <xm:f>Movimentação!$BWL$341:$BWL$1169</xm:f>
              <xm:sqref>BWL341</xm:sqref>
            </x14:sparkline>
            <x14:sparkline>
              <xm:f>Movimentação!$BWM$341:$BWM$1169</xm:f>
              <xm:sqref>BWM341</xm:sqref>
            </x14:sparkline>
            <x14:sparkline>
              <xm:f>Movimentação!$BWN$341:$BWN$1169</xm:f>
              <xm:sqref>BWN341</xm:sqref>
            </x14:sparkline>
            <x14:sparkline>
              <xm:f>Movimentação!$BWO$341:$BWO$1169</xm:f>
              <xm:sqref>BWO341</xm:sqref>
            </x14:sparkline>
            <x14:sparkline>
              <xm:f>Movimentação!$BWP$341:$BWP$1169</xm:f>
              <xm:sqref>BWP341</xm:sqref>
            </x14:sparkline>
            <x14:sparkline>
              <xm:f>Movimentação!$BWQ$341:$BWQ$1169</xm:f>
              <xm:sqref>BWQ341</xm:sqref>
            </x14:sparkline>
            <x14:sparkline>
              <xm:f>Movimentação!$BWR$341:$BWR$1169</xm:f>
              <xm:sqref>BWR341</xm:sqref>
            </x14:sparkline>
            <x14:sparkline>
              <xm:f>Movimentação!$BWS$341:$BWS$1169</xm:f>
              <xm:sqref>BWS341</xm:sqref>
            </x14:sparkline>
            <x14:sparkline>
              <xm:f>Movimentação!$BWT$341:$BWT$1169</xm:f>
              <xm:sqref>BWT341</xm:sqref>
            </x14:sparkline>
            <x14:sparkline>
              <xm:f>Movimentação!$BWU$341:$BWU$1169</xm:f>
              <xm:sqref>BWU341</xm:sqref>
            </x14:sparkline>
            <x14:sparkline>
              <xm:f>Movimentação!$BWV$341:$BWV$1169</xm:f>
              <xm:sqref>BWV341</xm:sqref>
            </x14:sparkline>
            <x14:sparkline>
              <xm:f>Movimentação!$BWW$341:$BWW$1169</xm:f>
              <xm:sqref>BWW341</xm:sqref>
            </x14:sparkline>
            <x14:sparkline>
              <xm:f>Movimentação!$BWX$341:$BWX$1169</xm:f>
              <xm:sqref>BWX341</xm:sqref>
            </x14:sparkline>
            <x14:sparkline>
              <xm:f>Movimentação!$BWY$341:$BWY$1169</xm:f>
              <xm:sqref>BWY341</xm:sqref>
            </x14:sparkline>
            <x14:sparkline>
              <xm:f>Movimentação!$BWZ$341:$BWZ$1169</xm:f>
              <xm:sqref>BWZ341</xm:sqref>
            </x14:sparkline>
            <x14:sparkline>
              <xm:f>Movimentação!$BXA$341:$BXA$1169</xm:f>
              <xm:sqref>BXA341</xm:sqref>
            </x14:sparkline>
            <x14:sparkline>
              <xm:f>Movimentação!$BXB$341:$BXB$1169</xm:f>
              <xm:sqref>BXB341</xm:sqref>
            </x14:sparkline>
            <x14:sparkline>
              <xm:f>Movimentação!$BXC$341:$BXC$1169</xm:f>
              <xm:sqref>BXC341</xm:sqref>
            </x14:sparkline>
            <x14:sparkline>
              <xm:f>Movimentação!$BXD$341:$BXD$1169</xm:f>
              <xm:sqref>BXD341</xm:sqref>
            </x14:sparkline>
            <x14:sparkline>
              <xm:f>Movimentação!$BXE$341:$BXE$1169</xm:f>
              <xm:sqref>BXE341</xm:sqref>
            </x14:sparkline>
            <x14:sparkline>
              <xm:f>Movimentação!$BXF$341:$BXF$1169</xm:f>
              <xm:sqref>BXF341</xm:sqref>
            </x14:sparkline>
            <x14:sparkline>
              <xm:f>Movimentação!$BXG$341:$BXG$1169</xm:f>
              <xm:sqref>BXG341</xm:sqref>
            </x14:sparkline>
            <x14:sparkline>
              <xm:f>Movimentação!$BXH$341:$BXH$1169</xm:f>
              <xm:sqref>BXH341</xm:sqref>
            </x14:sparkline>
            <x14:sparkline>
              <xm:f>Movimentação!$BXI$341:$BXI$1169</xm:f>
              <xm:sqref>BXI341</xm:sqref>
            </x14:sparkline>
            <x14:sparkline>
              <xm:f>Movimentação!$BXJ$341:$BXJ$1169</xm:f>
              <xm:sqref>BXJ341</xm:sqref>
            </x14:sparkline>
            <x14:sparkline>
              <xm:f>Movimentação!$BXK$341:$BXK$1169</xm:f>
              <xm:sqref>BXK341</xm:sqref>
            </x14:sparkline>
            <x14:sparkline>
              <xm:f>Movimentação!$BXL$341:$BXL$1169</xm:f>
              <xm:sqref>BXL341</xm:sqref>
            </x14:sparkline>
            <x14:sparkline>
              <xm:f>Movimentação!$BXM$341:$BXM$1169</xm:f>
              <xm:sqref>BXM341</xm:sqref>
            </x14:sparkline>
            <x14:sparkline>
              <xm:f>Movimentação!$BXN$341:$BXN$1169</xm:f>
              <xm:sqref>BXN341</xm:sqref>
            </x14:sparkline>
            <x14:sparkline>
              <xm:f>Movimentação!$BXO$341:$BXO$1169</xm:f>
              <xm:sqref>BXO341</xm:sqref>
            </x14:sparkline>
            <x14:sparkline>
              <xm:f>Movimentação!$BXP$341:$BXP$1169</xm:f>
              <xm:sqref>BXP341</xm:sqref>
            </x14:sparkline>
            <x14:sparkline>
              <xm:f>Movimentação!$BXQ$341:$BXQ$1169</xm:f>
              <xm:sqref>BXQ341</xm:sqref>
            </x14:sparkline>
            <x14:sparkline>
              <xm:f>Movimentação!$BXR$341:$BXR$1169</xm:f>
              <xm:sqref>BXR341</xm:sqref>
            </x14:sparkline>
            <x14:sparkline>
              <xm:f>Movimentação!$BXS$341:$BXS$1169</xm:f>
              <xm:sqref>BXS341</xm:sqref>
            </x14:sparkline>
            <x14:sparkline>
              <xm:f>Movimentação!$BXT$341:$BXT$1169</xm:f>
              <xm:sqref>BXT341</xm:sqref>
            </x14:sparkline>
            <x14:sparkline>
              <xm:f>Movimentação!$BXU$341:$BXU$1169</xm:f>
              <xm:sqref>BXU341</xm:sqref>
            </x14:sparkline>
            <x14:sparkline>
              <xm:f>Movimentação!$BXV$341:$BXV$1169</xm:f>
              <xm:sqref>BXV341</xm:sqref>
            </x14:sparkline>
            <x14:sparkline>
              <xm:f>Movimentação!$BXW$341:$BXW$1169</xm:f>
              <xm:sqref>BXW341</xm:sqref>
            </x14:sparkline>
            <x14:sparkline>
              <xm:f>Movimentação!$BXX$341:$BXX$1169</xm:f>
              <xm:sqref>BXX341</xm:sqref>
            </x14:sparkline>
            <x14:sparkline>
              <xm:f>Movimentação!$BXY$341:$BXY$1169</xm:f>
              <xm:sqref>BXY341</xm:sqref>
            </x14:sparkline>
            <x14:sparkline>
              <xm:f>Movimentação!$BXZ$341:$BXZ$1169</xm:f>
              <xm:sqref>BXZ341</xm:sqref>
            </x14:sparkline>
            <x14:sparkline>
              <xm:f>Movimentação!$BYA$341:$BYA$1169</xm:f>
              <xm:sqref>BYA341</xm:sqref>
            </x14:sparkline>
            <x14:sparkline>
              <xm:f>Movimentação!$BYB$341:$BYB$1169</xm:f>
              <xm:sqref>BYB341</xm:sqref>
            </x14:sparkline>
            <x14:sparkline>
              <xm:f>Movimentação!$BYC$341:$BYC$1169</xm:f>
              <xm:sqref>BYC341</xm:sqref>
            </x14:sparkline>
            <x14:sparkline>
              <xm:f>Movimentação!$BYD$341:$BYD$1169</xm:f>
              <xm:sqref>BYD341</xm:sqref>
            </x14:sparkline>
            <x14:sparkline>
              <xm:f>Movimentação!$BYE$341:$BYE$1169</xm:f>
              <xm:sqref>BYE341</xm:sqref>
            </x14:sparkline>
            <x14:sparkline>
              <xm:f>Movimentação!$BYF$341:$BYF$1169</xm:f>
              <xm:sqref>BYF341</xm:sqref>
            </x14:sparkline>
            <x14:sparkline>
              <xm:f>Movimentação!$BYG$341:$BYG$1169</xm:f>
              <xm:sqref>BYG341</xm:sqref>
            </x14:sparkline>
            <x14:sparkline>
              <xm:f>Movimentação!$BYH$341:$BYH$1169</xm:f>
              <xm:sqref>BYH341</xm:sqref>
            </x14:sparkline>
            <x14:sparkline>
              <xm:f>Movimentação!$BYI$341:$BYI$1169</xm:f>
              <xm:sqref>BYI341</xm:sqref>
            </x14:sparkline>
            <x14:sparkline>
              <xm:f>Movimentação!$BYJ$341:$BYJ$1169</xm:f>
              <xm:sqref>BYJ341</xm:sqref>
            </x14:sparkline>
            <x14:sparkline>
              <xm:f>Movimentação!$BYK$341:$BYK$1169</xm:f>
              <xm:sqref>BYK341</xm:sqref>
            </x14:sparkline>
            <x14:sparkline>
              <xm:f>Movimentação!$BYL$341:$BYL$1169</xm:f>
              <xm:sqref>BYL341</xm:sqref>
            </x14:sparkline>
            <x14:sparkline>
              <xm:f>Movimentação!$BYM$341:$BYM$1169</xm:f>
              <xm:sqref>BYM341</xm:sqref>
            </x14:sparkline>
            <x14:sparkline>
              <xm:f>Movimentação!$BYN$341:$BYN$1169</xm:f>
              <xm:sqref>BYN341</xm:sqref>
            </x14:sparkline>
            <x14:sparkline>
              <xm:f>Movimentação!$BYO$341:$BYO$1169</xm:f>
              <xm:sqref>BYO341</xm:sqref>
            </x14:sparkline>
            <x14:sparkline>
              <xm:f>Movimentação!$BYP$341:$BYP$1169</xm:f>
              <xm:sqref>BYP341</xm:sqref>
            </x14:sparkline>
            <x14:sparkline>
              <xm:f>Movimentação!$BYQ$341:$BYQ$1169</xm:f>
              <xm:sqref>BYQ341</xm:sqref>
            </x14:sparkline>
            <x14:sparkline>
              <xm:f>Movimentação!$BYR$341:$BYR$1169</xm:f>
              <xm:sqref>BYR341</xm:sqref>
            </x14:sparkline>
            <x14:sparkline>
              <xm:f>Movimentação!$BYS$341:$BYS$1169</xm:f>
              <xm:sqref>BYS341</xm:sqref>
            </x14:sparkline>
            <x14:sparkline>
              <xm:f>Movimentação!$BYT$341:$BYT$1169</xm:f>
              <xm:sqref>BYT341</xm:sqref>
            </x14:sparkline>
            <x14:sparkline>
              <xm:f>Movimentação!$BYU$341:$BYU$1169</xm:f>
              <xm:sqref>BYU341</xm:sqref>
            </x14:sparkline>
            <x14:sparkline>
              <xm:f>Movimentação!$BYV$341:$BYV$1169</xm:f>
              <xm:sqref>BYV341</xm:sqref>
            </x14:sparkline>
            <x14:sparkline>
              <xm:f>Movimentação!$BYW$341:$BYW$1169</xm:f>
              <xm:sqref>BYW341</xm:sqref>
            </x14:sparkline>
            <x14:sparkline>
              <xm:f>Movimentação!$BYX$341:$BYX$1169</xm:f>
              <xm:sqref>BYX341</xm:sqref>
            </x14:sparkline>
            <x14:sparkline>
              <xm:f>Movimentação!$BYY$341:$BYY$1169</xm:f>
              <xm:sqref>BYY341</xm:sqref>
            </x14:sparkline>
            <x14:sparkline>
              <xm:f>Movimentação!$BYZ$341:$BYZ$1169</xm:f>
              <xm:sqref>BYZ341</xm:sqref>
            </x14:sparkline>
            <x14:sparkline>
              <xm:f>Movimentação!$BZA$341:$BZA$1169</xm:f>
              <xm:sqref>BZA341</xm:sqref>
            </x14:sparkline>
            <x14:sparkline>
              <xm:f>Movimentação!$BZB$341:$BZB$1169</xm:f>
              <xm:sqref>BZB341</xm:sqref>
            </x14:sparkline>
            <x14:sparkline>
              <xm:f>Movimentação!$BZC$341:$BZC$1169</xm:f>
              <xm:sqref>BZC341</xm:sqref>
            </x14:sparkline>
            <x14:sparkline>
              <xm:f>Movimentação!$BZD$341:$BZD$1169</xm:f>
              <xm:sqref>BZD341</xm:sqref>
            </x14:sparkline>
            <x14:sparkline>
              <xm:f>Movimentação!$BZE$341:$BZE$1169</xm:f>
              <xm:sqref>BZE341</xm:sqref>
            </x14:sparkline>
            <x14:sparkline>
              <xm:f>Movimentação!$BZF$341:$BZF$1169</xm:f>
              <xm:sqref>BZF341</xm:sqref>
            </x14:sparkline>
            <x14:sparkline>
              <xm:f>Movimentação!$BZG$341:$BZG$1169</xm:f>
              <xm:sqref>BZG341</xm:sqref>
            </x14:sparkline>
            <x14:sparkline>
              <xm:f>Movimentação!$BZH$341:$BZH$1169</xm:f>
              <xm:sqref>BZH341</xm:sqref>
            </x14:sparkline>
            <x14:sparkline>
              <xm:f>Movimentação!$BZI$341:$BZI$1169</xm:f>
              <xm:sqref>BZI341</xm:sqref>
            </x14:sparkline>
            <x14:sparkline>
              <xm:f>Movimentação!$BZJ$341:$BZJ$1169</xm:f>
              <xm:sqref>BZJ341</xm:sqref>
            </x14:sparkline>
            <x14:sparkline>
              <xm:f>Movimentação!$BZK$341:$BZK$1169</xm:f>
              <xm:sqref>BZK341</xm:sqref>
            </x14:sparkline>
            <x14:sparkline>
              <xm:f>Movimentação!$BZL$341:$BZL$1169</xm:f>
              <xm:sqref>BZL341</xm:sqref>
            </x14:sparkline>
            <x14:sparkline>
              <xm:f>Movimentação!$BZM$341:$BZM$1169</xm:f>
              <xm:sqref>BZM341</xm:sqref>
            </x14:sparkline>
            <x14:sparkline>
              <xm:f>Movimentação!$BZN$341:$BZN$1169</xm:f>
              <xm:sqref>BZN341</xm:sqref>
            </x14:sparkline>
            <x14:sparkline>
              <xm:f>Movimentação!$BZO$341:$BZO$1169</xm:f>
              <xm:sqref>BZO341</xm:sqref>
            </x14:sparkline>
            <x14:sparkline>
              <xm:f>Movimentação!$BZP$341:$BZP$1169</xm:f>
              <xm:sqref>BZP341</xm:sqref>
            </x14:sparkline>
            <x14:sparkline>
              <xm:f>Movimentação!$BZQ$341:$BZQ$1169</xm:f>
              <xm:sqref>BZQ341</xm:sqref>
            </x14:sparkline>
            <x14:sparkline>
              <xm:f>Movimentação!$BZR$341:$BZR$1169</xm:f>
              <xm:sqref>BZR341</xm:sqref>
            </x14:sparkline>
            <x14:sparkline>
              <xm:f>Movimentação!$BZS$341:$BZS$1169</xm:f>
              <xm:sqref>BZS341</xm:sqref>
            </x14:sparkline>
            <x14:sparkline>
              <xm:f>Movimentação!$BZT$341:$BZT$1169</xm:f>
              <xm:sqref>BZT341</xm:sqref>
            </x14:sparkline>
            <x14:sparkline>
              <xm:f>Movimentação!$BZU$341:$BZU$1169</xm:f>
              <xm:sqref>BZU341</xm:sqref>
            </x14:sparkline>
            <x14:sparkline>
              <xm:f>Movimentação!$BZV$341:$BZV$1169</xm:f>
              <xm:sqref>BZV341</xm:sqref>
            </x14:sparkline>
            <x14:sparkline>
              <xm:f>Movimentação!$BZW$341:$BZW$1169</xm:f>
              <xm:sqref>BZW341</xm:sqref>
            </x14:sparkline>
            <x14:sparkline>
              <xm:f>Movimentação!$BZX$341:$BZX$1169</xm:f>
              <xm:sqref>BZX341</xm:sqref>
            </x14:sparkline>
            <x14:sparkline>
              <xm:f>Movimentação!$BZY$341:$BZY$1169</xm:f>
              <xm:sqref>BZY341</xm:sqref>
            </x14:sparkline>
            <x14:sparkline>
              <xm:f>Movimentação!$BZZ$341:$BZZ$1169</xm:f>
              <xm:sqref>BZZ341</xm:sqref>
            </x14:sparkline>
            <x14:sparkline>
              <xm:f>Movimentação!$CAA$341:$CAA$1169</xm:f>
              <xm:sqref>CAA341</xm:sqref>
            </x14:sparkline>
            <x14:sparkline>
              <xm:f>Movimentação!$CAB$341:$CAB$1169</xm:f>
              <xm:sqref>CAB341</xm:sqref>
            </x14:sparkline>
            <x14:sparkline>
              <xm:f>Movimentação!$CAC$341:$CAC$1169</xm:f>
              <xm:sqref>CAC341</xm:sqref>
            </x14:sparkline>
            <x14:sparkline>
              <xm:f>Movimentação!$CAD$341:$CAD$1169</xm:f>
              <xm:sqref>CAD341</xm:sqref>
            </x14:sparkline>
            <x14:sparkline>
              <xm:f>Movimentação!$CAE$341:$CAE$1169</xm:f>
              <xm:sqref>CAE341</xm:sqref>
            </x14:sparkline>
            <x14:sparkline>
              <xm:f>Movimentação!$CAF$341:$CAF$1169</xm:f>
              <xm:sqref>CAF341</xm:sqref>
            </x14:sparkline>
            <x14:sparkline>
              <xm:f>Movimentação!$CAG$341:$CAG$1169</xm:f>
              <xm:sqref>CAG341</xm:sqref>
            </x14:sparkline>
            <x14:sparkline>
              <xm:f>Movimentação!$CAH$341:$CAH$1169</xm:f>
              <xm:sqref>CAH341</xm:sqref>
            </x14:sparkline>
            <x14:sparkline>
              <xm:f>Movimentação!$CAI$341:$CAI$1169</xm:f>
              <xm:sqref>CAI341</xm:sqref>
            </x14:sparkline>
            <x14:sparkline>
              <xm:f>Movimentação!$CAJ$341:$CAJ$1169</xm:f>
              <xm:sqref>CAJ341</xm:sqref>
            </x14:sparkline>
            <x14:sparkline>
              <xm:f>Movimentação!$CAK$341:$CAK$1169</xm:f>
              <xm:sqref>CAK341</xm:sqref>
            </x14:sparkline>
            <x14:sparkline>
              <xm:f>Movimentação!$CAL$341:$CAL$1169</xm:f>
              <xm:sqref>CAL341</xm:sqref>
            </x14:sparkline>
            <x14:sparkline>
              <xm:f>Movimentação!$CAM$341:$CAM$1169</xm:f>
              <xm:sqref>CAM341</xm:sqref>
            </x14:sparkline>
            <x14:sparkline>
              <xm:f>Movimentação!$CAN$341:$CAN$1169</xm:f>
              <xm:sqref>CAN341</xm:sqref>
            </x14:sparkline>
            <x14:sparkline>
              <xm:f>Movimentação!$CAO$341:$CAO$1169</xm:f>
              <xm:sqref>CAO341</xm:sqref>
            </x14:sparkline>
            <x14:sparkline>
              <xm:f>Movimentação!$CAP$341:$CAP$1169</xm:f>
              <xm:sqref>CAP341</xm:sqref>
            </x14:sparkline>
            <x14:sparkline>
              <xm:f>Movimentação!$CAQ$341:$CAQ$1169</xm:f>
              <xm:sqref>CAQ341</xm:sqref>
            </x14:sparkline>
            <x14:sparkline>
              <xm:f>Movimentação!$CAR$341:$CAR$1169</xm:f>
              <xm:sqref>CAR341</xm:sqref>
            </x14:sparkline>
            <x14:sparkline>
              <xm:f>Movimentação!$CAS$341:$CAS$1169</xm:f>
              <xm:sqref>CAS341</xm:sqref>
            </x14:sparkline>
            <x14:sparkline>
              <xm:f>Movimentação!$CAT$341:$CAT$1169</xm:f>
              <xm:sqref>CAT341</xm:sqref>
            </x14:sparkline>
            <x14:sparkline>
              <xm:f>Movimentação!$CAU$341:$CAU$1169</xm:f>
              <xm:sqref>CAU341</xm:sqref>
            </x14:sparkline>
            <x14:sparkline>
              <xm:f>Movimentação!$CAV$341:$CAV$1169</xm:f>
              <xm:sqref>CAV341</xm:sqref>
            </x14:sparkline>
            <x14:sparkline>
              <xm:f>Movimentação!$CAW$341:$CAW$1169</xm:f>
              <xm:sqref>CAW341</xm:sqref>
            </x14:sparkline>
            <x14:sparkline>
              <xm:f>Movimentação!$CAX$341:$CAX$1169</xm:f>
              <xm:sqref>CAX341</xm:sqref>
            </x14:sparkline>
            <x14:sparkline>
              <xm:f>Movimentação!$CAY$341:$CAY$1169</xm:f>
              <xm:sqref>CAY341</xm:sqref>
            </x14:sparkline>
            <x14:sparkline>
              <xm:f>Movimentação!$CAZ$341:$CAZ$1169</xm:f>
              <xm:sqref>CAZ341</xm:sqref>
            </x14:sparkline>
            <x14:sparkline>
              <xm:f>Movimentação!$CBA$341:$CBA$1169</xm:f>
              <xm:sqref>CBA341</xm:sqref>
            </x14:sparkline>
            <x14:sparkline>
              <xm:f>Movimentação!$CBB$341:$CBB$1169</xm:f>
              <xm:sqref>CBB341</xm:sqref>
            </x14:sparkline>
            <x14:sparkline>
              <xm:f>Movimentação!$CBC$341:$CBC$1169</xm:f>
              <xm:sqref>CBC341</xm:sqref>
            </x14:sparkline>
            <x14:sparkline>
              <xm:f>Movimentação!$CBD$341:$CBD$1169</xm:f>
              <xm:sqref>CBD341</xm:sqref>
            </x14:sparkline>
            <x14:sparkline>
              <xm:f>Movimentação!$CBE$341:$CBE$1169</xm:f>
              <xm:sqref>CBE341</xm:sqref>
            </x14:sparkline>
            <x14:sparkline>
              <xm:f>Movimentação!$CBF$341:$CBF$1169</xm:f>
              <xm:sqref>CBF341</xm:sqref>
            </x14:sparkline>
            <x14:sparkline>
              <xm:f>Movimentação!$CBG$341:$CBG$1169</xm:f>
              <xm:sqref>CBG341</xm:sqref>
            </x14:sparkline>
            <x14:sparkline>
              <xm:f>Movimentação!$CBH$341:$CBH$1169</xm:f>
              <xm:sqref>CBH341</xm:sqref>
            </x14:sparkline>
            <x14:sparkline>
              <xm:f>Movimentação!$CBI$341:$CBI$1169</xm:f>
              <xm:sqref>CBI341</xm:sqref>
            </x14:sparkline>
            <x14:sparkline>
              <xm:f>Movimentação!$CBJ$341:$CBJ$1169</xm:f>
              <xm:sqref>CBJ341</xm:sqref>
            </x14:sparkline>
            <x14:sparkline>
              <xm:f>Movimentação!$CBK$341:$CBK$1169</xm:f>
              <xm:sqref>CBK341</xm:sqref>
            </x14:sparkline>
            <x14:sparkline>
              <xm:f>Movimentação!$CBL$341:$CBL$1169</xm:f>
              <xm:sqref>CBL341</xm:sqref>
            </x14:sparkline>
            <x14:sparkline>
              <xm:f>Movimentação!$CBM$341:$CBM$1169</xm:f>
              <xm:sqref>CBM341</xm:sqref>
            </x14:sparkline>
            <x14:sparkline>
              <xm:f>Movimentação!$CBN$341:$CBN$1169</xm:f>
              <xm:sqref>CBN341</xm:sqref>
            </x14:sparkline>
            <x14:sparkline>
              <xm:f>Movimentação!$CBO$341:$CBO$1169</xm:f>
              <xm:sqref>CBO341</xm:sqref>
            </x14:sparkline>
            <x14:sparkline>
              <xm:f>Movimentação!$CBP$341:$CBP$1169</xm:f>
              <xm:sqref>CBP341</xm:sqref>
            </x14:sparkline>
            <x14:sparkline>
              <xm:f>Movimentação!$CBQ$341:$CBQ$1169</xm:f>
              <xm:sqref>CBQ341</xm:sqref>
            </x14:sparkline>
            <x14:sparkline>
              <xm:f>Movimentação!$CBR$341:$CBR$1169</xm:f>
              <xm:sqref>CBR341</xm:sqref>
            </x14:sparkline>
            <x14:sparkline>
              <xm:f>Movimentação!$CBS$341:$CBS$1169</xm:f>
              <xm:sqref>CBS341</xm:sqref>
            </x14:sparkline>
            <x14:sparkline>
              <xm:f>Movimentação!$CBT$341:$CBT$1169</xm:f>
              <xm:sqref>CBT341</xm:sqref>
            </x14:sparkline>
            <x14:sparkline>
              <xm:f>Movimentação!$CBU$341:$CBU$1169</xm:f>
              <xm:sqref>CBU341</xm:sqref>
            </x14:sparkline>
            <x14:sparkline>
              <xm:f>Movimentação!$CBV$341:$CBV$1169</xm:f>
              <xm:sqref>CBV341</xm:sqref>
            </x14:sparkline>
            <x14:sparkline>
              <xm:f>Movimentação!$CBW$341:$CBW$1169</xm:f>
              <xm:sqref>CBW341</xm:sqref>
            </x14:sparkline>
            <x14:sparkline>
              <xm:f>Movimentação!$CBX$341:$CBX$1169</xm:f>
              <xm:sqref>CBX341</xm:sqref>
            </x14:sparkline>
            <x14:sparkline>
              <xm:f>Movimentação!$CBY$341:$CBY$1169</xm:f>
              <xm:sqref>CBY341</xm:sqref>
            </x14:sparkline>
            <x14:sparkline>
              <xm:f>Movimentação!$CBZ$341:$CBZ$1169</xm:f>
              <xm:sqref>CBZ341</xm:sqref>
            </x14:sparkline>
            <x14:sparkline>
              <xm:f>Movimentação!$CCA$341:$CCA$1169</xm:f>
              <xm:sqref>CCA341</xm:sqref>
            </x14:sparkline>
            <x14:sparkline>
              <xm:f>Movimentação!$CCB$341:$CCB$1169</xm:f>
              <xm:sqref>CCB341</xm:sqref>
            </x14:sparkline>
            <x14:sparkline>
              <xm:f>Movimentação!$CCC$341:$CCC$1169</xm:f>
              <xm:sqref>CCC341</xm:sqref>
            </x14:sparkline>
            <x14:sparkline>
              <xm:f>Movimentação!$CCD$341:$CCD$1169</xm:f>
              <xm:sqref>CCD341</xm:sqref>
            </x14:sparkline>
            <x14:sparkline>
              <xm:f>Movimentação!$CCE$341:$CCE$1169</xm:f>
              <xm:sqref>CCE341</xm:sqref>
            </x14:sparkline>
            <x14:sparkline>
              <xm:f>Movimentação!$CCF$341:$CCF$1169</xm:f>
              <xm:sqref>CCF341</xm:sqref>
            </x14:sparkline>
            <x14:sparkline>
              <xm:f>Movimentação!$CCG$341:$CCG$1169</xm:f>
              <xm:sqref>CCG341</xm:sqref>
            </x14:sparkline>
            <x14:sparkline>
              <xm:f>Movimentação!$CCH$341:$CCH$1169</xm:f>
              <xm:sqref>CCH341</xm:sqref>
            </x14:sparkline>
            <x14:sparkline>
              <xm:f>Movimentação!$CCI$341:$CCI$1169</xm:f>
              <xm:sqref>CCI341</xm:sqref>
            </x14:sparkline>
            <x14:sparkline>
              <xm:f>Movimentação!$CCJ$341:$CCJ$1169</xm:f>
              <xm:sqref>CCJ341</xm:sqref>
            </x14:sparkline>
            <x14:sparkline>
              <xm:f>Movimentação!$CCK$341:$CCK$1169</xm:f>
              <xm:sqref>CCK341</xm:sqref>
            </x14:sparkline>
            <x14:sparkline>
              <xm:f>Movimentação!$CCL$341:$CCL$1169</xm:f>
              <xm:sqref>CCL341</xm:sqref>
            </x14:sparkline>
            <x14:sparkline>
              <xm:f>Movimentação!$CCM$341:$CCM$1169</xm:f>
              <xm:sqref>CCM341</xm:sqref>
            </x14:sparkline>
            <x14:sparkline>
              <xm:f>Movimentação!$CCN$341:$CCN$1169</xm:f>
              <xm:sqref>CCN341</xm:sqref>
            </x14:sparkline>
            <x14:sparkline>
              <xm:f>Movimentação!$CCO$341:$CCO$1169</xm:f>
              <xm:sqref>CCO341</xm:sqref>
            </x14:sparkline>
            <x14:sparkline>
              <xm:f>Movimentação!$CCP$341:$CCP$1169</xm:f>
              <xm:sqref>CCP341</xm:sqref>
            </x14:sparkline>
            <x14:sparkline>
              <xm:f>Movimentação!$CCQ$341:$CCQ$1169</xm:f>
              <xm:sqref>CCQ341</xm:sqref>
            </x14:sparkline>
            <x14:sparkline>
              <xm:f>Movimentação!$CCR$341:$CCR$1169</xm:f>
              <xm:sqref>CCR341</xm:sqref>
            </x14:sparkline>
            <x14:sparkline>
              <xm:f>Movimentação!$CCS$341:$CCS$1169</xm:f>
              <xm:sqref>CCS341</xm:sqref>
            </x14:sparkline>
            <x14:sparkline>
              <xm:f>Movimentação!$CCT$341:$CCT$1169</xm:f>
              <xm:sqref>CCT341</xm:sqref>
            </x14:sparkline>
            <x14:sparkline>
              <xm:f>Movimentação!$CCU$341:$CCU$1169</xm:f>
              <xm:sqref>CCU341</xm:sqref>
            </x14:sparkline>
            <x14:sparkline>
              <xm:f>Movimentação!$CCV$341:$CCV$1169</xm:f>
              <xm:sqref>CCV341</xm:sqref>
            </x14:sparkline>
            <x14:sparkline>
              <xm:f>Movimentação!$CCW$341:$CCW$1169</xm:f>
              <xm:sqref>CCW341</xm:sqref>
            </x14:sparkline>
            <x14:sparkline>
              <xm:f>Movimentação!$CCX$341:$CCX$1169</xm:f>
              <xm:sqref>CCX341</xm:sqref>
            </x14:sparkline>
            <x14:sparkline>
              <xm:f>Movimentação!$CCY$341:$CCY$1169</xm:f>
              <xm:sqref>CCY341</xm:sqref>
            </x14:sparkline>
            <x14:sparkline>
              <xm:f>Movimentação!$CCZ$341:$CCZ$1169</xm:f>
              <xm:sqref>CCZ341</xm:sqref>
            </x14:sparkline>
            <x14:sparkline>
              <xm:f>Movimentação!$CDA$341:$CDA$1169</xm:f>
              <xm:sqref>CDA341</xm:sqref>
            </x14:sparkline>
            <x14:sparkline>
              <xm:f>Movimentação!$CDB$341:$CDB$1169</xm:f>
              <xm:sqref>CDB341</xm:sqref>
            </x14:sparkline>
            <x14:sparkline>
              <xm:f>Movimentação!$CDC$341:$CDC$1169</xm:f>
              <xm:sqref>CDC341</xm:sqref>
            </x14:sparkline>
            <x14:sparkline>
              <xm:f>Movimentação!$CDD$341:$CDD$1169</xm:f>
              <xm:sqref>CDD341</xm:sqref>
            </x14:sparkline>
            <x14:sparkline>
              <xm:f>Movimentação!$CDE$341:$CDE$1169</xm:f>
              <xm:sqref>CDE341</xm:sqref>
            </x14:sparkline>
            <x14:sparkline>
              <xm:f>Movimentação!$CDF$341:$CDF$1169</xm:f>
              <xm:sqref>CDF341</xm:sqref>
            </x14:sparkline>
            <x14:sparkline>
              <xm:f>Movimentação!$CDG$341:$CDG$1169</xm:f>
              <xm:sqref>CDG341</xm:sqref>
            </x14:sparkline>
            <x14:sparkline>
              <xm:f>Movimentação!$CDH$341:$CDH$1169</xm:f>
              <xm:sqref>CDH341</xm:sqref>
            </x14:sparkline>
            <x14:sparkline>
              <xm:f>Movimentação!$CDI$341:$CDI$1169</xm:f>
              <xm:sqref>CDI341</xm:sqref>
            </x14:sparkline>
            <x14:sparkline>
              <xm:f>Movimentação!$CDJ$341:$CDJ$1169</xm:f>
              <xm:sqref>CDJ341</xm:sqref>
            </x14:sparkline>
            <x14:sparkline>
              <xm:f>Movimentação!$CDK$341:$CDK$1169</xm:f>
              <xm:sqref>CDK341</xm:sqref>
            </x14:sparkline>
            <x14:sparkline>
              <xm:f>Movimentação!$CDL$341:$CDL$1169</xm:f>
              <xm:sqref>CDL341</xm:sqref>
            </x14:sparkline>
            <x14:sparkline>
              <xm:f>Movimentação!$CDM$341:$CDM$1169</xm:f>
              <xm:sqref>CDM341</xm:sqref>
            </x14:sparkline>
            <x14:sparkline>
              <xm:f>Movimentação!$CDN$341:$CDN$1169</xm:f>
              <xm:sqref>CDN341</xm:sqref>
            </x14:sparkline>
            <x14:sparkline>
              <xm:f>Movimentação!$CDO$341:$CDO$1169</xm:f>
              <xm:sqref>CDO341</xm:sqref>
            </x14:sparkline>
            <x14:sparkline>
              <xm:f>Movimentação!$CDP$341:$CDP$1169</xm:f>
              <xm:sqref>CDP341</xm:sqref>
            </x14:sparkline>
            <x14:sparkline>
              <xm:f>Movimentação!$CDQ$341:$CDQ$1169</xm:f>
              <xm:sqref>CDQ341</xm:sqref>
            </x14:sparkline>
            <x14:sparkline>
              <xm:f>Movimentação!$CDR$341:$CDR$1169</xm:f>
              <xm:sqref>CDR341</xm:sqref>
            </x14:sparkline>
            <x14:sparkline>
              <xm:f>Movimentação!$CDS$341:$CDS$1169</xm:f>
              <xm:sqref>CDS341</xm:sqref>
            </x14:sparkline>
            <x14:sparkline>
              <xm:f>Movimentação!$CDT$341:$CDT$1169</xm:f>
              <xm:sqref>CDT341</xm:sqref>
            </x14:sparkline>
            <x14:sparkline>
              <xm:f>Movimentação!$CDU$341:$CDU$1169</xm:f>
              <xm:sqref>CDU341</xm:sqref>
            </x14:sparkline>
            <x14:sparkline>
              <xm:f>Movimentação!$CDV$341:$CDV$1169</xm:f>
              <xm:sqref>CDV341</xm:sqref>
            </x14:sparkline>
            <x14:sparkline>
              <xm:f>Movimentação!$CDW$341:$CDW$1169</xm:f>
              <xm:sqref>CDW341</xm:sqref>
            </x14:sparkline>
            <x14:sparkline>
              <xm:f>Movimentação!$CDX$341:$CDX$1169</xm:f>
              <xm:sqref>CDX341</xm:sqref>
            </x14:sparkline>
            <x14:sparkline>
              <xm:f>Movimentação!$CDY$341:$CDY$1169</xm:f>
              <xm:sqref>CDY341</xm:sqref>
            </x14:sparkline>
            <x14:sparkline>
              <xm:f>Movimentação!$CDZ$341:$CDZ$1169</xm:f>
              <xm:sqref>CDZ341</xm:sqref>
            </x14:sparkline>
            <x14:sparkline>
              <xm:f>Movimentação!$CEA$341:$CEA$1169</xm:f>
              <xm:sqref>CEA341</xm:sqref>
            </x14:sparkline>
            <x14:sparkline>
              <xm:f>Movimentação!$CEB$341:$CEB$1169</xm:f>
              <xm:sqref>CEB341</xm:sqref>
            </x14:sparkline>
            <x14:sparkline>
              <xm:f>Movimentação!$CEC$341:$CEC$1169</xm:f>
              <xm:sqref>CEC341</xm:sqref>
            </x14:sparkline>
            <x14:sparkline>
              <xm:f>Movimentação!$CED$341:$CED$1169</xm:f>
              <xm:sqref>CED341</xm:sqref>
            </x14:sparkline>
            <x14:sparkline>
              <xm:f>Movimentação!$CEE$341:$CEE$1169</xm:f>
              <xm:sqref>CEE341</xm:sqref>
            </x14:sparkline>
            <x14:sparkline>
              <xm:f>Movimentação!$CEF$341:$CEF$1169</xm:f>
              <xm:sqref>CEF341</xm:sqref>
            </x14:sparkline>
            <x14:sparkline>
              <xm:f>Movimentação!$CEG$341:$CEG$1169</xm:f>
              <xm:sqref>CEG341</xm:sqref>
            </x14:sparkline>
            <x14:sparkline>
              <xm:f>Movimentação!$CEH$341:$CEH$1169</xm:f>
              <xm:sqref>CEH341</xm:sqref>
            </x14:sparkline>
            <x14:sparkline>
              <xm:f>Movimentação!$CEI$341:$CEI$1169</xm:f>
              <xm:sqref>CEI341</xm:sqref>
            </x14:sparkline>
            <x14:sparkline>
              <xm:f>Movimentação!$CEJ$341:$CEJ$1169</xm:f>
              <xm:sqref>CEJ341</xm:sqref>
            </x14:sparkline>
            <x14:sparkline>
              <xm:f>Movimentação!$CEK$341:$CEK$1169</xm:f>
              <xm:sqref>CEK341</xm:sqref>
            </x14:sparkline>
            <x14:sparkline>
              <xm:f>Movimentação!$CEL$341:$CEL$1169</xm:f>
              <xm:sqref>CEL341</xm:sqref>
            </x14:sparkline>
            <x14:sparkline>
              <xm:f>Movimentação!$CEM$341:$CEM$1169</xm:f>
              <xm:sqref>CEM341</xm:sqref>
            </x14:sparkline>
            <x14:sparkline>
              <xm:f>Movimentação!$CEN$341:$CEN$1169</xm:f>
              <xm:sqref>CEN341</xm:sqref>
            </x14:sparkline>
            <x14:sparkline>
              <xm:f>Movimentação!$CEO$341:$CEO$1169</xm:f>
              <xm:sqref>CEO341</xm:sqref>
            </x14:sparkline>
            <x14:sparkline>
              <xm:f>Movimentação!$CEP$341:$CEP$1169</xm:f>
              <xm:sqref>CEP341</xm:sqref>
            </x14:sparkline>
            <x14:sparkline>
              <xm:f>Movimentação!$CEQ$341:$CEQ$1169</xm:f>
              <xm:sqref>CEQ341</xm:sqref>
            </x14:sparkline>
            <x14:sparkline>
              <xm:f>Movimentação!$CER$341:$CER$1169</xm:f>
              <xm:sqref>CER341</xm:sqref>
            </x14:sparkline>
            <x14:sparkline>
              <xm:f>Movimentação!$CES$341:$CES$1169</xm:f>
              <xm:sqref>CES341</xm:sqref>
            </x14:sparkline>
            <x14:sparkline>
              <xm:f>Movimentação!$CET$341:$CET$1169</xm:f>
              <xm:sqref>CET341</xm:sqref>
            </x14:sparkline>
            <x14:sparkline>
              <xm:f>Movimentação!$CEU$341:$CEU$1169</xm:f>
              <xm:sqref>CEU341</xm:sqref>
            </x14:sparkline>
            <x14:sparkline>
              <xm:f>Movimentação!$CEV$341:$CEV$1169</xm:f>
              <xm:sqref>CEV341</xm:sqref>
            </x14:sparkline>
            <x14:sparkline>
              <xm:f>Movimentação!$CEW$341:$CEW$1169</xm:f>
              <xm:sqref>CEW341</xm:sqref>
            </x14:sparkline>
            <x14:sparkline>
              <xm:f>Movimentação!$CEX$341:$CEX$1169</xm:f>
              <xm:sqref>CEX341</xm:sqref>
            </x14:sparkline>
            <x14:sparkline>
              <xm:f>Movimentação!$CEY$341:$CEY$1169</xm:f>
              <xm:sqref>CEY341</xm:sqref>
            </x14:sparkline>
            <x14:sparkline>
              <xm:f>Movimentação!$CEZ$341:$CEZ$1169</xm:f>
              <xm:sqref>CEZ341</xm:sqref>
            </x14:sparkline>
            <x14:sparkline>
              <xm:f>Movimentação!$CFA$341:$CFA$1169</xm:f>
              <xm:sqref>CFA341</xm:sqref>
            </x14:sparkline>
            <x14:sparkline>
              <xm:f>Movimentação!$CFB$341:$CFB$1169</xm:f>
              <xm:sqref>CFB341</xm:sqref>
            </x14:sparkline>
            <x14:sparkline>
              <xm:f>Movimentação!$CFC$341:$CFC$1169</xm:f>
              <xm:sqref>CFC341</xm:sqref>
            </x14:sparkline>
            <x14:sparkline>
              <xm:f>Movimentação!$CFD$341:$CFD$1169</xm:f>
              <xm:sqref>CFD341</xm:sqref>
            </x14:sparkline>
            <x14:sparkline>
              <xm:f>Movimentação!$CFE$341:$CFE$1169</xm:f>
              <xm:sqref>CFE341</xm:sqref>
            </x14:sparkline>
            <x14:sparkline>
              <xm:f>Movimentação!$CFF$341:$CFF$1169</xm:f>
              <xm:sqref>CFF341</xm:sqref>
            </x14:sparkline>
            <x14:sparkline>
              <xm:f>Movimentação!$CFG$341:$CFG$1169</xm:f>
              <xm:sqref>CFG341</xm:sqref>
            </x14:sparkline>
            <x14:sparkline>
              <xm:f>Movimentação!$CFH$341:$CFH$1169</xm:f>
              <xm:sqref>CFH341</xm:sqref>
            </x14:sparkline>
            <x14:sparkline>
              <xm:f>Movimentação!$CFI$341:$CFI$1169</xm:f>
              <xm:sqref>CFI341</xm:sqref>
            </x14:sparkline>
            <x14:sparkline>
              <xm:f>Movimentação!$CFJ$341:$CFJ$1169</xm:f>
              <xm:sqref>CFJ341</xm:sqref>
            </x14:sparkline>
            <x14:sparkline>
              <xm:f>Movimentação!$CFK$341:$CFK$1169</xm:f>
              <xm:sqref>CFK341</xm:sqref>
            </x14:sparkline>
            <x14:sparkline>
              <xm:f>Movimentação!$CFL$341:$CFL$1169</xm:f>
              <xm:sqref>CFL341</xm:sqref>
            </x14:sparkline>
            <x14:sparkline>
              <xm:f>Movimentação!$CFM$341:$CFM$1169</xm:f>
              <xm:sqref>CFM341</xm:sqref>
            </x14:sparkline>
            <x14:sparkline>
              <xm:f>Movimentação!$CFN$341:$CFN$1169</xm:f>
              <xm:sqref>CFN341</xm:sqref>
            </x14:sparkline>
            <x14:sparkline>
              <xm:f>Movimentação!$CFO$341:$CFO$1169</xm:f>
              <xm:sqref>CFO341</xm:sqref>
            </x14:sparkline>
            <x14:sparkline>
              <xm:f>Movimentação!$CFP$341:$CFP$1169</xm:f>
              <xm:sqref>CFP341</xm:sqref>
            </x14:sparkline>
            <x14:sparkline>
              <xm:f>Movimentação!$CFQ$341:$CFQ$1169</xm:f>
              <xm:sqref>CFQ341</xm:sqref>
            </x14:sparkline>
            <x14:sparkline>
              <xm:f>Movimentação!$CFR$341:$CFR$1169</xm:f>
              <xm:sqref>CFR341</xm:sqref>
            </x14:sparkline>
            <x14:sparkline>
              <xm:f>Movimentação!$CFS$341:$CFS$1169</xm:f>
              <xm:sqref>CFS341</xm:sqref>
            </x14:sparkline>
            <x14:sparkline>
              <xm:f>Movimentação!$CFT$341:$CFT$1169</xm:f>
              <xm:sqref>CFT341</xm:sqref>
            </x14:sparkline>
            <x14:sparkline>
              <xm:f>Movimentação!$CFU$341:$CFU$1169</xm:f>
              <xm:sqref>CFU341</xm:sqref>
            </x14:sparkline>
            <x14:sparkline>
              <xm:f>Movimentação!$CFV$341:$CFV$1169</xm:f>
              <xm:sqref>CFV341</xm:sqref>
            </x14:sparkline>
            <x14:sparkline>
              <xm:f>Movimentação!$CFW$341:$CFW$1169</xm:f>
              <xm:sqref>CFW341</xm:sqref>
            </x14:sparkline>
            <x14:sparkline>
              <xm:f>Movimentação!$CFX$341:$CFX$1169</xm:f>
              <xm:sqref>CFX341</xm:sqref>
            </x14:sparkline>
            <x14:sparkline>
              <xm:f>Movimentação!$CFY$341:$CFY$1169</xm:f>
              <xm:sqref>CFY341</xm:sqref>
            </x14:sparkline>
            <x14:sparkline>
              <xm:f>Movimentação!$CFZ$341:$CFZ$1169</xm:f>
              <xm:sqref>CFZ341</xm:sqref>
            </x14:sparkline>
            <x14:sparkline>
              <xm:f>Movimentação!$CGA$341:$CGA$1169</xm:f>
              <xm:sqref>CGA341</xm:sqref>
            </x14:sparkline>
            <x14:sparkline>
              <xm:f>Movimentação!$CGB$341:$CGB$1169</xm:f>
              <xm:sqref>CGB341</xm:sqref>
            </x14:sparkline>
            <x14:sparkline>
              <xm:f>Movimentação!$CGC$341:$CGC$1169</xm:f>
              <xm:sqref>CGC341</xm:sqref>
            </x14:sparkline>
            <x14:sparkline>
              <xm:f>Movimentação!$CGD$341:$CGD$1169</xm:f>
              <xm:sqref>CGD341</xm:sqref>
            </x14:sparkline>
            <x14:sparkline>
              <xm:f>Movimentação!$CGE$341:$CGE$1169</xm:f>
              <xm:sqref>CGE341</xm:sqref>
            </x14:sparkline>
            <x14:sparkline>
              <xm:f>Movimentação!$CGF$341:$CGF$1169</xm:f>
              <xm:sqref>CGF341</xm:sqref>
            </x14:sparkline>
            <x14:sparkline>
              <xm:f>Movimentação!$CGG$341:$CGG$1169</xm:f>
              <xm:sqref>CGG341</xm:sqref>
            </x14:sparkline>
            <x14:sparkline>
              <xm:f>Movimentação!$CGH$341:$CGH$1169</xm:f>
              <xm:sqref>CGH341</xm:sqref>
            </x14:sparkline>
            <x14:sparkline>
              <xm:f>Movimentação!$CGI$341:$CGI$1169</xm:f>
              <xm:sqref>CGI341</xm:sqref>
            </x14:sparkline>
            <x14:sparkline>
              <xm:f>Movimentação!$CGJ$341:$CGJ$1169</xm:f>
              <xm:sqref>CGJ341</xm:sqref>
            </x14:sparkline>
            <x14:sparkline>
              <xm:f>Movimentação!$CGK$341:$CGK$1169</xm:f>
              <xm:sqref>CGK341</xm:sqref>
            </x14:sparkline>
            <x14:sparkline>
              <xm:f>Movimentação!$CGL$341:$CGL$1169</xm:f>
              <xm:sqref>CGL341</xm:sqref>
            </x14:sparkline>
            <x14:sparkline>
              <xm:f>Movimentação!$CGM$341:$CGM$1169</xm:f>
              <xm:sqref>CGM341</xm:sqref>
            </x14:sparkline>
            <x14:sparkline>
              <xm:f>Movimentação!$CGN$341:$CGN$1169</xm:f>
              <xm:sqref>CGN341</xm:sqref>
            </x14:sparkline>
            <x14:sparkline>
              <xm:f>Movimentação!$CGO$341:$CGO$1169</xm:f>
              <xm:sqref>CGO341</xm:sqref>
            </x14:sparkline>
            <x14:sparkline>
              <xm:f>Movimentação!$CGP$341:$CGP$1169</xm:f>
              <xm:sqref>CGP341</xm:sqref>
            </x14:sparkline>
            <x14:sparkline>
              <xm:f>Movimentação!$CGQ$341:$CGQ$1169</xm:f>
              <xm:sqref>CGQ341</xm:sqref>
            </x14:sparkline>
            <x14:sparkline>
              <xm:f>Movimentação!$CGR$341:$CGR$1169</xm:f>
              <xm:sqref>CGR341</xm:sqref>
            </x14:sparkline>
            <x14:sparkline>
              <xm:f>Movimentação!$CGS$341:$CGS$1169</xm:f>
              <xm:sqref>CGS341</xm:sqref>
            </x14:sparkline>
            <x14:sparkline>
              <xm:f>Movimentação!$CGT$341:$CGT$1169</xm:f>
              <xm:sqref>CGT341</xm:sqref>
            </x14:sparkline>
            <x14:sparkline>
              <xm:f>Movimentação!$CGU$341:$CGU$1169</xm:f>
              <xm:sqref>CGU341</xm:sqref>
            </x14:sparkline>
            <x14:sparkline>
              <xm:f>Movimentação!$CGV$341:$CGV$1169</xm:f>
              <xm:sqref>CGV341</xm:sqref>
            </x14:sparkline>
            <x14:sparkline>
              <xm:f>Movimentação!$CGW$341:$CGW$1169</xm:f>
              <xm:sqref>CGW341</xm:sqref>
            </x14:sparkline>
            <x14:sparkline>
              <xm:f>Movimentação!$CGX$341:$CGX$1169</xm:f>
              <xm:sqref>CGX341</xm:sqref>
            </x14:sparkline>
            <x14:sparkline>
              <xm:f>Movimentação!$CGY$341:$CGY$1169</xm:f>
              <xm:sqref>CGY341</xm:sqref>
            </x14:sparkline>
            <x14:sparkline>
              <xm:f>Movimentação!$CGZ$341:$CGZ$1169</xm:f>
              <xm:sqref>CGZ341</xm:sqref>
            </x14:sparkline>
            <x14:sparkline>
              <xm:f>Movimentação!$CHA$341:$CHA$1169</xm:f>
              <xm:sqref>CHA341</xm:sqref>
            </x14:sparkline>
            <x14:sparkline>
              <xm:f>Movimentação!$CHB$341:$CHB$1169</xm:f>
              <xm:sqref>CHB341</xm:sqref>
            </x14:sparkline>
            <x14:sparkline>
              <xm:f>Movimentação!$CHC$341:$CHC$1169</xm:f>
              <xm:sqref>CHC341</xm:sqref>
            </x14:sparkline>
            <x14:sparkline>
              <xm:f>Movimentação!$CHD$341:$CHD$1169</xm:f>
              <xm:sqref>CHD341</xm:sqref>
            </x14:sparkline>
            <x14:sparkline>
              <xm:f>Movimentação!$CHE$341:$CHE$1169</xm:f>
              <xm:sqref>CHE341</xm:sqref>
            </x14:sparkline>
            <x14:sparkline>
              <xm:f>Movimentação!$CHF$341:$CHF$1169</xm:f>
              <xm:sqref>CHF341</xm:sqref>
            </x14:sparkline>
            <x14:sparkline>
              <xm:f>Movimentação!$CHG$341:$CHG$1169</xm:f>
              <xm:sqref>CHG341</xm:sqref>
            </x14:sparkline>
            <x14:sparkline>
              <xm:f>Movimentação!$CHH$341:$CHH$1169</xm:f>
              <xm:sqref>CHH341</xm:sqref>
            </x14:sparkline>
            <x14:sparkline>
              <xm:f>Movimentação!$CHI$341:$CHI$1169</xm:f>
              <xm:sqref>CHI341</xm:sqref>
            </x14:sparkline>
            <x14:sparkline>
              <xm:f>Movimentação!$CHJ$341:$CHJ$1169</xm:f>
              <xm:sqref>CHJ341</xm:sqref>
            </x14:sparkline>
            <x14:sparkline>
              <xm:f>Movimentação!$CHK$341:$CHK$1169</xm:f>
              <xm:sqref>CHK341</xm:sqref>
            </x14:sparkline>
            <x14:sparkline>
              <xm:f>Movimentação!$CHL$341:$CHL$1169</xm:f>
              <xm:sqref>CHL341</xm:sqref>
            </x14:sparkline>
            <x14:sparkline>
              <xm:f>Movimentação!$CHM$341:$CHM$1169</xm:f>
              <xm:sqref>CHM341</xm:sqref>
            </x14:sparkline>
            <x14:sparkline>
              <xm:f>Movimentação!$CHN$341:$CHN$1169</xm:f>
              <xm:sqref>CHN341</xm:sqref>
            </x14:sparkline>
            <x14:sparkline>
              <xm:f>Movimentação!$CHO$341:$CHO$1169</xm:f>
              <xm:sqref>CHO341</xm:sqref>
            </x14:sparkline>
            <x14:sparkline>
              <xm:f>Movimentação!$CHP$341:$CHP$1169</xm:f>
              <xm:sqref>CHP341</xm:sqref>
            </x14:sparkline>
            <x14:sparkline>
              <xm:f>Movimentação!$CHQ$341:$CHQ$1169</xm:f>
              <xm:sqref>CHQ341</xm:sqref>
            </x14:sparkline>
            <x14:sparkline>
              <xm:f>Movimentação!$CHR$341:$CHR$1169</xm:f>
              <xm:sqref>CHR341</xm:sqref>
            </x14:sparkline>
            <x14:sparkline>
              <xm:f>Movimentação!$CHS$341:$CHS$1169</xm:f>
              <xm:sqref>CHS341</xm:sqref>
            </x14:sparkline>
            <x14:sparkline>
              <xm:f>Movimentação!$CHT$341:$CHT$1169</xm:f>
              <xm:sqref>CHT341</xm:sqref>
            </x14:sparkline>
            <x14:sparkline>
              <xm:f>Movimentação!$CHU$341:$CHU$1169</xm:f>
              <xm:sqref>CHU341</xm:sqref>
            </x14:sparkline>
            <x14:sparkline>
              <xm:f>Movimentação!$CHV$341:$CHV$1169</xm:f>
              <xm:sqref>CHV341</xm:sqref>
            </x14:sparkline>
            <x14:sparkline>
              <xm:f>Movimentação!$CHW$341:$CHW$1169</xm:f>
              <xm:sqref>CHW341</xm:sqref>
            </x14:sparkline>
            <x14:sparkline>
              <xm:f>Movimentação!$CHX$341:$CHX$1169</xm:f>
              <xm:sqref>CHX341</xm:sqref>
            </x14:sparkline>
            <x14:sparkline>
              <xm:f>Movimentação!$CHY$341:$CHY$1169</xm:f>
              <xm:sqref>CHY341</xm:sqref>
            </x14:sparkline>
            <x14:sparkline>
              <xm:f>Movimentação!$CHZ$341:$CHZ$1169</xm:f>
              <xm:sqref>CHZ341</xm:sqref>
            </x14:sparkline>
            <x14:sparkline>
              <xm:f>Movimentação!$CIA$341:$CIA$1169</xm:f>
              <xm:sqref>CIA341</xm:sqref>
            </x14:sparkline>
            <x14:sparkline>
              <xm:f>Movimentação!$CIB$341:$CIB$1169</xm:f>
              <xm:sqref>CIB341</xm:sqref>
            </x14:sparkline>
            <x14:sparkline>
              <xm:f>Movimentação!$CIC$341:$CIC$1169</xm:f>
              <xm:sqref>CIC341</xm:sqref>
            </x14:sparkline>
            <x14:sparkline>
              <xm:f>Movimentação!$CID$341:$CID$1169</xm:f>
              <xm:sqref>CID341</xm:sqref>
            </x14:sparkline>
            <x14:sparkline>
              <xm:f>Movimentação!$CIE$341:$CIE$1169</xm:f>
              <xm:sqref>CIE341</xm:sqref>
            </x14:sparkline>
            <x14:sparkline>
              <xm:f>Movimentação!$CIF$341:$CIF$1169</xm:f>
              <xm:sqref>CIF341</xm:sqref>
            </x14:sparkline>
            <x14:sparkline>
              <xm:f>Movimentação!$CIG$341:$CIG$1169</xm:f>
              <xm:sqref>CIG341</xm:sqref>
            </x14:sparkline>
            <x14:sparkline>
              <xm:f>Movimentação!$CIH$341:$CIH$1169</xm:f>
              <xm:sqref>CIH341</xm:sqref>
            </x14:sparkline>
            <x14:sparkline>
              <xm:f>Movimentação!$CII$341:$CII$1169</xm:f>
              <xm:sqref>CII341</xm:sqref>
            </x14:sparkline>
            <x14:sparkline>
              <xm:f>Movimentação!$CIJ$341:$CIJ$1169</xm:f>
              <xm:sqref>CIJ341</xm:sqref>
            </x14:sparkline>
            <x14:sparkline>
              <xm:f>Movimentação!$CIK$341:$CIK$1169</xm:f>
              <xm:sqref>CIK341</xm:sqref>
            </x14:sparkline>
            <x14:sparkline>
              <xm:f>Movimentação!$CIL$341:$CIL$1169</xm:f>
              <xm:sqref>CIL341</xm:sqref>
            </x14:sparkline>
            <x14:sparkline>
              <xm:f>Movimentação!$CIM$341:$CIM$1169</xm:f>
              <xm:sqref>CIM341</xm:sqref>
            </x14:sparkline>
            <x14:sparkline>
              <xm:f>Movimentação!$CIN$341:$CIN$1169</xm:f>
              <xm:sqref>CIN341</xm:sqref>
            </x14:sparkline>
            <x14:sparkline>
              <xm:f>Movimentação!$CIO$341:$CIO$1169</xm:f>
              <xm:sqref>CIO341</xm:sqref>
            </x14:sparkline>
            <x14:sparkline>
              <xm:f>Movimentação!$CIP$341:$CIP$1169</xm:f>
              <xm:sqref>CIP341</xm:sqref>
            </x14:sparkline>
            <x14:sparkline>
              <xm:f>Movimentação!$CIQ$341:$CIQ$1169</xm:f>
              <xm:sqref>CIQ341</xm:sqref>
            </x14:sparkline>
            <x14:sparkline>
              <xm:f>Movimentação!$CIR$341:$CIR$1169</xm:f>
              <xm:sqref>CIR341</xm:sqref>
            </x14:sparkline>
            <x14:sparkline>
              <xm:f>Movimentação!$CIS$341:$CIS$1169</xm:f>
              <xm:sqref>CIS341</xm:sqref>
            </x14:sparkline>
            <x14:sparkline>
              <xm:f>Movimentação!$CIT$341:$CIT$1169</xm:f>
              <xm:sqref>CIT341</xm:sqref>
            </x14:sparkline>
            <x14:sparkline>
              <xm:f>Movimentação!$CIU$341:$CIU$1169</xm:f>
              <xm:sqref>CIU341</xm:sqref>
            </x14:sparkline>
            <x14:sparkline>
              <xm:f>Movimentação!$CIV$341:$CIV$1169</xm:f>
              <xm:sqref>CIV341</xm:sqref>
            </x14:sparkline>
            <x14:sparkline>
              <xm:f>Movimentação!$CIW$341:$CIW$1169</xm:f>
              <xm:sqref>CIW341</xm:sqref>
            </x14:sparkline>
            <x14:sparkline>
              <xm:f>Movimentação!$CIX$341:$CIX$1169</xm:f>
              <xm:sqref>CIX341</xm:sqref>
            </x14:sparkline>
            <x14:sparkline>
              <xm:f>Movimentação!$CIY$341:$CIY$1169</xm:f>
              <xm:sqref>CIY341</xm:sqref>
            </x14:sparkline>
            <x14:sparkline>
              <xm:f>Movimentação!$CIZ$341:$CIZ$1169</xm:f>
              <xm:sqref>CIZ341</xm:sqref>
            </x14:sparkline>
            <x14:sparkline>
              <xm:f>Movimentação!$CJA$341:$CJA$1169</xm:f>
              <xm:sqref>CJA341</xm:sqref>
            </x14:sparkline>
            <x14:sparkline>
              <xm:f>Movimentação!$CJB$341:$CJB$1169</xm:f>
              <xm:sqref>CJB341</xm:sqref>
            </x14:sparkline>
            <x14:sparkline>
              <xm:f>Movimentação!$CJC$341:$CJC$1169</xm:f>
              <xm:sqref>CJC341</xm:sqref>
            </x14:sparkline>
            <x14:sparkline>
              <xm:f>Movimentação!$CJD$341:$CJD$1169</xm:f>
              <xm:sqref>CJD341</xm:sqref>
            </x14:sparkline>
            <x14:sparkline>
              <xm:f>Movimentação!$CJE$341:$CJE$1169</xm:f>
              <xm:sqref>CJE341</xm:sqref>
            </x14:sparkline>
            <x14:sparkline>
              <xm:f>Movimentação!$CJF$341:$CJF$1169</xm:f>
              <xm:sqref>CJF341</xm:sqref>
            </x14:sparkline>
            <x14:sparkline>
              <xm:f>Movimentação!$CJG$341:$CJG$1169</xm:f>
              <xm:sqref>CJG341</xm:sqref>
            </x14:sparkline>
            <x14:sparkline>
              <xm:f>Movimentação!$CJH$341:$CJH$1169</xm:f>
              <xm:sqref>CJH341</xm:sqref>
            </x14:sparkline>
            <x14:sparkline>
              <xm:f>Movimentação!$CJI$341:$CJI$1169</xm:f>
              <xm:sqref>CJI341</xm:sqref>
            </x14:sparkline>
            <x14:sparkline>
              <xm:f>Movimentação!$CJJ$341:$CJJ$1169</xm:f>
              <xm:sqref>CJJ341</xm:sqref>
            </x14:sparkline>
            <x14:sparkline>
              <xm:f>Movimentação!$CJK$341:$CJK$1169</xm:f>
              <xm:sqref>CJK341</xm:sqref>
            </x14:sparkline>
            <x14:sparkline>
              <xm:f>Movimentação!$CJL$341:$CJL$1169</xm:f>
              <xm:sqref>CJL341</xm:sqref>
            </x14:sparkline>
            <x14:sparkline>
              <xm:f>Movimentação!$CJM$341:$CJM$1169</xm:f>
              <xm:sqref>CJM341</xm:sqref>
            </x14:sparkline>
            <x14:sparkline>
              <xm:f>Movimentação!$CJN$341:$CJN$1169</xm:f>
              <xm:sqref>CJN341</xm:sqref>
            </x14:sparkline>
            <x14:sparkline>
              <xm:f>Movimentação!$CJO$341:$CJO$1169</xm:f>
              <xm:sqref>CJO341</xm:sqref>
            </x14:sparkline>
            <x14:sparkline>
              <xm:f>Movimentação!$CJP$341:$CJP$1169</xm:f>
              <xm:sqref>CJP341</xm:sqref>
            </x14:sparkline>
            <x14:sparkline>
              <xm:f>Movimentação!$CJQ$341:$CJQ$1169</xm:f>
              <xm:sqref>CJQ341</xm:sqref>
            </x14:sparkline>
            <x14:sparkline>
              <xm:f>Movimentação!$CJR$341:$CJR$1169</xm:f>
              <xm:sqref>CJR341</xm:sqref>
            </x14:sparkline>
            <x14:sparkline>
              <xm:f>Movimentação!$CJS$341:$CJS$1169</xm:f>
              <xm:sqref>CJS341</xm:sqref>
            </x14:sparkline>
            <x14:sparkline>
              <xm:f>Movimentação!$CJT$341:$CJT$1169</xm:f>
              <xm:sqref>CJT341</xm:sqref>
            </x14:sparkline>
            <x14:sparkline>
              <xm:f>Movimentação!$CJU$341:$CJU$1169</xm:f>
              <xm:sqref>CJU341</xm:sqref>
            </x14:sparkline>
            <x14:sparkline>
              <xm:f>Movimentação!$CJV$341:$CJV$1169</xm:f>
              <xm:sqref>CJV341</xm:sqref>
            </x14:sparkline>
            <x14:sparkline>
              <xm:f>Movimentação!$CJW$341:$CJW$1169</xm:f>
              <xm:sqref>CJW341</xm:sqref>
            </x14:sparkline>
            <x14:sparkline>
              <xm:f>Movimentação!$CJX$341:$CJX$1169</xm:f>
              <xm:sqref>CJX341</xm:sqref>
            </x14:sparkline>
            <x14:sparkline>
              <xm:f>Movimentação!$CJY$341:$CJY$1169</xm:f>
              <xm:sqref>CJY341</xm:sqref>
            </x14:sparkline>
            <x14:sparkline>
              <xm:f>Movimentação!$CJZ$341:$CJZ$1169</xm:f>
              <xm:sqref>CJZ341</xm:sqref>
            </x14:sparkline>
            <x14:sparkline>
              <xm:f>Movimentação!$CKA$341:$CKA$1169</xm:f>
              <xm:sqref>CKA341</xm:sqref>
            </x14:sparkline>
            <x14:sparkline>
              <xm:f>Movimentação!$CKB$341:$CKB$1169</xm:f>
              <xm:sqref>CKB341</xm:sqref>
            </x14:sparkline>
            <x14:sparkline>
              <xm:f>Movimentação!$CKC$341:$CKC$1169</xm:f>
              <xm:sqref>CKC341</xm:sqref>
            </x14:sparkline>
            <x14:sparkline>
              <xm:f>Movimentação!$CKD$341:$CKD$1169</xm:f>
              <xm:sqref>CKD341</xm:sqref>
            </x14:sparkline>
            <x14:sparkline>
              <xm:f>Movimentação!$CKE$341:$CKE$1169</xm:f>
              <xm:sqref>CKE341</xm:sqref>
            </x14:sparkline>
            <x14:sparkline>
              <xm:f>Movimentação!$CKF$341:$CKF$1169</xm:f>
              <xm:sqref>CKF341</xm:sqref>
            </x14:sparkline>
            <x14:sparkline>
              <xm:f>Movimentação!$CKG$341:$CKG$1169</xm:f>
              <xm:sqref>CKG341</xm:sqref>
            </x14:sparkline>
            <x14:sparkline>
              <xm:f>Movimentação!$CKH$341:$CKH$1169</xm:f>
              <xm:sqref>CKH341</xm:sqref>
            </x14:sparkline>
            <x14:sparkline>
              <xm:f>Movimentação!$CKI$341:$CKI$1169</xm:f>
              <xm:sqref>CKI341</xm:sqref>
            </x14:sparkline>
            <x14:sparkline>
              <xm:f>Movimentação!$CKJ$341:$CKJ$1169</xm:f>
              <xm:sqref>CKJ341</xm:sqref>
            </x14:sparkline>
            <x14:sparkline>
              <xm:f>Movimentação!$CKK$341:$CKK$1169</xm:f>
              <xm:sqref>CKK341</xm:sqref>
            </x14:sparkline>
            <x14:sparkline>
              <xm:f>Movimentação!$CKL$341:$CKL$1169</xm:f>
              <xm:sqref>CKL341</xm:sqref>
            </x14:sparkline>
            <x14:sparkline>
              <xm:f>Movimentação!$CKM$341:$CKM$1169</xm:f>
              <xm:sqref>CKM341</xm:sqref>
            </x14:sparkline>
            <x14:sparkline>
              <xm:f>Movimentação!$CKN$341:$CKN$1169</xm:f>
              <xm:sqref>CKN341</xm:sqref>
            </x14:sparkline>
            <x14:sparkline>
              <xm:f>Movimentação!$CKO$341:$CKO$1169</xm:f>
              <xm:sqref>CKO341</xm:sqref>
            </x14:sparkline>
            <x14:sparkline>
              <xm:f>Movimentação!$CKP$341:$CKP$1169</xm:f>
              <xm:sqref>CKP341</xm:sqref>
            </x14:sparkline>
            <x14:sparkline>
              <xm:f>Movimentação!$CKQ$341:$CKQ$1169</xm:f>
              <xm:sqref>CKQ341</xm:sqref>
            </x14:sparkline>
            <x14:sparkline>
              <xm:f>Movimentação!$CKR$341:$CKR$1169</xm:f>
              <xm:sqref>CKR341</xm:sqref>
            </x14:sparkline>
            <x14:sparkline>
              <xm:f>Movimentação!$CKS$341:$CKS$1169</xm:f>
              <xm:sqref>CKS341</xm:sqref>
            </x14:sparkline>
            <x14:sparkline>
              <xm:f>Movimentação!$CKT$341:$CKT$1169</xm:f>
              <xm:sqref>CKT341</xm:sqref>
            </x14:sparkline>
            <x14:sparkline>
              <xm:f>Movimentação!$CKU$341:$CKU$1169</xm:f>
              <xm:sqref>CKU341</xm:sqref>
            </x14:sparkline>
            <x14:sparkline>
              <xm:f>Movimentação!$CKV$341:$CKV$1169</xm:f>
              <xm:sqref>CKV341</xm:sqref>
            </x14:sparkline>
            <x14:sparkline>
              <xm:f>Movimentação!$CKW$341:$CKW$1169</xm:f>
              <xm:sqref>CKW341</xm:sqref>
            </x14:sparkline>
            <x14:sparkline>
              <xm:f>Movimentação!$CKX$341:$CKX$1169</xm:f>
              <xm:sqref>CKX341</xm:sqref>
            </x14:sparkline>
            <x14:sparkline>
              <xm:f>Movimentação!$CKY$341:$CKY$1169</xm:f>
              <xm:sqref>CKY341</xm:sqref>
            </x14:sparkline>
            <x14:sparkline>
              <xm:f>Movimentação!$CKZ$341:$CKZ$1169</xm:f>
              <xm:sqref>CKZ341</xm:sqref>
            </x14:sparkline>
            <x14:sparkline>
              <xm:f>Movimentação!$CLA$341:$CLA$1169</xm:f>
              <xm:sqref>CLA341</xm:sqref>
            </x14:sparkline>
            <x14:sparkline>
              <xm:f>Movimentação!$CLB$341:$CLB$1169</xm:f>
              <xm:sqref>CLB341</xm:sqref>
            </x14:sparkline>
            <x14:sparkline>
              <xm:f>Movimentação!$CLC$341:$CLC$1169</xm:f>
              <xm:sqref>CLC341</xm:sqref>
            </x14:sparkline>
            <x14:sparkline>
              <xm:f>Movimentação!$CLD$341:$CLD$1169</xm:f>
              <xm:sqref>CLD341</xm:sqref>
            </x14:sparkline>
            <x14:sparkline>
              <xm:f>Movimentação!$CLE$341:$CLE$1169</xm:f>
              <xm:sqref>CLE341</xm:sqref>
            </x14:sparkline>
            <x14:sparkline>
              <xm:f>Movimentação!$CLF$341:$CLF$1169</xm:f>
              <xm:sqref>CLF341</xm:sqref>
            </x14:sparkline>
            <x14:sparkline>
              <xm:f>Movimentação!$CLG$341:$CLG$1169</xm:f>
              <xm:sqref>CLG341</xm:sqref>
            </x14:sparkline>
            <x14:sparkline>
              <xm:f>Movimentação!$CLH$341:$CLH$1169</xm:f>
              <xm:sqref>CLH341</xm:sqref>
            </x14:sparkline>
            <x14:sparkline>
              <xm:f>Movimentação!$CLI$341:$CLI$1169</xm:f>
              <xm:sqref>CLI341</xm:sqref>
            </x14:sparkline>
            <x14:sparkline>
              <xm:f>Movimentação!$CLJ$341:$CLJ$1169</xm:f>
              <xm:sqref>CLJ341</xm:sqref>
            </x14:sparkline>
            <x14:sparkline>
              <xm:f>Movimentação!$CLK$341:$CLK$1169</xm:f>
              <xm:sqref>CLK341</xm:sqref>
            </x14:sparkline>
            <x14:sparkline>
              <xm:f>Movimentação!$CLL$341:$CLL$1169</xm:f>
              <xm:sqref>CLL341</xm:sqref>
            </x14:sparkline>
            <x14:sparkline>
              <xm:f>Movimentação!$CLM$341:$CLM$1169</xm:f>
              <xm:sqref>CLM341</xm:sqref>
            </x14:sparkline>
            <x14:sparkline>
              <xm:f>Movimentação!$CLN$341:$CLN$1169</xm:f>
              <xm:sqref>CLN341</xm:sqref>
            </x14:sparkline>
            <x14:sparkline>
              <xm:f>Movimentação!$CLO$341:$CLO$1169</xm:f>
              <xm:sqref>CLO341</xm:sqref>
            </x14:sparkline>
            <x14:sparkline>
              <xm:f>Movimentação!$CLP$341:$CLP$1169</xm:f>
              <xm:sqref>CLP341</xm:sqref>
            </x14:sparkline>
            <x14:sparkline>
              <xm:f>Movimentação!$CLQ$341:$CLQ$1169</xm:f>
              <xm:sqref>CLQ341</xm:sqref>
            </x14:sparkline>
            <x14:sparkline>
              <xm:f>Movimentação!$CLR$341:$CLR$1169</xm:f>
              <xm:sqref>CLR341</xm:sqref>
            </x14:sparkline>
            <x14:sparkline>
              <xm:f>Movimentação!$CLS$341:$CLS$1169</xm:f>
              <xm:sqref>CLS341</xm:sqref>
            </x14:sparkline>
            <x14:sparkline>
              <xm:f>Movimentação!$CLT$341:$CLT$1169</xm:f>
              <xm:sqref>CLT341</xm:sqref>
            </x14:sparkline>
            <x14:sparkline>
              <xm:f>Movimentação!$CLU$341:$CLU$1169</xm:f>
              <xm:sqref>CLU341</xm:sqref>
            </x14:sparkline>
            <x14:sparkline>
              <xm:f>Movimentação!$CLV$341:$CLV$1169</xm:f>
              <xm:sqref>CLV341</xm:sqref>
            </x14:sparkline>
            <x14:sparkline>
              <xm:f>Movimentação!$CLW$341:$CLW$1169</xm:f>
              <xm:sqref>CLW341</xm:sqref>
            </x14:sparkline>
            <x14:sparkline>
              <xm:f>Movimentação!$CLX$341:$CLX$1169</xm:f>
              <xm:sqref>CLX341</xm:sqref>
            </x14:sparkline>
            <x14:sparkline>
              <xm:f>Movimentação!$CLY$341:$CLY$1169</xm:f>
              <xm:sqref>CLY341</xm:sqref>
            </x14:sparkline>
            <x14:sparkline>
              <xm:f>Movimentação!$CLZ$341:$CLZ$1169</xm:f>
              <xm:sqref>CLZ341</xm:sqref>
            </x14:sparkline>
            <x14:sparkline>
              <xm:f>Movimentação!$CMA$341:$CMA$1169</xm:f>
              <xm:sqref>CMA341</xm:sqref>
            </x14:sparkline>
            <x14:sparkline>
              <xm:f>Movimentação!$CMB$341:$CMB$1169</xm:f>
              <xm:sqref>CMB341</xm:sqref>
            </x14:sparkline>
            <x14:sparkline>
              <xm:f>Movimentação!$CMC$341:$CMC$1169</xm:f>
              <xm:sqref>CMC341</xm:sqref>
            </x14:sparkline>
            <x14:sparkline>
              <xm:f>Movimentação!$CMD$341:$CMD$1169</xm:f>
              <xm:sqref>CMD341</xm:sqref>
            </x14:sparkline>
            <x14:sparkline>
              <xm:f>Movimentação!$CME$341:$CME$1169</xm:f>
              <xm:sqref>CME341</xm:sqref>
            </x14:sparkline>
            <x14:sparkline>
              <xm:f>Movimentação!$CMF$341:$CMF$1169</xm:f>
              <xm:sqref>CMF341</xm:sqref>
            </x14:sparkline>
            <x14:sparkline>
              <xm:f>Movimentação!$CMG$341:$CMG$1169</xm:f>
              <xm:sqref>CMG341</xm:sqref>
            </x14:sparkline>
            <x14:sparkline>
              <xm:f>Movimentação!$CMH$341:$CMH$1169</xm:f>
              <xm:sqref>CMH341</xm:sqref>
            </x14:sparkline>
            <x14:sparkline>
              <xm:f>Movimentação!$CMI$341:$CMI$1169</xm:f>
              <xm:sqref>CMI341</xm:sqref>
            </x14:sparkline>
            <x14:sparkline>
              <xm:f>Movimentação!$CMJ$341:$CMJ$1169</xm:f>
              <xm:sqref>CMJ341</xm:sqref>
            </x14:sparkline>
            <x14:sparkline>
              <xm:f>Movimentação!$CMK$341:$CMK$1169</xm:f>
              <xm:sqref>CMK341</xm:sqref>
            </x14:sparkline>
            <x14:sparkline>
              <xm:f>Movimentação!$CML$341:$CML$1169</xm:f>
              <xm:sqref>CML341</xm:sqref>
            </x14:sparkline>
            <x14:sparkline>
              <xm:f>Movimentação!$CMM$341:$CMM$1169</xm:f>
              <xm:sqref>CMM341</xm:sqref>
            </x14:sparkline>
            <x14:sparkline>
              <xm:f>Movimentação!$CMN$341:$CMN$1169</xm:f>
              <xm:sqref>CMN341</xm:sqref>
            </x14:sparkline>
            <x14:sparkline>
              <xm:f>Movimentação!$CMO$341:$CMO$1169</xm:f>
              <xm:sqref>CMO341</xm:sqref>
            </x14:sparkline>
            <x14:sparkline>
              <xm:f>Movimentação!$CMP$341:$CMP$1169</xm:f>
              <xm:sqref>CMP341</xm:sqref>
            </x14:sparkline>
            <x14:sparkline>
              <xm:f>Movimentação!$CMQ$341:$CMQ$1169</xm:f>
              <xm:sqref>CMQ341</xm:sqref>
            </x14:sparkline>
            <x14:sparkline>
              <xm:f>Movimentação!$CMR$341:$CMR$1169</xm:f>
              <xm:sqref>CMR341</xm:sqref>
            </x14:sparkline>
            <x14:sparkline>
              <xm:f>Movimentação!$CMS$341:$CMS$1169</xm:f>
              <xm:sqref>CMS341</xm:sqref>
            </x14:sparkline>
            <x14:sparkline>
              <xm:f>Movimentação!$CMT$341:$CMT$1169</xm:f>
              <xm:sqref>CMT341</xm:sqref>
            </x14:sparkline>
            <x14:sparkline>
              <xm:f>Movimentação!$CMU$341:$CMU$1169</xm:f>
              <xm:sqref>CMU341</xm:sqref>
            </x14:sparkline>
            <x14:sparkline>
              <xm:f>Movimentação!$CMV$341:$CMV$1169</xm:f>
              <xm:sqref>CMV341</xm:sqref>
            </x14:sparkline>
            <x14:sparkline>
              <xm:f>Movimentação!$CMW$341:$CMW$1169</xm:f>
              <xm:sqref>CMW341</xm:sqref>
            </x14:sparkline>
            <x14:sparkline>
              <xm:f>Movimentação!$CMX$341:$CMX$1169</xm:f>
              <xm:sqref>CMX341</xm:sqref>
            </x14:sparkline>
            <x14:sparkline>
              <xm:f>Movimentação!$CMY$341:$CMY$1169</xm:f>
              <xm:sqref>CMY341</xm:sqref>
            </x14:sparkline>
            <x14:sparkline>
              <xm:f>Movimentação!$CMZ$341:$CMZ$1169</xm:f>
              <xm:sqref>CMZ341</xm:sqref>
            </x14:sparkline>
            <x14:sparkline>
              <xm:f>Movimentação!$CNA$341:$CNA$1169</xm:f>
              <xm:sqref>CNA341</xm:sqref>
            </x14:sparkline>
            <x14:sparkline>
              <xm:f>Movimentação!$CNB$341:$CNB$1169</xm:f>
              <xm:sqref>CNB341</xm:sqref>
            </x14:sparkline>
            <x14:sparkline>
              <xm:f>Movimentação!$CNC$341:$CNC$1169</xm:f>
              <xm:sqref>CNC341</xm:sqref>
            </x14:sparkline>
            <x14:sparkline>
              <xm:f>Movimentação!$CND$341:$CND$1169</xm:f>
              <xm:sqref>CND341</xm:sqref>
            </x14:sparkline>
            <x14:sparkline>
              <xm:f>Movimentação!$CNE$341:$CNE$1169</xm:f>
              <xm:sqref>CNE341</xm:sqref>
            </x14:sparkline>
            <x14:sparkline>
              <xm:f>Movimentação!$CNF$341:$CNF$1169</xm:f>
              <xm:sqref>CNF341</xm:sqref>
            </x14:sparkline>
            <x14:sparkline>
              <xm:f>Movimentação!$CNG$341:$CNG$1169</xm:f>
              <xm:sqref>CNG341</xm:sqref>
            </x14:sparkline>
            <x14:sparkline>
              <xm:f>Movimentação!$CNH$341:$CNH$1169</xm:f>
              <xm:sqref>CNH341</xm:sqref>
            </x14:sparkline>
            <x14:sparkline>
              <xm:f>Movimentação!$CNI$341:$CNI$1169</xm:f>
              <xm:sqref>CNI341</xm:sqref>
            </x14:sparkline>
            <x14:sparkline>
              <xm:f>Movimentação!$CNJ$341:$CNJ$1169</xm:f>
              <xm:sqref>CNJ341</xm:sqref>
            </x14:sparkline>
            <x14:sparkline>
              <xm:f>Movimentação!$CNK$341:$CNK$1169</xm:f>
              <xm:sqref>CNK341</xm:sqref>
            </x14:sparkline>
            <x14:sparkline>
              <xm:f>Movimentação!$CNL$341:$CNL$1169</xm:f>
              <xm:sqref>CNL341</xm:sqref>
            </x14:sparkline>
            <x14:sparkline>
              <xm:f>Movimentação!$CNM$341:$CNM$1169</xm:f>
              <xm:sqref>CNM341</xm:sqref>
            </x14:sparkline>
            <x14:sparkline>
              <xm:f>Movimentação!$CNN$341:$CNN$1169</xm:f>
              <xm:sqref>CNN341</xm:sqref>
            </x14:sparkline>
            <x14:sparkline>
              <xm:f>Movimentação!$CNO$341:$CNO$1169</xm:f>
              <xm:sqref>CNO341</xm:sqref>
            </x14:sparkline>
            <x14:sparkline>
              <xm:f>Movimentação!$CNP$341:$CNP$1169</xm:f>
              <xm:sqref>CNP341</xm:sqref>
            </x14:sparkline>
            <x14:sparkline>
              <xm:f>Movimentação!$CNQ$341:$CNQ$1169</xm:f>
              <xm:sqref>CNQ341</xm:sqref>
            </x14:sparkline>
            <x14:sparkline>
              <xm:f>Movimentação!$CNR$341:$CNR$1169</xm:f>
              <xm:sqref>CNR341</xm:sqref>
            </x14:sparkline>
            <x14:sparkline>
              <xm:f>Movimentação!$CNS$341:$CNS$1169</xm:f>
              <xm:sqref>CNS341</xm:sqref>
            </x14:sparkline>
            <x14:sparkline>
              <xm:f>Movimentação!$CNT$341:$CNT$1169</xm:f>
              <xm:sqref>CNT341</xm:sqref>
            </x14:sparkline>
            <x14:sparkline>
              <xm:f>Movimentação!$CNU$341:$CNU$1169</xm:f>
              <xm:sqref>CNU341</xm:sqref>
            </x14:sparkline>
            <x14:sparkline>
              <xm:f>Movimentação!$CNV$341:$CNV$1169</xm:f>
              <xm:sqref>CNV341</xm:sqref>
            </x14:sparkline>
            <x14:sparkline>
              <xm:f>Movimentação!$CNW$341:$CNW$1169</xm:f>
              <xm:sqref>CNW341</xm:sqref>
            </x14:sparkline>
            <x14:sparkline>
              <xm:f>Movimentação!$CNX$341:$CNX$1169</xm:f>
              <xm:sqref>CNX341</xm:sqref>
            </x14:sparkline>
            <x14:sparkline>
              <xm:f>Movimentação!$CNY$341:$CNY$1169</xm:f>
              <xm:sqref>CNY341</xm:sqref>
            </x14:sparkline>
            <x14:sparkline>
              <xm:f>Movimentação!$CNZ$341:$CNZ$1169</xm:f>
              <xm:sqref>CNZ341</xm:sqref>
            </x14:sparkline>
            <x14:sparkline>
              <xm:f>Movimentação!$COA$341:$COA$1169</xm:f>
              <xm:sqref>COA341</xm:sqref>
            </x14:sparkline>
            <x14:sparkline>
              <xm:f>Movimentação!$COB$341:$COB$1169</xm:f>
              <xm:sqref>COB341</xm:sqref>
            </x14:sparkline>
            <x14:sparkline>
              <xm:f>Movimentação!$COC$341:$COC$1169</xm:f>
              <xm:sqref>COC341</xm:sqref>
            </x14:sparkline>
            <x14:sparkline>
              <xm:f>Movimentação!$COD$341:$COD$1169</xm:f>
              <xm:sqref>COD341</xm:sqref>
            </x14:sparkline>
            <x14:sparkline>
              <xm:f>Movimentação!$COE$341:$COE$1169</xm:f>
              <xm:sqref>COE341</xm:sqref>
            </x14:sparkline>
            <x14:sparkline>
              <xm:f>Movimentação!$COF$341:$COF$1169</xm:f>
              <xm:sqref>COF341</xm:sqref>
            </x14:sparkline>
            <x14:sparkline>
              <xm:f>Movimentação!$COG$341:$COG$1169</xm:f>
              <xm:sqref>COG341</xm:sqref>
            </x14:sparkline>
            <x14:sparkline>
              <xm:f>Movimentação!$COH$341:$COH$1169</xm:f>
              <xm:sqref>COH341</xm:sqref>
            </x14:sparkline>
            <x14:sparkline>
              <xm:f>Movimentação!$COI$341:$COI$1169</xm:f>
              <xm:sqref>COI341</xm:sqref>
            </x14:sparkline>
            <x14:sparkline>
              <xm:f>Movimentação!$COJ$341:$COJ$1169</xm:f>
              <xm:sqref>COJ341</xm:sqref>
            </x14:sparkline>
            <x14:sparkline>
              <xm:f>Movimentação!$COK$341:$COK$1169</xm:f>
              <xm:sqref>COK341</xm:sqref>
            </x14:sparkline>
            <x14:sparkline>
              <xm:f>Movimentação!$COL$341:$COL$1169</xm:f>
              <xm:sqref>COL341</xm:sqref>
            </x14:sparkline>
            <x14:sparkline>
              <xm:f>Movimentação!$COM$341:$COM$1169</xm:f>
              <xm:sqref>COM341</xm:sqref>
            </x14:sparkline>
            <x14:sparkline>
              <xm:f>Movimentação!$CON$341:$CON$1169</xm:f>
              <xm:sqref>CON341</xm:sqref>
            </x14:sparkline>
            <x14:sparkline>
              <xm:f>Movimentação!$COO$341:$COO$1169</xm:f>
              <xm:sqref>COO341</xm:sqref>
            </x14:sparkline>
            <x14:sparkline>
              <xm:f>Movimentação!$COP$341:$COP$1169</xm:f>
              <xm:sqref>COP341</xm:sqref>
            </x14:sparkline>
            <x14:sparkline>
              <xm:f>Movimentação!$COQ$341:$COQ$1169</xm:f>
              <xm:sqref>COQ341</xm:sqref>
            </x14:sparkline>
            <x14:sparkline>
              <xm:f>Movimentação!$COR$341:$COR$1169</xm:f>
              <xm:sqref>COR341</xm:sqref>
            </x14:sparkline>
            <x14:sparkline>
              <xm:f>Movimentação!$COS$341:$COS$1169</xm:f>
              <xm:sqref>COS341</xm:sqref>
            </x14:sparkline>
            <x14:sparkline>
              <xm:f>Movimentação!$COT$341:$COT$1169</xm:f>
              <xm:sqref>COT341</xm:sqref>
            </x14:sparkline>
            <x14:sparkline>
              <xm:f>Movimentação!$COU$341:$COU$1169</xm:f>
              <xm:sqref>COU341</xm:sqref>
            </x14:sparkline>
            <x14:sparkline>
              <xm:f>Movimentação!$COV$341:$COV$1169</xm:f>
              <xm:sqref>COV341</xm:sqref>
            </x14:sparkline>
            <x14:sparkline>
              <xm:f>Movimentação!$COW$341:$COW$1169</xm:f>
              <xm:sqref>COW341</xm:sqref>
            </x14:sparkline>
            <x14:sparkline>
              <xm:f>Movimentação!$COX$341:$COX$1169</xm:f>
              <xm:sqref>COX341</xm:sqref>
            </x14:sparkline>
            <x14:sparkline>
              <xm:f>Movimentação!$COY$341:$COY$1169</xm:f>
              <xm:sqref>COY341</xm:sqref>
            </x14:sparkline>
            <x14:sparkline>
              <xm:f>Movimentação!$COZ$341:$COZ$1169</xm:f>
              <xm:sqref>COZ341</xm:sqref>
            </x14:sparkline>
            <x14:sparkline>
              <xm:f>Movimentação!$CPA$341:$CPA$1169</xm:f>
              <xm:sqref>CPA341</xm:sqref>
            </x14:sparkline>
            <x14:sparkline>
              <xm:f>Movimentação!$CPB$341:$CPB$1169</xm:f>
              <xm:sqref>CPB341</xm:sqref>
            </x14:sparkline>
            <x14:sparkline>
              <xm:f>Movimentação!$CPC$341:$CPC$1169</xm:f>
              <xm:sqref>CPC341</xm:sqref>
            </x14:sparkline>
            <x14:sparkline>
              <xm:f>Movimentação!$CPD$341:$CPD$1169</xm:f>
              <xm:sqref>CPD341</xm:sqref>
            </x14:sparkline>
            <x14:sparkline>
              <xm:f>Movimentação!$CPE$341:$CPE$1169</xm:f>
              <xm:sqref>CPE341</xm:sqref>
            </x14:sparkline>
            <x14:sparkline>
              <xm:f>Movimentação!$CPF$341:$CPF$1169</xm:f>
              <xm:sqref>CPF341</xm:sqref>
            </x14:sparkline>
            <x14:sparkline>
              <xm:f>Movimentação!$CPG$341:$CPG$1169</xm:f>
              <xm:sqref>CPG341</xm:sqref>
            </x14:sparkline>
            <x14:sparkline>
              <xm:f>Movimentação!$CPH$341:$CPH$1169</xm:f>
              <xm:sqref>CPH341</xm:sqref>
            </x14:sparkline>
            <x14:sparkline>
              <xm:f>Movimentação!$CPI$341:$CPI$1169</xm:f>
              <xm:sqref>CPI341</xm:sqref>
            </x14:sparkline>
            <x14:sparkline>
              <xm:f>Movimentação!$CPJ$341:$CPJ$1169</xm:f>
              <xm:sqref>CPJ341</xm:sqref>
            </x14:sparkline>
            <x14:sparkline>
              <xm:f>Movimentação!$CPK$341:$CPK$1169</xm:f>
              <xm:sqref>CPK341</xm:sqref>
            </x14:sparkline>
            <x14:sparkline>
              <xm:f>Movimentação!$CPL$341:$CPL$1169</xm:f>
              <xm:sqref>CPL341</xm:sqref>
            </x14:sparkline>
            <x14:sparkline>
              <xm:f>Movimentação!$CPM$341:$CPM$1169</xm:f>
              <xm:sqref>CPM341</xm:sqref>
            </x14:sparkline>
            <x14:sparkline>
              <xm:f>Movimentação!$CPN$341:$CPN$1169</xm:f>
              <xm:sqref>CPN341</xm:sqref>
            </x14:sparkline>
            <x14:sparkline>
              <xm:f>Movimentação!$CPO$341:$CPO$1169</xm:f>
              <xm:sqref>CPO341</xm:sqref>
            </x14:sparkline>
            <x14:sparkline>
              <xm:f>Movimentação!$CPP$341:$CPP$1169</xm:f>
              <xm:sqref>CPP341</xm:sqref>
            </x14:sparkline>
            <x14:sparkline>
              <xm:f>Movimentação!$CPQ$341:$CPQ$1169</xm:f>
              <xm:sqref>CPQ341</xm:sqref>
            </x14:sparkline>
            <x14:sparkline>
              <xm:f>Movimentação!$CPR$341:$CPR$1169</xm:f>
              <xm:sqref>CPR341</xm:sqref>
            </x14:sparkline>
            <x14:sparkline>
              <xm:f>Movimentação!$CPS$341:$CPS$1169</xm:f>
              <xm:sqref>CPS341</xm:sqref>
            </x14:sparkline>
            <x14:sparkline>
              <xm:f>Movimentação!$CPT$341:$CPT$1169</xm:f>
              <xm:sqref>CPT341</xm:sqref>
            </x14:sparkline>
            <x14:sparkline>
              <xm:f>Movimentação!$CPU$341:$CPU$1169</xm:f>
              <xm:sqref>CPU341</xm:sqref>
            </x14:sparkline>
            <x14:sparkline>
              <xm:f>Movimentação!$CPV$341:$CPV$1169</xm:f>
              <xm:sqref>CPV341</xm:sqref>
            </x14:sparkline>
            <x14:sparkline>
              <xm:f>Movimentação!$CPW$341:$CPW$1169</xm:f>
              <xm:sqref>CPW341</xm:sqref>
            </x14:sparkline>
            <x14:sparkline>
              <xm:f>Movimentação!$CPX$341:$CPX$1169</xm:f>
              <xm:sqref>CPX341</xm:sqref>
            </x14:sparkline>
            <x14:sparkline>
              <xm:f>Movimentação!$CPY$341:$CPY$1169</xm:f>
              <xm:sqref>CPY341</xm:sqref>
            </x14:sparkline>
            <x14:sparkline>
              <xm:f>Movimentação!$CPZ$341:$CPZ$1169</xm:f>
              <xm:sqref>CPZ341</xm:sqref>
            </x14:sparkline>
            <x14:sparkline>
              <xm:f>Movimentação!$CQA$341:$CQA$1169</xm:f>
              <xm:sqref>CQA341</xm:sqref>
            </x14:sparkline>
            <x14:sparkline>
              <xm:f>Movimentação!$CQB$341:$CQB$1169</xm:f>
              <xm:sqref>CQB341</xm:sqref>
            </x14:sparkline>
            <x14:sparkline>
              <xm:f>Movimentação!$CQC$341:$CQC$1169</xm:f>
              <xm:sqref>CQC341</xm:sqref>
            </x14:sparkline>
            <x14:sparkline>
              <xm:f>Movimentação!$CQD$341:$CQD$1169</xm:f>
              <xm:sqref>CQD341</xm:sqref>
            </x14:sparkline>
            <x14:sparkline>
              <xm:f>Movimentação!$CQE$341:$CQE$1169</xm:f>
              <xm:sqref>CQE341</xm:sqref>
            </x14:sparkline>
            <x14:sparkline>
              <xm:f>Movimentação!$CQF$341:$CQF$1169</xm:f>
              <xm:sqref>CQF341</xm:sqref>
            </x14:sparkline>
            <x14:sparkline>
              <xm:f>Movimentação!$CQG$341:$CQG$1169</xm:f>
              <xm:sqref>CQG341</xm:sqref>
            </x14:sparkline>
            <x14:sparkline>
              <xm:f>Movimentação!$CQH$341:$CQH$1169</xm:f>
              <xm:sqref>CQH341</xm:sqref>
            </x14:sparkline>
            <x14:sparkline>
              <xm:f>Movimentação!$CQI$341:$CQI$1169</xm:f>
              <xm:sqref>CQI341</xm:sqref>
            </x14:sparkline>
            <x14:sparkline>
              <xm:f>Movimentação!$CQJ$341:$CQJ$1169</xm:f>
              <xm:sqref>CQJ341</xm:sqref>
            </x14:sparkline>
            <x14:sparkline>
              <xm:f>Movimentação!$CQK$341:$CQK$1169</xm:f>
              <xm:sqref>CQK341</xm:sqref>
            </x14:sparkline>
            <x14:sparkline>
              <xm:f>Movimentação!$CQL$341:$CQL$1169</xm:f>
              <xm:sqref>CQL341</xm:sqref>
            </x14:sparkline>
            <x14:sparkline>
              <xm:f>Movimentação!$CQM$341:$CQM$1169</xm:f>
              <xm:sqref>CQM341</xm:sqref>
            </x14:sparkline>
            <x14:sparkline>
              <xm:f>Movimentação!$CQN$341:$CQN$1169</xm:f>
              <xm:sqref>CQN341</xm:sqref>
            </x14:sparkline>
            <x14:sparkline>
              <xm:f>Movimentação!$CQO$341:$CQO$1169</xm:f>
              <xm:sqref>CQO341</xm:sqref>
            </x14:sparkline>
            <x14:sparkline>
              <xm:f>Movimentação!$CQP$341:$CQP$1169</xm:f>
              <xm:sqref>CQP341</xm:sqref>
            </x14:sparkline>
            <x14:sparkline>
              <xm:f>Movimentação!$CQQ$341:$CQQ$1169</xm:f>
              <xm:sqref>CQQ341</xm:sqref>
            </x14:sparkline>
            <x14:sparkline>
              <xm:f>Movimentação!$CQR$341:$CQR$1169</xm:f>
              <xm:sqref>CQR341</xm:sqref>
            </x14:sparkline>
            <x14:sparkline>
              <xm:f>Movimentação!$CQS$341:$CQS$1169</xm:f>
              <xm:sqref>CQS341</xm:sqref>
            </x14:sparkline>
            <x14:sparkline>
              <xm:f>Movimentação!$CQT$341:$CQT$1169</xm:f>
              <xm:sqref>CQT341</xm:sqref>
            </x14:sparkline>
            <x14:sparkline>
              <xm:f>Movimentação!$CQU$341:$CQU$1169</xm:f>
              <xm:sqref>CQU341</xm:sqref>
            </x14:sparkline>
            <x14:sparkline>
              <xm:f>Movimentação!$CQV$341:$CQV$1169</xm:f>
              <xm:sqref>CQV341</xm:sqref>
            </x14:sparkline>
            <x14:sparkline>
              <xm:f>Movimentação!$CQW$341:$CQW$1169</xm:f>
              <xm:sqref>CQW341</xm:sqref>
            </x14:sparkline>
            <x14:sparkline>
              <xm:f>Movimentação!$CQX$341:$CQX$1169</xm:f>
              <xm:sqref>CQX341</xm:sqref>
            </x14:sparkline>
            <x14:sparkline>
              <xm:f>Movimentação!$CQY$341:$CQY$1169</xm:f>
              <xm:sqref>CQY341</xm:sqref>
            </x14:sparkline>
            <x14:sparkline>
              <xm:f>Movimentação!$CQZ$341:$CQZ$1169</xm:f>
              <xm:sqref>CQZ341</xm:sqref>
            </x14:sparkline>
            <x14:sparkline>
              <xm:f>Movimentação!$CRA$341:$CRA$1169</xm:f>
              <xm:sqref>CRA341</xm:sqref>
            </x14:sparkline>
            <x14:sparkline>
              <xm:f>Movimentação!$CRB$341:$CRB$1169</xm:f>
              <xm:sqref>CRB341</xm:sqref>
            </x14:sparkline>
            <x14:sparkline>
              <xm:f>Movimentação!$CRC$341:$CRC$1169</xm:f>
              <xm:sqref>CRC341</xm:sqref>
            </x14:sparkline>
            <x14:sparkline>
              <xm:f>Movimentação!$CRD$341:$CRD$1169</xm:f>
              <xm:sqref>CRD341</xm:sqref>
            </x14:sparkline>
            <x14:sparkline>
              <xm:f>Movimentação!$CRE$341:$CRE$1169</xm:f>
              <xm:sqref>CRE341</xm:sqref>
            </x14:sparkline>
            <x14:sparkline>
              <xm:f>Movimentação!$CRF$341:$CRF$1169</xm:f>
              <xm:sqref>CRF341</xm:sqref>
            </x14:sparkline>
            <x14:sparkline>
              <xm:f>Movimentação!$CRG$341:$CRG$1169</xm:f>
              <xm:sqref>CRG341</xm:sqref>
            </x14:sparkline>
            <x14:sparkline>
              <xm:f>Movimentação!$CRH$341:$CRH$1169</xm:f>
              <xm:sqref>CRH341</xm:sqref>
            </x14:sparkline>
            <x14:sparkline>
              <xm:f>Movimentação!$CRI$341:$CRI$1169</xm:f>
              <xm:sqref>CRI341</xm:sqref>
            </x14:sparkline>
            <x14:sparkline>
              <xm:f>Movimentação!$CRJ$341:$CRJ$1169</xm:f>
              <xm:sqref>CRJ341</xm:sqref>
            </x14:sparkline>
            <x14:sparkline>
              <xm:f>Movimentação!$CRK$341:$CRK$1169</xm:f>
              <xm:sqref>CRK341</xm:sqref>
            </x14:sparkline>
            <x14:sparkline>
              <xm:f>Movimentação!$CRL$341:$CRL$1169</xm:f>
              <xm:sqref>CRL341</xm:sqref>
            </x14:sparkline>
            <x14:sparkline>
              <xm:f>Movimentação!$CRM$341:$CRM$1169</xm:f>
              <xm:sqref>CRM341</xm:sqref>
            </x14:sparkline>
            <x14:sparkline>
              <xm:f>Movimentação!$CRN$341:$CRN$1169</xm:f>
              <xm:sqref>CRN341</xm:sqref>
            </x14:sparkline>
            <x14:sparkline>
              <xm:f>Movimentação!$CRO$341:$CRO$1169</xm:f>
              <xm:sqref>CRO341</xm:sqref>
            </x14:sparkline>
            <x14:sparkline>
              <xm:f>Movimentação!$CRP$341:$CRP$1169</xm:f>
              <xm:sqref>CRP341</xm:sqref>
            </x14:sparkline>
            <x14:sparkline>
              <xm:f>Movimentação!$CRQ$341:$CRQ$1169</xm:f>
              <xm:sqref>CRQ341</xm:sqref>
            </x14:sparkline>
            <x14:sparkline>
              <xm:f>Movimentação!$CRR$341:$CRR$1169</xm:f>
              <xm:sqref>CRR341</xm:sqref>
            </x14:sparkline>
            <x14:sparkline>
              <xm:f>Movimentação!$CRS$341:$CRS$1169</xm:f>
              <xm:sqref>CRS341</xm:sqref>
            </x14:sparkline>
            <x14:sparkline>
              <xm:f>Movimentação!$CRT$341:$CRT$1169</xm:f>
              <xm:sqref>CRT341</xm:sqref>
            </x14:sparkline>
            <x14:sparkline>
              <xm:f>Movimentação!$CRU$341:$CRU$1169</xm:f>
              <xm:sqref>CRU341</xm:sqref>
            </x14:sparkline>
            <x14:sparkline>
              <xm:f>Movimentação!$CRV$341:$CRV$1169</xm:f>
              <xm:sqref>CRV341</xm:sqref>
            </x14:sparkline>
            <x14:sparkline>
              <xm:f>Movimentação!$CRW$341:$CRW$1169</xm:f>
              <xm:sqref>CRW341</xm:sqref>
            </x14:sparkline>
            <x14:sparkline>
              <xm:f>Movimentação!$CRX$341:$CRX$1169</xm:f>
              <xm:sqref>CRX341</xm:sqref>
            </x14:sparkline>
            <x14:sparkline>
              <xm:f>Movimentação!$CRY$341:$CRY$1169</xm:f>
              <xm:sqref>CRY341</xm:sqref>
            </x14:sparkline>
            <x14:sparkline>
              <xm:f>Movimentação!$CRZ$341:$CRZ$1169</xm:f>
              <xm:sqref>CRZ341</xm:sqref>
            </x14:sparkline>
            <x14:sparkline>
              <xm:f>Movimentação!$CSA$341:$CSA$1169</xm:f>
              <xm:sqref>CSA341</xm:sqref>
            </x14:sparkline>
            <x14:sparkline>
              <xm:f>Movimentação!$CSB$341:$CSB$1169</xm:f>
              <xm:sqref>CSB341</xm:sqref>
            </x14:sparkline>
            <x14:sparkline>
              <xm:f>Movimentação!$CSC$341:$CSC$1169</xm:f>
              <xm:sqref>CSC341</xm:sqref>
            </x14:sparkline>
            <x14:sparkline>
              <xm:f>Movimentação!$CSD$341:$CSD$1169</xm:f>
              <xm:sqref>CSD341</xm:sqref>
            </x14:sparkline>
            <x14:sparkline>
              <xm:f>Movimentação!$CSE$341:$CSE$1169</xm:f>
              <xm:sqref>CSE341</xm:sqref>
            </x14:sparkline>
            <x14:sparkline>
              <xm:f>Movimentação!$CSF$341:$CSF$1169</xm:f>
              <xm:sqref>CSF341</xm:sqref>
            </x14:sparkline>
            <x14:sparkline>
              <xm:f>Movimentação!$CSG$341:$CSG$1169</xm:f>
              <xm:sqref>CSG341</xm:sqref>
            </x14:sparkline>
            <x14:sparkline>
              <xm:f>Movimentação!$CSH$341:$CSH$1169</xm:f>
              <xm:sqref>CSH341</xm:sqref>
            </x14:sparkline>
            <x14:sparkline>
              <xm:f>Movimentação!$CSI$341:$CSI$1169</xm:f>
              <xm:sqref>CSI341</xm:sqref>
            </x14:sparkline>
            <x14:sparkline>
              <xm:f>Movimentação!$CSJ$341:$CSJ$1169</xm:f>
              <xm:sqref>CSJ341</xm:sqref>
            </x14:sparkline>
            <x14:sparkline>
              <xm:f>Movimentação!$CSK$341:$CSK$1169</xm:f>
              <xm:sqref>CSK341</xm:sqref>
            </x14:sparkline>
            <x14:sparkline>
              <xm:f>Movimentação!$CSL$341:$CSL$1169</xm:f>
              <xm:sqref>CSL341</xm:sqref>
            </x14:sparkline>
            <x14:sparkline>
              <xm:f>Movimentação!$CSM$341:$CSM$1169</xm:f>
              <xm:sqref>CSM341</xm:sqref>
            </x14:sparkline>
            <x14:sparkline>
              <xm:f>Movimentação!$CSN$341:$CSN$1169</xm:f>
              <xm:sqref>CSN341</xm:sqref>
            </x14:sparkline>
            <x14:sparkline>
              <xm:f>Movimentação!$CSO$341:$CSO$1169</xm:f>
              <xm:sqref>CSO341</xm:sqref>
            </x14:sparkline>
            <x14:sparkline>
              <xm:f>Movimentação!$CSP$341:$CSP$1169</xm:f>
              <xm:sqref>CSP341</xm:sqref>
            </x14:sparkline>
            <x14:sparkline>
              <xm:f>Movimentação!$CSQ$341:$CSQ$1169</xm:f>
              <xm:sqref>CSQ341</xm:sqref>
            </x14:sparkline>
            <x14:sparkline>
              <xm:f>Movimentação!$CSR$341:$CSR$1169</xm:f>
              <xm:sqref>CSR341</xm:sqref>
            </x14:sparkline>
            <x14:sparkline>
              <xm:f>Movimentação!$CSS$341:$CSS$1169</xm:f>
              <xm:sqref>CSS341</xm:sqref>
            </x14:sparkline>
            <x14:sparkline>
              <xm:f>Movimentação!$CST$341:$CST$1169</xm:f>
              <xm:sqref>CST341</xm:sqref>
            </x14:sparkline>
            <x14:sparkline>
              <xm:f>Movimentação!$CSU$341:$CSU$1169</xm:f>
              <xm:sqref>CSU341</xm:sqref>
            </x14:sparkline>
            <x14:sparkline>
              <xm:f>Movimentação!$CSV$341:$CSV$1169</xm:f>
              <xm:sqref>CSV341</xm:sqref>
            </x14:sparkline>
            <x14:sparkline>
              <xm:f>Movimentação!$CSW$341:$CSW$1169</xm:f>
              <xm:sqref>CSW341</xm:sqref>
            </x14:sparkline>
            <x14:sparkline>
              <xm:f>Movimentação!$CSX$341:$CSX$1169</xm:f>
              <xm:sqref>CSX341</xm:sqref>
            </x14:sparkline>
            <x14:sparkline>
              <xm:f>Movimentação!$CSY$341:$CSY$1169</xm:f>
              <xm:sqref>CSY341</xm:sqref>
            </x14:sparkline>
            <x14:sparkline>
              <xm:f>Movimentação!$CSZ$341:$CSZ$1169</xm:f>
              <xm:sqref>CSZ341</xm:sqref>
            </x14:sparkline>
            <x14:sparkline>
              <xm:f>Movimentação!$CTA$341:$CTA$1169</xm:f>
              <xm:sqref>CTA341</xm:sqref>
            </x14:sparkline>
            <x14:sparkline>
              <xm:f>Movimentação!$CTB$341:$CTB$1169</xm:f>
              <xm:sqref>CTB341</xm:sqref>
            </x14:sparkline>
            <x14:sparkline>
              <xm:f>Movimentação!$CTC$341:$CTC$1169</xm:f>
              <xm:sqref>CTC341</xm:sqref>
            </x14:sparkline>
            <x14:sparkline>
              <xm:f>Movimentação!$CTD$341:$CTD$1169</xm:f>
              <xm:sqref>CTD341</xm:sqref>
            </x14:sparkline>
            <x14:sparkline>
              <xm:f>Movimentação!$CTE$341:$CTE$1169</xm:f>
              <xm:sqref>CTE341</xm:sqref>
            </x14:sparkline>
            <x14:sparkline>
              <xm:f>Movimentação!$CTF$341:$CTF$1169</xm:f>
              <xm:sqref>CTF341</xm:sqref>
            </x14:sparkline>
            <x14:sparkline>
              <xm:f>Movimentação!$CTG$341:$CTG$1169</xm:f>
              <xm:sqref>CTG341</xm:sqref>
            </x14:sparkline>
            <x14:sparkline>
              <xm:f>Movimentação!$CTH$341:$CTH$1169</xm:f>
              <xm:sqref>CTH341</xm:sqref>
            </x14:sparkline>
            <x14:sparkline>
              <xm:f>Movimentação!$CTI$341:$CTI$1169</xm:f>
              <xm:sqref>CTI341</xm:sqref>
            </x14:sparkline>
            <x14:sparkline>
              <xm:f>Movimentação!$CTJ$341:$CTJ$1169</xm:f>
              <xm:sqref>CTJ341</xm:sqref>
            </x14:sparkline>
            <x14:sparkline>
              <xm:f>Movimentação!$CTK$341:$CTK$1169</xm:f>
              <xm:sqref>CTK341</xm:sqref>
            </x14:sparkline>
            <x14:sparkline>
              <xm:f>Movimentação!$CTL$341:$CTL$1169</xm:f>
              <xm:sqref>CTL341</xm:sqref>
            </x14:sparkline>
            <x14:sparkline>
              <xm:f>Movimentação!$CTM$341:$CTM$1169</xm:f>
              <xm:sqref>CTM341</xm:sqref>
            </x14:sparkline>
            <x14:sparkline>
              <xm:f>Movimentação!$CTN$341:$CTN$1169</xm:f>
              <xm:sqref>CTN341</xm:sqref>
            </x14:sparkline>
            <x14:sparkline>
              <xm:f>Movimentação!$CTO$341:$CTO$1169</xm:f>
              <xm:sqref>CTO341</xm:sqref>
            </x14:sparkline>
            <x14:sparkline>
              <xm:f>Movimentação!$CTP$341:$CTP$1169</xm:f>
              <xm:sqref>CTP341</xm:sqref>
            </x14:sparkline>
            <x14:sparkline>
              <xm:f>Movimentação!$CTQ$341:$CTQ$1169</xm:f>
              <xm:sqref>CTQ341</xm:sqref>
            </x14:sparkline>
            <x14:sparkline>
              <xm:f>Movimentação!$CTR$341:$CTR$1169</xm:f>
              <xm:sqref>CTR341</xm:sqref>
            </x14:sparkline>
            <x14:sparkline>
              <xm:f>Movimentação!$CTS$341:$CTS$1169</xm:f>
              <xm:sqref>CTS341</xm:sqref>
            </x14:sparkline>
            <x14:sparkline>
              <xm:f>Movimentação!$CTT$341:$CTT$1169</xm:f>
              <xm:sqref>CTT341</xm:sqref>
            </x14:sparkline>
            <x14:sparkline>
              <xm:f>Movimentação!$CTU$341:$CTU$1169</xm:f>
              <xm:sqref>CTU341</xm:sqref>
            </x14:sparkline>
            <x14:sparkline>
              <xm:f>Movimentação!$CTV$341:$CTV$1169</xm:f>
              <xm:sqref>CTV341</xm:sqref>
            </x14:sparkline>
            <x14:sparkline>
              <xm:f>Movimentação!$CTW$341:$CTW$1169</xm:f>
              <xm:sqref>CTW341</xm:sqref>
            </x14:sparkline>
            <x14:sparkline>
              <xm:f>Movimentação!$CTX$341:$CTX$1169</xm:f>
              <xm:sqref>CTX341</xm:sqref>
            </x14:sparkline>
            <x14:sparkline>
              <xm:f>Movimentação!$CTY$341:$CTY$1169</xm:f>
              <xm:sqref>CTY341</xm:sqref>
            </x14:sparkline>
            <x14:sparkline>
              <xm:f>Movimentação!$CTZ$341:$CTZ$1169</xm:f>
              <xm:sqref>CTZ341</xm:sqref>
            </x14:sparkline>
            <x14:sparkline>
              <xm:f>Movimentação!$CUA$341:$CUA$1169</xm:f>
              <xm:sqref>CUA341</xm:sqref>
            </x14:sparkline>
            <x14:sparkline>
              <xm:f>Movimentação!$CUB$341:$CUB$1169</xm:f>
              <xm:sqref>CUB341</xm:sqref>
            </x14:sparkline>
            <x14:sparkline>
              <xm:f>Movimentação!$CUC$341:$CUC$1169</xm:f>
              <xm:sqref>CUC341</xm:sqref>
            </x14:sparkline>
            <x14:sparkline>
              <xm:f>Movimentação!$CUD$341:$CUD$1169</xm:f>
              <xm:sqref>CUD341</xm:sqref>
            </x14:sparkline>
            <x14:sparkline>
              <xm:f>Movimentação!$CUE$341:$CUE$1169</xm:f>
              <xm:sqref>CUE341</xm:sqref>
            </x14:sparkline>
            <x14:sparkline>
              <xm:f>Movimentação!$CUF$341:$CUF$1169</xm:f>
              <xm:sqref>CUF341</xm:sqref>
            </x14:sparkline>
            <x14:sparkline>
              <xm:f>Movimentação!$CUG$341:$CUG$1169</xm:f>
              <xm:sqref>CUG341</xm:sqref>
            </x14:sparkline>
            <x14:sparkline>
              <xm:f>Movimentação!$CUH$341:$CUH$1169</xm:f>
              <xm:sqref>CUH341</xm:sqref>
            </x14:sparkline>
            <x14:sparkline>
              <xm:f>Movimentação!$CUI$341:$CUI$1169</xm:f>
              <xm:sqref>CUI341</xm:sqref>
            </x14:sparkline>
            <x14:sparkline>
              <xm:f>Movimentação!$CUJ$341:$CUJ$1169</xm:f>
              <xm:sqref>CUJ341</xm:sqref>
            </x14:sparkline>
            <x14:sparkline>
              <xm:f>Movimentação!$CUK$341:$CUK$1169</xm:f>
              <xm:sqref>CUK341</xm:sqref>
            </x14:sparkline>
            <x14:sparkline>
              <xm:f>Movimentação!$CUL$341:$CUL$1169</xm:f>
              <xm:sqref>CUL341</xm:sqref>
            </x14:sparkline>
            <x14:sparkline>
              <xm:f>Movimentação!$CUM$341:$CUM$1169</xm:f>
              <xm:sqref>CUM341</xm:sqref>
            </x14:sparkline>
            <x14:sparkline>
              <xm:f>Movimentação!$CUN$341:$CUN$1169</xm:f>
              <xm:sqref>CUN341</xm:sqref>
            </x14:sparkline>
            <x14:sparkline>
              <xm:f>Movimentação!$CUO$341:$CUO$1169</xm:f>
              <xm:sqref>CUO341</xm:sqref>
            </x14:sparkline>
            <x14:sparkline>
              <xm:f>Movimentação!$CUP$341:$CUP$1169</xm:f>
              <xm:sqref>CUP341</xm:sqref>
            </x14:sparkline>
            <x14:sparkline>
              <xm:f>Movimentação!$CUQ$341:$CUQ$1169</xm:f>
              <xm:sqref>CUQ341</xm:sqref>
            </x14:sparkline>
            <x14:sparkline>
              <xm:f>Movimentação!$CUR$341:$CUR$1169</xm:f>
              <xm:sqref>CUR341</xm:sqref>
            </x14:sparkline>
            <x14:sparkline>
              <xm:f>Movimentação!$CUS$341:$CUS$1169</xm:f>
              <xm:sqref>CUS341</xm:sqref>
            </x14:sparkline>
            <x14:sparkline>
              <xm:f>Movimentação!$CUT$341:$CUT$1169</xm:f>
              <xm:sqref>CUT341</xm:sqref>
            </x14:sparkline>
            <x14:sparkline>
              <xm:f>Movimentação!$CUU$341:$CUU$1169</xm:f>
              <xm:sqref>CUU341</xm:sqref>
            </x14:sparkline>
            <x14:sparkline>
              <xm:f>Movimentação!$CUV$341:$CUV$1169</xm:f>
              <xm:sqref>CUV341</xm:sqref>
            </x14:sparkline>
            <x14:sparkline>
              <xm:f>Movimentação!$CUW$341:$CUW$1169</xm:f>
              <xm:sqref>CUW341</xm:sqref>
            </x14:sparkline>
            <x14:sparkline>
              <xm:f>Movimentação!$CUX$341:$CUX$1169</xm:f>
              <xm:sqref>CUX341</xm:sqref>
            </x14:sparkline>
            <x14:sparkline>
              <xm:f>Movimentação!$CUY$341:$CUY$1169</xm:f>
              <xm:sqref>CUY341</xm:sqref>
            </x14:sparkline>
            <x14:sparkline>
              <xm:f>Movimentação!$CUZ$341:$CUZ$1169</xm:f>
              <xm:sqref>CUZ341</xm:sqref>
            </x14:sparkline>
            <x14:sparkline>
              <xm:f>Movimentação!$CVA$341:$CVA$1169</xm:f>
              <xm:sqref>CVA341</xm:sqref>
            </x14:sparkline>
            <x14:sparkline>
              <xm:f>Movimentação!$CVB$341:$CVB$1169</xm:f>
              <xm:sqref>CVB341</xm:sqref>
            </x14:sparkline>
            <x14:sparkline>
              <xm:f>Movimentação!$CVC$341:$CVC$1169</xm:f>
              <xm:sqref>CVC341</xm:sqref>
            </x14:sparkline>
            <x14:sparkline>
              <xm:f>Movimentação!$CVD$341:$CVD$1169</xm:f>
              <xm:sqref>CVD341</xm:sqref>
            </x14:sparkline>
            <x14:sparkline>
              <xm:f>Movimentação!$CVE$341:$CVE$1169</xm:f>
              <xm:sqref>CVE341</xm:sqref>
            </x14:sparkline>
            <x14:sparkline>
              <xm:f>Movimentação!$CVF$341:$CVF$1169</xm:f>
              <xm:sqref>CVF341</xm:sqref>
            </x14:sparkline>
            <x14:sparkline>
              <xm:f>Movimentação!$CVG$341:$CVG$1169</xm:f>
              <xm:sqref>CVG341</xm:sqref>
            </x14:sparkline>
            <x14:sparkline>
              <xm:f>Movimentação!$CVH$341:$CVH$1169</xm:f>
              <xm:sqref>CVH341</xm:sqref>
            </x14:sparkline>
            <x14:sparkline>
              <xm:f>Movimentação!$CVI$341:$CVI$1169</xm:f>
              <xm:sqref>CVI341</xm:sqref>
            </x14:sparkline>
            <x14:sparkline>
              <xm:f>Movimentação!$CVJ$341:$CVJ$1169</xm:f>
              <xm:sqref>CVJ341</xm:sqref>
            </x14:sparkline>
            <x14:sparkline>
              <xm:f>Movimentação!$CVK$341:$CVK$1169</xm:f>
              <xm:sqref>CVK341</xm:sqref>
            </x14:sparkline>
            <x14:sparkline>
              <xm:f>Movimentação!$CVL$341:$CVL$1169</xm:f>
              <xm:sqref>CVL341</xm:sqref>
            </x14:sparkline>
            <x14:sparkline>
              <xm:f>Movimentação!$CVM$341:$CVM$1169</xm:f>
              <xm:sqref>CVM341</xm:sqref>
            </x14:sparkline>
            <x14:sparkline>
              <xm:f>Movimentação!$CVN$341:$CVN$1169</xm:f>
              <xm:sqref>CVN341</xm:sqref>
            </x14:sparkline>
            <x14:sparkline>
              <xm:f>Movimentação!$CVO$341:$CVO$1169</xm:f>
              <xm:sqref>CVO341</xm:sqref>
            </x14:sparkline>
            <x14:sparkline>
              <xm:f>Movimentação!$CVP$341:$CVP$1169</xm:f>
              <xm:sqref>CVP341</xm:sqref>
            </x14:sparkline>
            <x14:sparkline>
              <xm:f>Movimentação!$CVQ$341:$CVQ$1169</xm:f>
              <xm:sqref>CVQ341</xm:sqref>
            </x14:sparkline>
            <x14:sparkline>
              <xm:f>Movimentação!$CVR$341:$CVR$1169</xm:f>
              <xm:sqref>CVR341</xm:sqref>
            </x14:sparkline>
            <x14:sparkline>
              <xm:f>Movimentação!$CVS$341:$CVS$1169</xm:f>
              <xm:sqref>CVS341</xm:sqref>
            </x14:sparkline>
            <x14:sparkline>
              <xm:f>Movimentação!$CVT$341:$CVT$1169</xm:f>
              <xm:sqref>CVT341</xm:sqref>
            </x14:sparkline>
            <x14:sparkline>
              <xm:f>Movimentação!$CVU$341:$CVU$1169</xm:f>
              <xm:sqref>CVU341</xm:sqref>
            </x14:sparkline>
            <x14:sparkline>
              <xm:f>Movimentação!$CVV$341:$CVV$1169</xm:f>
              <xm:sqref>CVV341</xm:sqref>
            </x14:sparkline>
            <x14:sparkline>
              <xm:f>Movimentação!$CVW$341:$CVW$1169</xm:f>
              <xm:sqref>CVW341</xm:sqref>
            </x14:sparkline>
            <x14:sparkline>
              <xm:f>Movimentação!$CVX$341:$CVX$1169</xm:f>
              <xm:sqref>CVX341</xm:sqref>
            </x14:sparkline>
            <x14:sparkline>
              <xm:f>Movimentação!$CVY$341:$CVY$1169</xm:f>
              <xm:sqref>CVY341</xm:sqref>
            </x14:sparkline>
            <x14:sparkline>
              <xm:f>Movimentação!$CVZ$341:$CVZ$1169</xm:f>
              <xm:sqref>CVZ341</xm:sqref>
            </x14:sparkline>
            <x14:sparkline>
              <xm:f>Movimentação!$CWA$341:$CWA$1169</xm:f>
              <xm:sqref>CWA341</xm:sqref>
            </x14:sparkline>
            <x14:sparkline>
              <xm:f>Movimentação!$CWB$341:$CWB$1169</xm:f>
              <xm:sqref>CWB341</xm:sqref>
            </x14:sparkline>
            <x14:sparkline>
              <xm:f>Movimentação!$CWC$341:$CWC$1169</xm:f>
              <xm:sqref>CWC341</xm:sqref>
            </x14:sparkline>
            <x14:sparkline>
              <xm:f>Movimentação!$CWD$341:$CWD$1169</xm:f>
              <xm:sqref>CWD341</xm:sqref>
            </x14:sparkline>
            <x14:sparkline>
              <xm:f>Movimentação!$CWE$341:$CWE$1169</xm:f>
              <xm:sqref>CWE341</xm:sqref>
            </x14:sparkline>
            <x14:sparkline>
              <xm:f>Movimentação!$CWF$341:$CWF$1169</xm:f>
              <xm:sqref>CWF341</xm:sqref>
            </x14:sparkline>
            <x14:sparkline>
              <xm:f>Movimentação!$CWG$341:$CWG$1169</xm:f>
              <xm:sqref>CWG341</xm:sqref>
            </x14:sparkline>
            <x14:sparkline>
              <xm:f>Movimentação!$CWH$341:$CWH$1169</xm:f>
              <xm:sqref>CWH341</xm:sqref>
            </x14:sparkline>
            <x14:sparkline>
              <xm:f>Movimentação!$CWI$341:$CWI$1169</xm:f>
              <xm:sqref>CWI341</xm:sqref>
            </x14:sparkline>
            <x14:sparkline>
              <xm:f>Movimentação!$CWJ$341:$CWJ$1169</xm:f>
              <xm:sqref>CWJ341</xm:sqref>
            </x14:sparkline>
            <x14:sparkline>
              <xm:f>Movimentação!$CWK$341:$CWK$1169</xm:f>
              <xm:sqref>CWK341</xm:sqref>
            </x14:sparkline>
            <x14:sparkline>
              <xm:f>Movimentação!$CWL$341:$CWL$1169</xm:f>
              <xm:sqref>CWL341</xm:sqref>
            </x14:sparkline>
            <x14:sparkline>
              <xm:f>Movimentação!$CWM$341:$CWM$1169</xm:f>
              <xm:sqref>CWM341</xm:sqref>
            </x14:sparkline>
            <x14:sparkline>
              <xm:f>Movimentação!$CWN$341:$CWN$1169</xm:f>
              <xm:sqref>CWN341</xm:sqref>
            </x14:sparkline>
            <x14:sparkline>
              <xm:f>Movimentação!$CWO$341:$CWO$1169</xm:f>
              <xm:sqref>CWO341</xm:sqref>
            </x14:sparkline>
            <x14:sparkline>
              <xm:f>Movimentação!$CWP$341:$CWP$1169</xm:f>
              <xm:sqref>CWP341</xm:sqref>
            </x14:sparkline>
            <x14:sparkline>
              <xm:f>Movimentação!$CWQ$341:$CWQ$1169</xm:f>
              <xm:sqref>CWQ341</xm:sqref>
            </x14:sparkline>
            <x14:sparkline>
              <xm:f>Movimentação!$CWR$341:$CWR$1169</xm:f>
              <xm:sqref>CWR341</xm:sqref>
            </x14:sparkline>
            <x14:sparkline>
              <xm:f>Movimentação!$CWS$341:$CWS$1169</xm:f>
              <xm:sqref>CWS341</xm:sqref>
            </x14:sparkline>
            <x14:sparkline>
              <xm:f>Movimentação!$CWT$341:$CWT$1169</xm:f>
              <xm:sqref>CWT341</xm:sqref>
            </x14:sparkline>
            <x14:sparkline>
              <xm:f>Movimentação!$CWU$341:$CWU$1169</xm:f>
              <xm:sqref>CWU341</xm:sqref>
            </x14:sparkline>
            <x14:sparkline>
              <xm:f>Movimentação!$CWV$341:$CWV$1169</xm:f>
              <xm:sqref>CWV341</xm:sqref>
            </x14:sparkline>
            <x14:sparkline>
              <xm:f>Movimentação!$CWW$341:$CWW$1169</xm:f>
              <xm:sqref>CWW341</xm:sqref>
            </x14:sparkline>
            <x14:sparkline>
              <xm:f>Movimentação!$CWX$341:$CWX$1169</xm:f>
              <xm:sqref>CWX341</xm:sqref>
            </x14:sparkline>
            <x14:sparkline>
              <xm:f>Movimentação!$CWY$341:$CWY$1169</xm:f>
              <xm:sqref>CWY341</xm:sqref>
            </x14:sparkline>
            <x14:sparkline>
              <xm:f>Movimentação!$CWZ$341:$CWZ$1169</xm:f>
              <xm:sqref>CWZ341</xm:sqref>
            </x14:sparkline>
            <x14:sparkline>
              <xm:f>Movimentação!$CXA$341:$CXA$1169</xm:f>
              <xm:sqref>CXA341</xm:sqref>
            </x14:sparkline>
            <x14:sparkline>
              <xm:f>Movimentação!$CXB$341:$CXB$1169</xm:f>
              <xm:sqref>CXB341</xm:sqref>
            </x14:sparkline>
            <x14:sparkline>
              <xm:f>Movimentação!$CXC$341:$CXC$1169</xm:f>
              <xm:sqref>CXC341</xm:sqref>
            </x14:sparkline>
            <x14:sparkline>
              <xm:f>Movimentação!$CXD$341:$CXD$1169</xm:f>
              <xm:sqref>CXD341</xm:sqref>
            </x14:sparkline>
            <x14:sparkline>
              <xm:f>Movimentação!$CXE$341:$CXE$1169</xm:f>
              <xm:sqref>CXE341</xm:sqref>
            </x14:sparkline>
            <x14:sparkline>
              <xm:f>Movimentação!$CXF$341:$CXF$1169</xm:f>
              <xm:sqref>CXF341</xm:sqref>
            </x14:sparkline>
            <x14:sparkline>
              <xm:f>Movimentação!$CXG$341:$CXG$1169</xm:f>
              <xm:sqref>CXG341</xm:sqref>
            </x14:sparkline>
            <x14:sparkline>
              <xm:f>Movimentação!$CXH$341:$CXH$1169</xm:f>
              <xm:sqref>CXH341</xm:sqref>
            </x14:sparkline>
            <x14:sparkline>
              <xm:f>Movimentação!$CXI$341:$CXI$1169</xm:f>
              <xm:sqref>CXI341</xm:sqref>
            </x14:sparkline>
            <x14:sparkline>
              <xm:f>Movimentação!$CXJ$341:$CXJ$1169</xm:f>
              <xm:sqref>CXJ341</xm:sqref>
            </x14:sparkline>
            <x14:sparkline>
              <xm:f>Movimentação!$CXK$341:$CXK$1169</xm:f>
              <xm:sqref>CXK341</xm:sqref>
            </x14:sparkline>
            <x14:sparkline>
              <xm:f>Movimentação!$CXL$341:$CXL$1169</xm:f>
              <xm:sqref>CXL341</xm:sqref>
            </x14:sparkline>
            <x14:sparkline>
              <xm:f>Movimentação!$CXM$341:$CXM$1169</xm:f>
              <xm:sqref>CXM341</xm:sqref>
            </x14:sparkline>
            <x14:sparkline>
              <xm:f>Movimentação!$CXN$341:$CXN$1169</xm:f>
              <xm:sqref>CXN341</xm:sqref>
            </x14:sparkline>
            <x14:sparkline>
              <xm:f>Movimentação!$CXO$341:$CXO$1169</xm:f>
              <xm:sqref>CXO341</xm:sqref>
            </x14:sparkline>
            <x14:sparkline>
              <xm:f>Movimentação!$CXP$341:$CXP$1169</xm:f>
              <xm:sqref>CXP341</xm:sqref>
            </x14:sparkline>
            <x14:sparkline>
              <xm:f>Movimentação!$CXQ$341:$CXQ$1169</xm:f>
              <xm:sqref>CXQ341</xm:sqref>
            </x14:sparkline>
            <x14:sparkline>
              <xm:f>Movimentação!$CXR$341:$CXR$1169</xm:f>
              <xm:sqref>CXR341</xm:sqref>
            </x14:sparkline>
            <x14:sparkline>
              <xm:f>Movimentação!$CXS$341:$CXS$1169</xm:f>
              <xm:sqref>CXS341</xm:sqref>
            </x14:sparkline>
            <x14:sparkline>
              <xm:f>Movimentação!$CXT$341:$CXT$1169</xm:f>
              <xm:sqref>CXT341</xm:sqref>
            </x14:sparkline>
            <x14:sparkline>
              <xm:f>Movimentação!$CXU$341:$CXU$1169</xm:f>
              <xm:sqref>CXU341</xm:sqref>
            </x14:sparkline>
            <x14:sparkline>
              <xm:f>Movimentação!$CXV$341:$CXV$1169</xm:f>
              <xm:sqref>CXV341</xm:sqref>
            </x14:sparkline>
            <x14:sparkline>
              <xm:f>Movimentação!$CXW$341:$CXW$1169</xm:f>
              <xm:sqref>CXW341</xm:sqref>
            </x14:sparkline>
            <x14:sparkline>
              <xm:f>Movimentação!$CXX$341:$CXX$1169</xm:f>
              <xm:sqref>CXX341</xm:sqref>
            </x14:sparkline>
            <x14:sparkline>
              <xm:f>Movimentação!$CXY$341:$CXY$1169</xm:f>
              <xm:sqref>CXY341</xm:sqref>
            </x14:sparkline>
            <x14:sparkline>
              <xm:f>Movimentação!$CXZ$341:$CXZ$1169</xm:f>
              <xm:sqref>CXZ341</xm:sqref>
            </x14:sparkline>
            <x14:sparkline>
              <xm:f>Movimentação!$CYA$341:$CYA$1169</xm:f>
              <xm:sqref>CYA341</xm:sqref>
            </x14:sparkline>
            <x14:sparkline>
              <xm:f>Movimentação!$CYB$341:$CYB$1169</xm:f>
              <xm:sqref>CYB341</xm:sqref>
            </x14:sparkline>
            <x14:sparkline>
              <xm:f>Movimentação!$CYC$341:$CYC$1169</xm:f>
              <xm:sqref>CYC341</xm:sqref>
            </x14:sparkline>
            <x14:sparkline>
              <xm:f>Movimentação!$CYD$341:$CYD$1169</xm:f>
              <xm:sqref>CYD341</xm:sqref>
            </x14:sparkline>
            <x14:sparkline>
              <xm:f>Movimentação!$CYE$341:$CYE$1169</xm:f>
              <xm:sqref>CYE341</xm:sqref>
            </x14:sparkline>
            <x14:sparkline>
              <xm:f>Movimentação!$CYF$341:$CYF$1169</xm:f>
              <xm:sqref>CYF341</xm:sqref>
            </x14:sparkline>
            <x14:sparkline>
              <xm:f>Movimentação!$CYG$341:$CYG$1169</xm:f>
              <xm:sqref>CYG341</xm:sqref>
            </x14:sparkline>
            <x14:sparkline>
              <xm:f>Movimentação!$CYH$341:$CYH$1169</xm:f>
              <xm:sqref>CYH341</xm:sqref>
            </x14:sparkline>
            <x14:sparkline>
              <xm:f>Movimentação!$CYI$341:$CYI$1169</xm:f>
              <xm:sqref>CYI341</xm:sqref>
            </x14:sparkline>
            <x14:sparkline>
              <xm:f>Movimentação!$CYJ$341:$CYJ$1169</xm:f>
              <xm:sqref>CYJ341</xm:sqref>
            </x14:sparkline>
            <x14:sparkline>
              <xm:f>Movimentação!$CYK$341:$CYK$1169</xm:f>
              <xm:sqref>CYK341</xm:sqref>
            </x14:sparkline>
            <x14:sparkline>
              <xm:f>Movimentação!$CYL$341:$CYL$1169</xm:f>
              <xm:sqref>CYL341</xm:sqref>
            </x14:sparkline>
            <x14:sparkline>
              <xm:f>Movimentação!$CYM$341:$CYM$1169</xm:f>
              <xm:sqref>CYM341</xm:sqref>
            </x14:sparkline>
            <x14:sparkline>
              <xm:f>Movimentação!$CYN$341:$CYN$1169</xm:f>
              <xm:sqref>CYN341</xm:sqref>
            </x14:sparkline>
            <x14:sparkline>
              <xm:f>Movimentação!$CYO$341:$CYO$1169</xm:f>
              <xm:sqref>CYO341</xm:sqref>
            </x14:sparkline>
            <x14:sparkline>
              <xm:f>Movimentação!$CYP$341:$CYP$1169</xm:f>
              <xm:sqref>CYP341</xm:sqref>
            </x14:sparkline>
            <x14:sparkline>
              <xm:f>Movimentação!$CYQ$341:$CYQ$1169</xm:f>
              <xm:sqref>CYQ341</xm:sqref>
            </x14:sparkline>
            <x14:sparkline>
              <xm:f>Movimentação!$CYR$341:$CYR$1169</xm:f>
              <xm:sqref>CYR341</xm:sqref>
            </x14:sparkline>
            <x14:sparkline>
              <xm:f>Movimentação!$CYS$341:$CYS$1169</xm:f>
              <xm:sqref>CYS341</xm:sqref>
            </x14:sparkline>
            <x14:sparkline>
              <xm:f>Movimentação!$CYT$341:$CYT$1169</xm:f>
              <xm:sqref>CYT341</xm:sqref>
            </x14:sparkline>
            <x14:sparkline>
              <xm:f>Movimentação!$CYU$341:$CYU$1169</xm:f>
              <xm:sqref>CYU341</xm:sqref>
            </x14:sparkline>
            <x14:sparkline>
              <xm:f>Movimentação!$CYV$341:$CYV$1169</xm:f>
              <xm:sqref>CYV341</xm:sqref>
            </x14:sparkline>
            <x14:sparkline>
              <xm:f>Movimentação!$CYW$341:$CYW$1169</xm:f>
              <xm:sqref>CYW341</xm:sqref>
            </x14:sparkline>
            <x14:sparkline>
              <xm:f>Movimentação!$CYX$341:$CYX$1169</xm:f>
              <xm:sqref>CYX341</xm:sqref>
            </x14:sparkline>
            <x14:sparkline>
              <xm:f>Movimentação!$CYY$341:$CYY$1169</xm:f>
              <xm:sqref>CYY341</xm:sqref>
            </x14:sparkline>
            <x14:sparkline>
              <xm:f>Movimentação!$CYZ$341:$CYZ$1169</xm:f>
              <xm:sqref>CYZ341</xm:sqref>
            </x14:sparkline>
            <x14:sparkline>
              <xm:f>Movimentação!$CZA$341:$CZA$1169</xm:f>
              <xm:sqref>CZA341</xm:sqref>
            </x14:sparkline>
            <x14:sparkline>
              <xm:f>Movimentação!$CZB$341:$CZB$1169</xm:f>
              <xm:sqref>CZB341</xm:sqref>
            </x14:sparkline>
            <x14:sparkline>
              <xm:f>Movimentação!$CZC$341:$CZC$1169</xm:f>
              <xm:sqref>CZC341</xm:sqref>
            </x14:sparkline>
            <x14:sparkline>
              <xm:f>Movimentação!$CZD$341:$CZD$1169</xm:f>
              <xm:sqref>CZD341</xm:sqref>
            </x14:sparkline>
            <x14:sparkline>
              <xm:f>Movimentação!$CZE$341:$CZE$1169</xm:f>
              <xm:sqref>CZE341</xm:sqref>
            </x14:sparkline>
            <x14:sparkline>
              <xm:f>Movimentação!$CZF$341:$CZF$1169</xm:f>
              <xm:sqref>CZF341</xm:sqref>
            </x14:sparkline>
            <x14:sparkline>
              <xm:f>Movimentação!$CZG$341:$CZG$1169</xm:f>
              <xm:sqref>CZG341</xm:sqref>
            </x14:sparkline>
            <x14:sparkline>
              <xm:f>Movimentação!$CZH$341:$CZH$1169</xm:f>
              <xm:sqref>CZH341</xm:sqref>
            </x14:sparkline>
            <x14:sparkline>
              <xm:f>Movimentação!$CZI$341:$CZI$1169</xm:f>
              <xm:sqref>CZI341</xm:sqref>
            </x14:sparkline>
            <x14:sparkline>
              <xm:f>Movimentação!$CZJ$341:$CZJ$1169</xm:f>
              <xm:sqref>CZJ341</xm:sqref>
            </x14:sparkline>
            <x14:sparkline>
              <xm:f>Movimentação!$CZK$341:$CZK$1169</xm:f>
              <xm:sqref>CZK341</xm:sqref>
            </x14:sparkline>
            <x14:sparkline>
              <xm:f>Movimentação!$CZL$341:$CZL$1169</xm:f>
              <xm:sqref>CZL341</xm:sqref>
            </x14:sparkline>
            <x14:sparkline>
              <xm:f>Movimentação!$CZM$341:$CZM$1169</xm:f>
              <xm:sqref>CZM341</xm:sqref>
            </x14:sparkline>
            <x14:sparkline>
              <xm:f>Movimentação!$CZN$341:$CZN$1169</xm:f>
              <xm:sqref>CZN341</xm:sqref>
            </x14:sparkline>
            <x14:sparkline>
              <xm:f>Movimentação!$CZO$341:$CZO$1169</xm:f>
              <xm:sqref>CZO341</xm:sqref>
            </x14:sparkline>
            <x14:sparkline>
              <xm:f>Movimentação!$CZP$341:$CZP$1169</xm:f>
              <xm:sqref>CZP341</xm:sqref>
            </x14:sparkline>
            <x14:sparkline>
              <xm:f>Movimentação!$CZQ$341:$CZQ$1169</xm:f>
              <xm:sqref>CZQ341</xm:sqref>
            </x14:sparkline>
            <x14:sparkline>
              <xm:f>Movimentação!$CZR$341:$CZR$1169</xm:f>
              <xm:sqref>CZR341</xm:sqref>
            </x14:sparkline>
            <x14:sparkline>
              <xm:f>Movimentação!$CZS$341:$CZS$1169</xm:f>
              <xm:sqref>CZS341</xm:sqref>
            </x14:sparkline>
            <x14:sparkline>
              <xm:f>Movimentação!$CZT$341:$CZT$1169</xm:f>
              <xm:sqref>CZT341</xm:sqref>
            </x14:sparkline>
            <x14:sparkline>
              <xm:f>Movimentação!$CZU$341:$CZU$1169</xm:f>
              <xm:sqref>CZU341</xm:sqref>
            </x14:sparkline>
            <x14:sparkline>
              <xm:f>Movimentação!$CZV$341:$CZV$1169</xm:f>
              <xm:sqref>CZV341</xm:sqref>
            </x14:sparkline>
            <x14:sparkline>
              <xm:f>Movimentação!$CZW$341:$CZW$1169</xm:f>
              <xm:sqref>CZW341</xm:sqref>
            </x14:sparkline>
            <x14:sparkline>
              <xm:f>Movimentação!$CZX$341:$CZX$1169</xm:f>
              <xm:sqref>CZX341</xm:sqref>
            </x14:sparkline>
            <x14:sparkline>
              <xm:f>Movimentação!$CZY$341:$CZY$1169</xm:f>
              <xm:sqref>CZY341</xm:sqref>
            </x14:sparkline>
            <x14:sparkline>
              <xm:f>Movimentação!$CZZ$341:$CZZ$1169</xm:f>
              <xm:sqref>CZZ341</xm:sqref>
            </x14:sparkline>
            <x14:sparkline>
              <xm:f>Movimentação!$DAA$341:$DAA$1169</xm:f>
              <xm:sqref>DAA341</xm:sqref>
            </x14:sparkline>
            <x14:sparkline>
              <xm:f>Movimentação!$DAB$341:$DAB$1169</xm:f>
              <xm:sqref>DAB341</xm:sqref>
            </x14:sparkline>
            <x14:sparkline>
              <xm:f>Movimentação!$DAC$341:$DAC$1169</xm:f>
              <xm:sqref>DAC341</xm:sqref>
            </x14:sparkline>
            <x14:sparkline>
              <xm:f>Movimentação!$DAD$341:$DAD$1169</xm:f>
              <xm:sqref>DAD341</xm:sqref>
            </x14:sparkline>
            <x14:sparkline>
              <xm:f>Movimentação!$DAE$341:$DAE$1169</xm:f>
              <xm:sqref>DAE341</xm:sqref>
            </x14:sparkline>
            <x14:sparkline>
              <xm:f>Movimentação!$DAF$341:$DAF$1169</xm:f>
              <xm:sqref>DAF341</xm:sqref>
            </x14:sparkline>
            <x14:sparkline>
              <xm:f>Movimentação!$DAG$341:$DAG$1169</xm:f>
              <xm:sqref>DAG341</xm:sqref>
            </x14:sparkline>
            <x14:sparkline>
              <xm:f>Movimentação!$DAH$341:$DAH$1169</xm:f>
              <xm:sqref>DAH341</xm:sqref>
            </x14:sparkline>
            <x14:sparkline>
              <xm:f>Movimentação!$DAI$341:$DAI$1169</xm:f>
              <xm:sqref>DAI341</xm:sqref>
            </x14:sparkline>
            <x14:sparkline>
              <xm:f>Movimentação!$DAJ$341:$DAJ$1169</xm:f>
              <xm:sqref>DAJ341</xm:sqref>
            </x14:sparkline>
            <x14:sparkline>
              <xm:f>Movimentação!$DAK$341:$DAK$1169</xm:f>
              <xm:sqref>DAK341</xm:sqref>
            </x14:sparkline>
            <x14:sparkline>
              <xm:f>Movimentação!$DAL$341:$DAL$1169</xm:f>
              <xm:sqref>DAL341</xm:sqref>
            </x14:sparkline>
            <x14:sparkline>
              <xm:f>Movimentação!$DAM$341:$DAM$1169</xm:f>
              <xm:sqref>DAM341</xm:sqref>
            </x14:sparkline>
            <x14:sparkline>
              <xm:f>Movimentação!$DAN$341:$DAN$1169</xm:f>
              <xm:sqref>DAN341</xm:sqref>
            </x14:sparkline>
            <x14:sparkline>
              <xm:f>Movimentação!$DAO$341:$DAO$1169</xm:f>
              <xm:sqref>DAO341</xm:sqref>
            </x14:sparkline>
            <x14:sparkline>
              <xm:f>Movimentação!$DAP$341:$DAP$1169</xm:f>
              <xm:sqref>DAP341</xm:sqref>
            </x14:sparkline>
            <x14:sparkline>
              <xm:f>Movimentação!$DAQ$341:$DAQ$1169</xm:f>
              <xm:sqref>DAQ341</xm:sqref>
            </x14:sparkline>
            <x14:sparkline>
              <xm:f>Movimentação!$DAR$341:$DAR$1169</xm:f>
              <xm:sqref>DAR341</xm:sqref>
            </x14:sparkline>
            <x14:sparkline>
              <xm:f>Movimentação!$DAS$341:$DAS$1169</xm:f>
              <xm:sqref>DAS341</xm:sqref>
            </x14:sparkline>
            <x14:sparkline>
              <xm:f>Movimentação!$DAT$341:$DAT$1169</xm:f>
              <xm:sqref>DAT341</xm:sqref>
            </x14:sparkline>
            <x14:sparkline>
              <xm:f>Movimentação!$DAU$341:$DAU$1169</xm:f>
              <xm:sqref>DAU341</xm:sqref>
            </x14:sparkline>
            <x14:sparkline>
              <xm:f>Movimentação!$DAV$341:$DAV$1169</xm:f>
              <xm:sqref>DAV341</xm:sqref>
            </x14:sparkline>
            <x14:sparkline>
              <xm:f>Movimentação!$DAW$341:$DAW$1169</xm:f>
              <xm:sqref>DAW341</xm:sqref>
            </x14:sparkline>
            <x14:sparkline>
              <xm:f>Movimentação!$DAX$341:$DAX$1169</xm:f>
              <xm:sqref>DAX341</xm:sqref>
            </x14:sparkline>
            <x14:sparkline>
              <xm:f>Movimentação!$DAY$341:$DAY$1169</xm:f>
              <xm:sqref>DAY341</xm:sqref>
            </x14:sparkline>
            <x14:sparkline>
              <xm:f>Movimentação!$DAZ$341:$DAZ$1169</xm:f>
              <xm:sqref>DAZ341</xm:sqref>
            </x14:sparkline>
            <x14:sparkline>
              <xm:f>Movimentação!$DBA$341:$DBA$1169</xm:f>
              <xm:sqref>DBA341</xm:sqref>
            </x14:sparkline>
            <x14:sparkline>
              <xm:f>Movimentação!$DBB$341:$DBB$1169</xm:f>
              <xm:sqref>DBB341</xm:sqref>
            </x14:sparkline>
            <x14:sparkline>
              <xm:f>Movimentação!$DBC$341:$DBC$1169</xm:f>
              <xm:sqref>DBC341</xm:sqref>
            </x14:sparkline>
            <x14:sparkline>
              <xm:f>Movimentação!$DBD$341:$DBD$1169</xm:f>
              <xm:sqref>DBD341</xm:sqref>
            </x14:sparkline>
            <x14:sparkline>
              <xm:f>Movimentação!$DBE$341:$DBE$1169</xm:f>
              <xm:sqref>DBE341</xm:sqref>
            </x14:sparkline>
            <x14:sparkline>
              <xm:f>Movimentação!$DBF$341:$DBF$1169</xm:f>
              <xm:sqref>DBF341</xm:sqref>
            </x14:sparkline>
            <x14:sparkline>
              <xm:f>Movimentação!$DBG$341:$DBG$1169</xm:f>
              <xm:sqref>DBG341</xm:sqref>
            </x14:sparkline>
            <x14:sparkline>
              <xm:f>Movimentação!$DBH$341:$DBH$1169</xm:f>
              <xm:sqref>DBH341</xm:sqref>
            </x14:sparkline>
            <x14:sparkline>
              <xm:f>Movimentação!$DBI$341:$DBI$1169</xm:f>
              <xm:sqref>DBI341</xm:sqref>
            </x14:sparkline>
            <x14:sparkline>
              <xm:f>Movimentação!$DBJ$341:$DBJ$1169</xm:f>
              <xm:sqref>DBJ341</xm:sqref>
            </x14:sparkline>
            <x14:sparkline>
              <xm:f>Movimentação!$DBK$341:$DBK$1169</xm:f>
              <xm:sqref>DBK341</xm:sqref>
            </x14:sparkline>
            <x14:sparkline>
              <xm:f>Movimentação!$DBL$341:$DBL$1169</xm:f>
              <xm:sqref>DBL341</xm:sqref>
            </x14:sparkline>
            <x14:sparkline>
              <xm:f>Movimentação!$DBM$341:$DBM$1169</xm:f>
              <xm:sqref>DBM341</xm:sqref>
            </x14:sparkline>
            <x14:sparkline>
              <xm:f>Movimentação!$DBN$341:$DBN$1169</xm:f>
              <xm:sqref>DBN341</xm:sqref>
            </x14:sparkline>
            <x14:sparkline>
              <xm:f>Movimentação!$DBO$341:$DBO$1169</xm:f>
              <xm:sqref>DBO341</xm:sqref>
            </x14:sparkline>
            <x14:sparkline>
              <xm:f>Movimentação!$DBP$341:$DBP$1169</xm:f>
              <xm:sqref>DBP341</xm:sqref>
            </x14:sparkline>
            <x14:sparkline>
              <xm:f>Movimentação!$DBQ$341:$DBQ$1169</xm:f>
              <xm:sqref>DBQ341</xm:sqref>
            </x14:sparkline>
            <x14:sparkline>
              <xm:f>Movimentação!$DBR$341:$DBR$1169</xm:f>
              <xm:sqref>DBR341</xm:sqref>
            </x14:sparkline>
            <x14:sparkline>
              <xm:f>Movimentação!$DBS$341:$DBS$1169</xm:f>
              <xm:sqref>DBS341</xm:sqref>
            </x14:sparkline>
            <x14:sparkline>
              <xm:f>Movimentação!$DBT$341:$DBT$1169</xm:f>
              <xm:sqref>DBT341</xm:sqref>
            </x14:sparkline>
            <x14:sparkline>
              <xm:f>Movimentação!$DBU$341:$DBU$1169</xm:f>
              <xm:sqref>DBU341</xm:sqref>
            </x14:sparkline>
            <x14:sparkline>
              <xm:f>Movimentação!$DBV$341:$DBV$1169</xm:f>
              <xm:sqref>DBV341</xm:sqref>
            </x14:sparkline>
            <x14:sparkline>
              <xm:f>Movimentação!$DBW$341:$DBW$1169</xm:f>
              <xm:sqref>DBW341</xm:sqref>
            </x14:sparkline>
            <x14:sparkline>
              <xm:f>Movimentação!$DBX$341:$DBX$1169</xm:f>
              <xm:sqref>DBX341</xm:sqref>
            </x14:sparkline>
            <x14:sparkline>
              <xm:f>Movimentação!$DBY$341:$DBY$1169</xm:f>
              <xm:sqref>DBY341</xm:sqref>
            </x14:sparkline>
            <x14:sparkline>
              <xm:f>Movimentação!$DBZ$341:$DBZ$1169</xm:f>
              <xm:sqref>DBZ341</xm:sqref>
            </x14:sparkline>
            <x14:sparkline>
              <xm:f>Movimentação!$DCA$341:$DCA$1169</xm:f>
              <xm:sqref>DCA341</xm:sqref>
            </x14:sparkline>
            <x14:sparkline>
              <xm:f>Movimentação!$DCB$341:$DCB$1169</xm:f>
              <xm:sqref>DCB341</xm:sqref>
            </x14:sparkline>
            <x14:sparkline>
              <xm:f>Movimentação!$DCC$341:$DCC$1169</xm:f>
              <xm:sqref>DCC341</xm:sqref>
            </x14:sparkline>
            <x14:sparkline>
              <xm:f>Movimentação!$DCD$341:$DCD$1169</xm:f>
              <xm:sqref>DCD341</xm:sqref>
            </x14:sparkline>
            <x14:sparkline>
              <xm:f>Movimentação!$DCE$341:$DCE$1169</xm:f>
              <xm:sqref>DCE341</xm:sqref>
            </x14:sparkline>
            <x14:sparkline>
              <xm:f>Movimentação!$DCF$341:$DCF$1169</xm:f>
              <xm:sqref>DCF341</xm:sqref>
            </x14:sparkline>
            <x14:sparkline>
              <xm:f>Movimentação!$DCG$341:$DCG$1169</xm:f>
              <xm:sqref>DCG341</xm:sqref>
            </x14:sparkline>
            <x14:sparkline>
              <xm:f>Movimentação!$DCH$341:$DCH$1169</xm:f>
              <xm:sqref>DCH341</xm:sqref>
            </x14:sparkline>
            <x14:sparkline>
              <xm:f>Movimentação!$DCI$341:$DCI$1169</xm:f>
              <xm:sqref>DCI341</xm:sqref>
            </x14:sparkline>
            <x14:sparkline>
              <xm:f>Movimentação!$DCJ$341:$DCJ$1169</xm:f>
              <xm:sqref>DCJ341</xm:sqref>
            </x14:sparkline>
            <x14:sparkline>
              <xm:f>Movimentação!$DCK$341:$DCK$1169</xm:f>
              <xm:sqref>DCK341</xm:sqref>
            </x14:sparkline>
            <x14:sparkline>
              <xm:f>Movimentação!$DCL$341:$DCL$1169</xm:f>
              <xm:sqref>DCL341</xm:sqref>
            </x14:sparkline>
            <x14:sparkline>
              <xm:f>Movimentação!$DCM$341:$DCM$1169</xm:f>
              <xm:sqref>DCM341</xm:sqref>
            </x14:sparkline>
            <x14:sparkline>
              <xm:f>Movimentação!$DCN$341:$DCN$1169</xm:f>
              <xm:sqref>DCN341</xm:sqref>
            </x14:sparkline>
            <x14:sparkline>
              <xm:f>Movimentação!$DCO$341:$DCO$1169</xm:f>
              <xm:sqref>DCO341</xm:sqref>
            </x14:sparkline>
            <x14:sparkline>
              <xm:f>Movimentação!$DCP$341:$DCP$1169</xm:f>
              <xm:sqref>DCP341</xm:sqref>
            </x14:sparkline>
            <x14:sparkline>
              <xm:f>Movimentação!$DCQ$341:$DCQ$1169</xm:f>
              <xm:sqref>DCQ341</xm:sqref>
            </x14:sparkline>
            <x14:sparkline>
              <xm:f>Movimentação!$DCR$341:$DCR$1169</xm:f>
              <xm:sqref>DCR341</xm:sqref>
            </x14:sparkline>
            <x14:sparkline>
              <xm:f>Movimentação!$DCS$341:$DCS$1169</xm:f>
              <xm:sqref>DCS341</xm:sqref>
            </x14:sparkline>
            <x14:sparkline>
              <xm:f>Movimentação!$DCT$341:$DCT$1169</xm:f>
              <xm:sqref>DCT341</xm:sqref>
            </x14:sparkline>
            <x14:sparkline>
              <xm:f>Movimentação!$DCU$341:$DCU$1169</xm:f>
              <xm:sqref>DCU341</xm:sqref>
            </x14:sparkline>
            <x14:sparkline>
              <xm:f>Movimentação!$DCV$341:$DCV$1169</xm:f>
              <xm:sqref>DCV341</xm:sqref>
            </x14:sparkline>
            <x14:sparkline>
              <xm:f>Movimentação!$DCW$341:$DCW$1169</xm:f>
              <xm:sqref>DCW341</xm:sqref>
            </x14:sparkline>
            <x14:sparkline>
              <xm:f>Movimentação!$DCX$341:$DCX$1169</xm:f>
              <xm:sqref>DCX341</xm:sqref>
            </x14:sparkline>
            <x14:sparkline>
              <xm:f>Movimentação!$DCY$341:$DCY$1169</xm:f>
              <xm:sqref>DCY341</xm:sqref>
            </x14:sparkline>
            <x14:sparkline>
              <xm:f>Movimentação!$DCZ$341:$DCZ$1169</xm:f>
              <xm:sqref>DCZ341</xm:sqref>
            </x14:sparkline>
            <x14:sparkline>
              <xm:f>Movimentação!$DDA$341:$DDA$1169</xm:f>
              <xm:sqref>DDA341</xm:sqref>
            </x14:sparkline>
            <x14:sparkline>
              <xm:f>Movimentação!$DDB$341:$DDB$1169</xm:f>
              <xm:sqref>DDB341</xm:sqref>
            </x14:sparkline>
            <x14:sparkline>
              <xm:f>Movimentação!$DDC$341:$DDC$1169</xm:f>
              <xm:sqref>DDC341</xm:sqref>
            </x14:sparkline>
            <x14:sparkline>
              <xm:f>Movimentação!$DDD$341:$DDD$1169</xm:f>
              <xm:sqref>DDD341</xm:sqref>
            </x14:sparkline>
            <x14:sparkline>
              <xm:f>Movimentação!$DDE$341:$DDE$1169</xm:f>
              <xm:sqref>DDE341</xm:sqref>
            </x14:sparkline>
            <x14:sparkline>
              <xm:f>Movimentação!$DDF$341:$DDF$1169</xm:f>
              <xm:sqref>DDF341</xm:sqref>
            </x14:sparkline>
            <x14:sparkline>
              <xm:f>Movimentação!$DDG$341:$DDG$1169</xm:f>
              <xm:sqref>DDG341</xm:sqref>
            </x14:sparkline>
            <x14:sparkline>
              <xm:f>Movimentação!$DDH$341:$DDH$1169</xm:f>
              <xm:sqref>DDH341</xm:sqref>
            </x14:sparkline>
            <x14:sparkline>
              <xm:f>Movimentação!$DDI$341:$DDI$1169</xm:f>
              <xm:sqref>DDI341</xm:sqref>
            </x14:sparkline>
            <x14:sparkline>
              <xm:f>Movimentação!$DDJ$341:$DDJ$1169</xm:f>
              <xm:sqref>DDJ341</xm:sqref>
            </x14:sparkline>
            <x14:sparkline>
              <xm:f>Movimentação!$DDK$341:$DDK$1169</xm:f>
              <xm:sqref>DDK341</xm:sqref>
            </x14:sparkline>
            <x14:sparkline>
              <xm:f>Movimentação!$DDL$341:$DDL$1169</xm:f>
              <xm:sqref>DDL341</xm:sqref>
            </x14:sparkline>
            <x14:sparkline>
              <xm:f>Movimentação!$DDM$341:$DDM$1169</xm:f>
              <xm:sqref>DDM341</xm:sqref>
            </x14:sparkline>
            <x14:sparkline>
              <xm:f>Movimentação!$DDN$341:$DDN$1169</xm:f>
              <xm:sqref>DDN341</xm:sqref>
            </x14:sparkline>
            <x14:sparkline>
              <xm:f>Movimentação!$DDO$341:$DDO$1169</xm:f>
              <xm:sqref>DDO341</xm:sqref>
            </x14:sparkline>
            <x14:sparkline>
              <xm:f>Movimentação!$DDP$341:$DDP$1169</xm:f>
              <xm:sqref>DDP341</xm:sqref>
            </x14:sparkline>
            <x14:sparkline>
              <xm:f>Movimentação!$DDQ$341:$DDQ$1169</xm:f>
              <xm:sqref>DDQ341</xm:sqref>
            </x14:sparkline>
            <x14:sparkline>
              <xm:f>Movimentação!$DDR$341:$DDR$1169</xm:f>
              <xm:sqref>DDR341</xm:sqref>
            </x14:sparkline>
            <x14:sparkline>
              <xm:f>Movimentação!$DDS$341:$DDS$1169</xm:f>
              <xm:sqref>DDS341</xm:sqref>
            </x14:sparkline>
            <x14:sparkline>
              <xm:f>Movimentação!$DDT$341:$DDT$1169</xm:f>
              <xm:sqref>DDT341</xm:sqref>
            </x14:sparkline>
            <x14:sparkline>
              <xm:f>Movimentação!$DDU$341:$DDU$1169</xm:f>
              <xm:sqref>DDU341</xm:sqref>
            </x14:sparkline>
            <x14:sparkline>
              <xm:f>Movimentação!$DDV$341:$DDV$1169</xm:f>
              <xm:sqref>DDV341</xm:sqref>
            </x14:sparkline>
            <x14:sparkline>
              <xm:f>Movimentação!$DDW$341:$DDW$1169</xm:f>
              <xm:sqref>DDW341</xm:sqref>
            </x14:sparkline>
            <x14:sparkline>
              <xm:f>Movimentação!$DDX$341:$DDX$1169</xm:f>
              <xm:sqref>DDX341</xm:sqref>
            </x14:sparkline>
            <x14:sparkline>
              <xm:f>Movimentação!$DDY$341:$DDY$1169</xm:f>
              <xm:sqref>DDY341</xm:sqref>
            </x14:sparkline>
            <x14:sparkline>
              <xm:f>Movimentação!$DDZ$341:$DDZ$1169</xm:f>
              <xm:sqref>DDZ341</xm:sqref>
            </x14:sparkline>
            <x14:sparkline>
              <xm:f>Movimentação!$DEA$341:$DEA$1169</xm:f>
              <xm:sqref>DEA341</xm:sqref>
            </x14:sparkline>
            <x14:sparkline>
              <xm:f>Movimentação!$DEB$341:$DEB$1169</xm:f>
              <xm:sqref>DEB341</xm:sqref>
            </x14:sparkline>
            <x14:sparkline>
              <xm:f>Movimentação!$DEC$341:$DEC$1169</xm:f>
              <xm:sqref>DEC341</xm:sqref>
            </x14:sparkline>
            <x14:sparkline>
              <xm:f>Movimentação!$DED$341:$DED$1169</xm:f>
              <xm:sqref>DED341</xm:sqref>
            </x14:sparkline>
            <x14:sparkline>
              <xm:f>Movimentação!$DEE$341:$DEE$1169</xm:f>
              <xm:sqref>DEE341</xm:sqref>
            </x14:sparkline>
            <x14:sparkline>
              <xm:f>Movimentação!$DEF$341:$DEF$1169</xm:f>
              <xm:sqref>DEF341</xm:sqref>
            </x14:sparkline>
            <x14:sparkline>
              <xm:f>Movimentação!$DEG$341:$DEG$1169</xm:f>
              <xm:sqref>DEG341</xm:sqref>
            </x14:sparkline>
            <x14:sparkline>
              <xm:f>Movimentação!$DEH$341:$DEH$1169</xm:f>
              <xm:sqref>DEH341</xm:sqref>
            </x14:sparkline>
            <x14:sparkline>
              <xm:f>Movimentação!$DEI$341:$DEI$1169</xm:f>
              <xm:sqref>DEI341</xm:sqref>
            </x14:sparkline>
            <x14:sparkline>
              <xm:f>Movimentação!$DEJ$341:$DEJ$1169</xm:f>
              <xm:sqref>DEJ341</xm:sqref>
            </x14:sparkline>
            <x14:sparkline>
              <xm:f>Movimentação!$DEK$341:$DEK$1169</xm:f>
              <xm:sqref>DEK341</xm:sqref>
            </x14:sparkline>
            <x14:sparkline>
              <xm:f>Movimentação!$DEL$341:$DEL$1169</xm:f>
              <xm:sqref>DEL341</xm:sqref>
            </x14:sparkline>
            <x14:sparkline>
              <xm:f>Movimentação!$DEM$341:$DEM$1169</xm:f>
              <xm:sqref>DEM341</xm:sqref>
            </x14:sparkline>
            <x14:sparkline>
              <xm:f>Movimentação!$DEN$341:$DEN$1169</xm:f>
              <xm:sqref>DEN341</xm:sqref>
            </x14:sparkline>
            <x14:sparkline>
              <xm:f>Movimentação!$DEO$341:$DEO$1169</xm:f>
              <xm:sqref>DEO341</xm:sqref>
            </x14:sparkline>
            <x14:sparkline>
              <xm:f>Movimentação!$DEP$341:$DEP$1169</xm:f>
              <xm:sqref>DEP341</xm:sqref>
            </x14:sparkline>
            <x14:sparkline>
              <xm:f>Movimentação!$DEQ$341:$DEQ$1169</xm:f>
              <xm:sqref>DEQ341</xm:sqref>
            </x14:sparkline>
            <x14:sparkline>
              <xm:f>Movimentação!$DER$341:$DER$1169</xm:f>
              <xm:sqref>DER341</xm:sqref>
            </x14:sparkline>
            <x14:sparkline>
              <xm:f>Movimentação!$DES$341:$DES$1169</xm:f>
              <xm:sqref>DES341</xm:sqref>
            </x14:sparkline>
            <x14:sparkline>
              <xm:f>Movimentação!$DET$341:$DET$1169</xm:f>
              <xm:sqref>DET341</xm:sqref>
            </x14:sparkline>
            <x14:sparkline>
              <xm:f>Movimentação!$DEU$341:$DEU$1169</xm:f>
              <xm:sqref>DEU341</xm:sqref>
            </x14:sparkline>
            <x14:sparkline>
              <xm:f>Movimentação!$DEV$341:$DEV$1169</xm:f>
              <xm:sqref>DEV341</xm:sqref>
            </x14:sparkline>
            <x14:sparkline>
              <xm:f>Movimentação!$DEW$341:$DEW$1169</xm:f>
              <xm:sqref>DEW341</xm:sqref>
            </x14:sparkline>
            <x14:sparkline>
              <xm:f>Movimentação!$DEX$341:$DEX$1169</xm:f>
              <xm:sqref>DEX341</xm:sqref>
            </x14:sparkline>
            <x14:sparkline>
              <xm:f>Movimentação!$DEY$341:$DEY$1169</xm:f>
              <xm:sqref>DEY341</xm:sqref>
            </x14:sparkline>
            <x14:sparkline>
              <xm:f>Movimentação!$DEZ$341:$DEZ$1169</xm:f>
              <xm:sqref>DEZ341</xm:sqref>
            </x14:sparkline>
            <x14:sparkline>
              <xm:f>Movimentação!$DFA$341:$DFA$1169</xm:f>
              <xm:sqref>DFA341</xm:sqref>
            </x14:sparkline>
            <x14:sparkline>
              <xm:f>Movimentação!$DFB$341:$DFB$1169</xm:f>
              <xm:sqref>DFB341</xm:sqref>
            </x14:sparkline>
            <x14:sparkline>
              <xm:f>Movimentação!$DFC$341:$DFC$1169</xm:f>
              <xm:sqref>DFC341</xm:sqref>
            </x14:sparkline>
            <x14:sparkline>
              <xm:f>Movimentação!$DFD$341:$DFD$1169</xm:f>
              <xm:sqref>DFD341</xm:sqref>
            </x14:sparkline>
            <x14:sparkline>
              <xm:f>Movimentação!$DFE$341:$DFE$1169</xm:f>
              <xm:sqref>DFE341</xm:sqref>
            </x14:sparkline>
            <x14:sparkline>
              <xm:f>Movimentação!$DFF$341:$DFF$1169</xm:f>
              <xm:sqref>DFF341</xm:sqref>
            </x14:sparkline>
            <x14:sparkline>
              <xm:f>Movimentação!$DFG$341:$DFG$1169</xm:f>
              <xm:sqref>DFG341</xm:sqref>
            </x14:sparkline>
            <x14:sparkline>
              <xm:f>Movimentação!$DFH$341:$DFH$1169</xm:f>
              <xm:sqref>DFH341</xm:sqref>
            </x14:sparkline>
            <x14:sparkline>
              <xm:f>Movimentação!$DFI$341:$DFI$1169</xm:f>
              <xm:sqref>DFI341</xm:sqref>
            </x14:sparkline>
            <x14:sparkline>
              <xm:f>Movimentação!$DFJ$341:$DFJ$1169</xm:f>
              <xm:sqref>DFJ341</xm:sqref>
            </x14:sparkline>
            <x14:sparkline>
              <xm:f>Movimentação!$DFK$341:$DFK$1169</xm:f>
              <xm:sqref>DFK341</xm:sqref>
            </x14:sparkline>
            <x14:sparkline>
              <xm:f>Movimentação!$DFL$341:$DFL$1169</xm:f>
              <xm:sqref>DFL341</xm:sqref>
            </x14:sparkline>
            <x14:sparkline>
              <xm:f>Movimentação!$DFM$341:$DFM$1169</xm:f>
              <xm:sqref>DFM341</xm:sqref>
            </x14:sparkline>
            <x14:sparkline>
              <xm:f>Movimentação!$DFN$341:$DFN$1169</xm:f>
              <xm:sqref>DFN341</xm:sqref>
            </x14:sparkline>
            <x14:sparkline>
              <xm:f>Movimentação!$DFO$341:$DFO$1169</xm:f>
              <xm:sqref>DFO341</xm:sqref>
            </x14:sparkline>
            <x14:sparkline>
              <xm:f>Movimentação!$DFP$341:$DFP$1169</xm:f>
              <xm:sqref>DFP341</xm:sqref>
            </x14:sparkline>
            <x14:sparkline>
              <xm:f>Movimentação!$DFQ$341:$DFQ$1169</xm:f>
              <xm:sqref>DFQ341</xm:sqref>
            </x14:sparkline>
            <x14:sparkline>
              <xm:f>Movimentação!$DFR$341:$DFR$1169</xm:f>
              <xm:sqref>DFR341</xm:sqref>
            </x14:sparkline>
            <x14:sparkline>
              <xm:f>Movimentação!$DFS$341:$DFS$1169</xm:f>
              <xm:sqref>DFS341</xm:sqref>
            </x14:sparkline>
            <x14:sparkline>
              <xm:f>Movimentação!$DFT$341:$DFT$1169</xm:f>
              <xm:sqref>DFT341</xm:sqref>
            </x14:sparkline>
            <x14:sparkline>
              <xm:f>Movimentação!$DFU$341:$DFU$1169</xm:f>
              <xm:sqref>DFU341</xm:sqref>
            </x14:sparkline>
            <x14:sparkline>
              <xm:f>Movimentação!$DFV$341:$DFV$1169</xm:f>
              <xm:sqref>DFV341</xm:sqref>
            </x14:sparkline>
            <x14:sparkline>
              <xm:f>Movimentação!$DFW$341:$DFW$1169</xm:f>
              <xm:sqref>DFW341</xm:sqref>
            </x14:sparkline>
            <x14:sparkline>
              <xm:f>Movimentação!$DFX$341:$DFX$1169</xm:f>
              <xm:sqref>DFX341</xm:sqref>
            </x14:sparkline>
            <x14:sparkline>
              <xm:f>Movimentação!$DFY$341:$DFY$1169</xm:f>
              <xm:sqref>DFY341</xm:sqref>
            </x14:sparkline>
            <x14:sparkline>
              <xm:f>Movimentação!$DFZ$341:$DFZ$1169</xm:f>
              <xm:sqref>DFZ341</xm:sqref>
            </x14:sparkline>
            <x14:sparkline>
              <xm:f>Movimentação!$DGA$341:$DGA$1169</xm:f>
              <xm:sqref>DGA341</xm:sqref>
            </x14:sparkline>
            <x14:sparkline>
              <xm:f>Movimentação!$DGB$341:$DGB$1169</xm:f>
              <xm:sqref>DGB341</xm:sqref>
            </x14:sparkline>
            <x14:sparkline>
              <xm:f>Movimentação!$DGC$341:$DGC$1169</xm:f>
              <xm:sqref>DGC341</xm:sqref>
            </x14:sparkline>
            <x14:sparkline>
              <xm:f>Movimentação!$DGD$341:$DGD$1169</xm:f>
              <xm:sqref>DGD341</xm:sqref>
            </x14:sparkline>
            <x14:sparkline>
              <xm:f>Movimentação!$DGE$341:$DGE$1169</xm:f>
              <xm:sqref>DGE341</xm:sqref>
            </x14:sparkline>
            <x14:sparkline>
              <xm:f>Movimentação!$DGF$341:$DGF$1169</xm:f>
              <xm:sqref>DGF341</xm:sqref>
            </x14:sparkline>
            <x14:sparkline>
              <xm:f>Movimentação!$DGG$341:$DGG$1169</xm:f>
              <xm:sqref>DGG341</xm:sqref>
            </x14:sparkline>
            <x14:sparkline>
              <xm:f>Movimentação!$DGH$341:$DGH$1169</xm:f>
              <xm:sqref>DGH341</xm:sqref>
            </x14:sparkline>
            <x14:sparkline>
              <xm:f>Movimentação!$DGI$341:$DGI$1169</xm:f>
              <xm:sqref>DGI341</xm:sqref>
            </x14:sparkline>
            <x14:sparkline>
              <xm:f>Movimentação!$DGJ$341:$DGJ$1169</xm:f>
              <xm:sqref>DGJ341</xm:sqref>
            </x14:sparkline>
            <x14:sparkline>
              <xm:f>Movimentação!$DGK$341:$DGK$1169</xm:f>
              <xm:sqref>DGK341</xm:sqref>
            </x14:sparkline>
            <x14:sparkline>
              <xm:f>Movimentação!$DGL$341:$DGL$1169</xm:f>
              <xm:sqref>DGL341</xm:sqref>
            </x14:sparkline>
            <x14:sparkline>
              <xm:f>Movimentação!$DGM$341:$DGM$1169</xm:f>
              <xm:sqref>DGM341</xm:sqref>
            </x14:sparkline>
            <x14:sparkline>
              <xm:f>Movimentação!$DGN$341:$DGN$1169</xm:f>
              <xm:sqref>DGN341</xm:sqref>
            </x14:sparkline>
            <x14:sparkline>
              <xm:f>Movimentação!$DGO$341:$DGO$1169</xm:f>
              <xm:sqref>DGO341</xm:sqref>
            </x14:sparkline>
            <x14:sparkline>
              <xm:f>Movimentação!$DGP$341:$DGP$1169</xm:f>
              <xm:sqref>DGP341</xm:sqref>
            </x14:sparkline>
            <x14:sparkline>
              <xm:f>Movimentação!$DGQ$341:$DGQ$1169</xm:f>
              <xm:sqref>DGQ341</xm:sqref>
            </x14:sparkline>
            <x14:sparkline>
              <xm:f>Movimentação!$DGR$341:$DGR$1169</xm:f>
              <xm:sqref>DGR341</xm:sqref>
            </x14:sparkline>
            <x14:sparkline>
              <xm:f>Movimentação!$DGS$341:$DGS$1169</xm:f>
              <xm:sqref>DGS341</xm:sqref>
            </x14:sparkline>
            <x14:sparkline>
              <xm:f>Movimentação!$DGT$341:$DGT$1169</xm:f>
              <xm:sqref>DGT341</xm:sqref>
            </x14:sparkline>
            <x14:sparkline>
              <xm:f>Movimentação!$DGU$341:$DGU$1169</xm:f>
              <xm:sqref>DGU341</xm:sqref>
            </x14:sparkline>
            <x14:sparkline>
              <xm:f>Movimentação!$DGV$341:$DGV$1169</xm:f>
              <xm:sqref>DGV341</xm:sqref>
            </x14:sparkline>
            <x14:sparkline>
              <xm:f>Movimentação!$DGW$341:$DGW$1169</xm:f>
              <xm:sqref>DGW341</xm:sqref>
            </x14:sparkline>
            <x14:sparkline>
              <xm:f>Movimentação!$DGX$341:$DGX$1169</xm:f>
              <xm:sqref>DGX341</xm:sqref>
            </x14:sparkline>
            <x14:sparkline>
              <xm:f>Movimentação!$DGY$341:$DGY$1169</xm:f>
              <xm:sqref>DGY341</xm:sqref>
            </x14:sparkline>
            <x14:sparkline>
              <xm:f>Movimentação!$DGZ$341:$DGZ$1169</xm:f>
              <xm:sqref>DGZ341</xm:sqref>
            </x14:sparkline>
            <x14:sparkline>
              <xm:f>Movimentação!$DHA$341:$DHA$1169</xm:f>
              <xm:sqref>DHA341</xm:sqref>
            </x14:sparkline>
            <x14:sparkline>
              <xm:f>Movimentação!$DHB$341:$DHB$1169</xm:f>
              <xm:sqref>DHB341</xm:sqref>
            </x14:sparkline>
            <x14:sparkline>
              <xm:f>Movimentação!$DHC$341:$DHC$1169</xm:f>
              <xm:sqref>DHC341</xm:sqref>
            </x14:sparkline>
            <x14:sparkline>
              <xm:f>Movimentação!$DHD$341:$DHD$1169</xm:f>
              <xm:sqref>DHD341</xm:sqref>
            </x14:sparkline>
            <x14:sparkline>
              <xm:f>Movimentação!$DHE$341:$DHE$1169</xm:f>
              <xm:sqref>DHE341</xm:sqref>
            </x14:sparkline>
            <x14:sparkline>
              <xm:f>Movimentação!$DHF$341:$DHF$1169</xm:f>
              <xm:sqref>DHF341</xm:sqref>
            </x14:sparkline>
            <x14:sparkline>
              <xm:f>Movimentação!$DHG$341:$DHG$1169</xm:f>
              <xm:sqref>DHG341</xm:sqref>
            </x14:sparkline>
            <x14:sparkline>
              <xm:f>Movimentação!$DHH$341:$DHH$1169</xm:f>
              <xm:sqref>DHH341</xm:sqref>
            </x14:sparkline>
            <x14:sparkline>
              <xm:f>Movimentação!$DHI$341:$DHI$1169</xm:f>
              <xm:sqref>DHI341</xm:sqref>
            </x14:sparkline>
            <x14:sparkline>
              <xm:f>Movimentação!$DHJ$341:$DHJ$1169</xm:f>
              <xm:sqref>DHJ341</xm:sqref>
            </x14:sparkline>
            <x14:sparkline>
              <xm:f>Movimentação!$DHK$341:$DHK$1169</xm:f>
              <xm:sqref>DHK341</xm:sqref>
            </x14:sparkline>
            <x14:sparkline>
              <xm:f>Movimentação!$DHL$341:$DHL$1169</xm:f>
              <xm:sqref>DHL341</xm:sqref>
            </x14:sparkline>
            <x14:sparkline>
              <xm:f>Movimentação!$DHM$341:$DHM$1169</xm:f>
              <xm:sqref>DHM341</xm:sqref>
            </x14:sparkline>
            <x14:sparkline>
              <xm:f>Movimentação!$DHN$341:$DHN$1169</xm:f>
              <xm:sqref>DHN341</xm:sqref>
            </x14:sparkline>
            <x14:sparkline>
              <xm:f>Movimentação!$DHO$341:$DHO$1169</xm:f>
              <xm:sqref>DHO341</xm:sqref>
            </x14:sparkline>
            <x14:sparkline>
              <xm:f>Movimentação!$DHP$341:$DHP$1169</xm:f>
              <xm:sqref>DHP341</xm:sqref>
            </x14:sparkline>
            <x14:sparkline>
              <xm:f>Movimentação!$DHQ$341:$DHQ$1169</xm:f>
              <xm:sqref>DHQ341</xm:sqref>
            </x14:sparkline>
            <x14:sparkline>
              <xm:f>Movimentação!$DHR$341:$DHR$1169</xm:f>
              <xm:sqref>DHR341</xm:sqref>
            </x14:sparkline>
            <x14:sparkline>
              <xm:f>Movimentação!$DHS$341:$DHS$1169</xm:f>
              <xm:sqref>DHS341</xm:sqref>
            </x14:sparkline>
            <x14:sparkline>
              <xm:f>Movimentação!$DHT$341:$DHT$1169</xm:f>
              <xm:sqref>DHT341</xm:sqref>
            </x14:sparkline>
            <x14:sparkline>
              <xm:f>Movimentação!$DHU$341:$DHU$1169</xm:f>
              <xm:sqref>DHU341</xm:sqref>
            </x14:sparkline>
            <x14:sparkline>
              <xm:f>Movimentação!$DHV$341:$DHV$1169</xm:f>
              <xm:sqref>DHV341</xm:sqref>
            </x14:sparkline>
            <x14:sparkline>
              <xm:f>Movimentação!$DHW$341:$DHW$1169</xm:f>
              <xm:sqref>DHW341</xm:sqref>
            </x14:sparkline>
            <x14:sparkline>
              <xm:f>Movimentação!$DHX$341:$DHX$1169</xm:f>
              <xm:sqref>DHX341</xm:sqref>
            </x14:sparkline>
            <x14:sparkline>
              <xm:f>Movimentação!$DHY$341:$DHY$1169</xm:f>
              <xm:sqref>DHY341</xm:sqref>
            </x14:sparkline>
            <x14:sparkline>
              <xm:f>Movimentação!$DHZ$341:$DHZ$1169</xm:f>
              <xm:sqref>DHZ341</xm:sqref>
            </x14:sparkline>
            <x14:sparkline>
              <xm:f>Movimentação!$DIA$341:$DIA$1169</xm:f>
              <xm:sqref>DIA341</xm:sqref>
            </x14:sparkline>
            <x14:sparkline>
              <xm:f>Movimentação!$DIB$341:$DIB$1169</xm:f>
              <xm:sqref>DIB341</xm:sqref>
            </x14:sparkline>
            <x14:sparkline>
              <xm:f>Movimentação!$DIC$341:$DIC$1169</xm:f>
              <xm:sqref>DIC341</xm:sqref>
            </x14:sparkline>
            <x14:sparkline>
              <xm:f>Movimentação!$DID$341:$DID$1169</xm:f>
              <xm:sqref>DID341</xm:sqref>
            </x14:sparkline>
            <x14:sparkline>
              <xm:f>Movimentação!$DIE$341:$DIE$1169</xm:f>
              <xm:sqref>DIE341</xm:sqref>
            </x14:sparkline>
            <x14:sparkline>
              <xm:f>Movimentação!$DIF$341:$DIF$1169</xm:f>
              <xm:sqref>DIF341</xm:sqref>
            </x14:sparkline>
            <x14:sparkline>
              <xm:f>Movimentação!$DIG$341:$DIG$1169</xm:f>
              <xm:sqref>DIG341</xm:sqref>
            </x14:sparkline>
            <x14:sparkline>
              <xm:f>Movimentação!$DIH$341:$DIH$1169</xm:f>
              <xm:sqref>DIH341</xm:sqref>
            </x14:sparkline>
            <x14:sparkline>
              <xm:f>Movimentação!$DII$341:$DII$1169</xm:f>
              <xm:sqref>DII341</xm:sqref>
            </x14:sparkline>
            <x14:sparkline>
              <xm:f>Movimentação!$DIJ$341:$DIJ$1169</xm:f>
              <xm:sqref>DIJ341</xm:sqref>
            </x14:sparkline>
            <x14:sparkline>
              <xm:f>Movimentação!$DIK$341:$DIK$1169</xm:f>
              <xm:sqref>DIK341</xm:sqref>
            </x14:sparkline>
            <x14:sparkline>
              <xm:f>Movimentação!$DIL$341:$DIL$1169</xm:f>
              <xm:sqref>DIL341</xm:sqref>
            </x14:sparkline>
            <x14:sparkline>
              <xm:f>Movimentação!$DIM$341:$DIM$1169</xm:f>
              <xm:sqref>DIM341</xm:sqref>
            </x14:sparkline>
            <x14:sparkline>
              <xm:f>Movimentação!$DIN$341:$DIN$1169</xm:f>
              <xm:sqref>DIN341</xm:sqref>
            </x14:sparkline>
            <x14:sparkline>
              <xm:f>Movimentação!$DIO$341:$DIO$1169</xm:f>
              <xm:sqref>DIO341</xm:sqref>
            </x14:sparkline>
            <x14:sparkline>
              <xm:f>Movimentação!$DIP$341:$DIP$1169</xm:f>
              <xm:sqref>DIP341</xm:sqref>
            </x14:sparkline>
            <x14:sparkline>
              <xm:f>Movimentação!$DIQ$341:$DIQ$1169</xm:f>
              <xm:sqref>DIQ341</xm:sqref>
            </x14:sparkline>
            <x14:sparkline>
              <xm:f>Movimentação!$DIR$341:$DIR$1169</xm:f>
              <xm:sqref>DIR341</xm:sqref>
            </x14:sparkline>
            <x14:sparkline>
              <xm:f>Movimentação!$DIS$341:$DIS$1169</xm:f>
              <xm:sqref>DIS341</xm:sqref>
            </x14:sparkline>
            <x14:sparkline>
              <xm:f>Movimentação!$DIT$341:$DIT$1169</xm:f>
              <xm:sqref>DIT341</xm:sqref>
            </x14:sparkline>
            <x14:sparkline>
              <xm:f>Movimentação!$DIU$341:$DIU$1169</xm:f>
              <xm:sqref>DIU341</xm:sqref>
            </x14:sparkline>
            <x14:sparkline>
              <xm:f>Movimentação!$DIV$341:$DIV$1169</xm:f>
              <xm:sqref>DIV341</xm:sqref>
            </x14:sparkline>
            <x14:sparkline>
              <xm:f>Movimentação!$DIW$341:$DIW$1169</xm:f>
              <xm:sqref>DIW341</xm:sqref>
            </x14:sparkline>
            <x14:sparkline>
              <xm:f>Movimentação!$DIX$341:$DIX$1169</xm:f>
              <xm:sqref>DIX341</xm:sqref>
            </x14:sparkline>
            <x14:sparkline>
              <xm:f>Movimentação!$DIY$341:$DIY$1169</xm:f>
              <xm:sqref>DIY341</xm:sqref>
            </x14:sparkline>
            <x14:sparkline>
              <xm:f>Movimentação!$DIZ$341:$DIZ$1169</xm:f>
              <xm:sqref>DIZ341</xm:sqref>
            </x14:sparkline>
            <x14:sparkline>
              <xm:f>Movimentação!$DJA$341:$DJA$1169</xm:f>
              <xm:sqref>DJA341</xm:sqref>
            </x14:sparkline>
            <x14:sparkline>
              <xm:f>Movimentação!$DJB$341:$DJB$1169</xm:f>
              <xm:sqref>DJB341</xm:sqref>
            </x14:sparkline>
            <x14:sparkline>
              <xm:f>Movimentação!$DJC$341:$DJC$1169</xm:f>
              <xm:sqref>DJC341</xm:sqref>
            </x14:sparkline>
            <x14:sparkline>
              <xm:f>Movimentação!$DJD$341:$DJD$1169</xm:f>
              <xm:sqref>DJD341</xm:sqref>
            </x14:sparkline>
            <x14:sparkline>
              <xm:f>Movimentação!$DJE$341:$DJE$1169</xm:f>
              <xm:sqref>DJE341</xm:sqref>
            </x14:sparkline>
            <x14:sparkline>
              <xm:f>Movimentação!$DJF$341:$DJF$1169</xm:f>
              <xm:sqref>DJF341</xm:sqref>
            </x14:sparkline>
            <x14:sparkline>
              <xm:f>Movimentação!$DJG$341:$DJG$1169</xm:f>
              <xm:sqref>DJG341</xm:sqref>
            </x14:sparkline>
            <x14:sparkline>
              <xm:f>Movimentação!$DJH$341:$DJH$1169</xm:f>
              <xm:sqref>DJH341</xm:sqref>
            </x14:sparkline>
            <x14:sparkline>
              <xm:f>Movimentação!$DJI$341:$DJI$1169</xm:f>
              <xm:sqref>DJI341</xm:sqref>
            </x14:sparkline>
            <x14:sparkline>
              <xm:f>Movimentação!$DJJ$341:$DJJ$1169</xm:f>
              <xm:sqref>DJJ341</xm:sqref>
            </x14:sparkline>
            <x14:sparkline>
              <xm:f>Movimentação!$DJK$341:$DJK$1169</xm:f>
              <xm:sqref>DJK341</xm:sqref>
            </x14:sparkline>
            <x14:sparkline>
              <xm:f>Movimentação!$DJL$341:$DJL$1169</xm:f>
              <xm:sqref>DJL341</xm:sqref>
            </x14:sparkline>
            <x14:sparkline>
              <xm:f>Movimentação!$DJM$341:$DJM$1169</xm:f>
              <xm:sqref>DJM341</xm:sqref>
            </x14:sparkline>
            <x14:sparkline>
              <xm:f>Movimentação!$DJN$341:$DJN$1169</xm:f>
              <xm:sqref>DJN341</xm:sqref>
            </x14:sparkline>
            <x14:sparkline>
              <xm:f>Movimentação!$DJO$341:$DJO$1169</xm:f>
              <xm:sqref>DJO341</xm:sqref>
            </x14:sparkline>
            <x14:sparkline>
              <xm:f>Movimentação!$DJP$341:$DJP$1169</xm:f>
              <xm:sqref>DJP341</xm:sqref>
            </x14:sparkline>
            <x14:sparkline>
              <xm:f>Movimentação!$DJQ$341:$DJQ$1169</xm:f>
              <xm:sqref>DJQ341</xm:sqref>
            </x14:sparkline>
            <x14:sparkline>
              <xm:f>Movimentação!$DJR$341:$DJR$1169</xm:f>
              <xm:sqref>DJR341</xm:sqref>
            </x14:sparkline>
            <x14:sparkline>
              <xm:f>Movimentação!$DJS$341:$DJS$1169</xm:f>
              <xm:sqref>DJS341</xm:sqref>
            </x14:sparkline>
            <x14:sparkline>
              <xm:f>Movimentação!$DJT$341:$DJT$1169</xm:f>
              <xm:sqref>DJT341</xm:sqref>
            </x14:sparkline>
            <x14:sparkline>
              <xm:f>Movimentação!$DJU$341:$DJU$1169</xm:f>
              <xm:sqref>DJU341</xm:sqref>
            </x14:sparkline>
            <x14:sparkline>
              <xm:f>Movimentação!$DJV$341:$DJV$1169</xm:f>
              <xm:sqref>DJV341</xm:sqref>
            </x14:sparkline>
            <x14:sparkline>
              <xm:f>Movimentação!$DJW$341:$DJW$1169</xm:f>
              <xm:sqref>DJW341</xm:sqref>
            </x14:sparkline>
            <x14:sparkline>
              <xm:f>Movimentação!$DJX$341:$DJX$1169</xm:f>
              <xm:sqref>DJX341</xm:sqref>
            </x14:sparkline>
            <x14:sparkline>
              <xm:f>Movimentação!$DJY$341:$DJY$1169</xm:f>
              <xm:sqref>DJY341</xm:sqref>
            </x14:sparkline>
            <x14:sparkline>
              <xm:f>Movimentação!$DJZ$341:$DJZ$1169</xm:f>
              <xm:sqref>DJZ341</xm:sqref>
            </x14:sparkline>
            <x14:sparkline>
              <xm:f>Movimentação!$DKA$341:$DKA$1169</xm:f>
              <xm:sqref>DKA341</xm:sqref>
            </x14:sparkline>
            <x14:sparkline>
              <xm:f>Movimentação!$DKB$341:$DKB$1169</xm:f>
              <xm:sqref>DKB341</xm:sqref>
            </x14:sparkline>
            <x14:sparkline>
              <xm:f>Movimentação!$DKC$341:$DKC$1169</xm:f>
              <xm:sqref>DKC341</xm:sqref>
            </x14:sparkline>
            <x14:sparkline>
              <xm:f>Movimentação!$DKD$341:$DKD$1169</xm:f>
              <xm:sqref>DKD341</xm:sqref>
            </x14:sparkline>
            <x14:sparkline>
              <xm:f>Movimentação!$DKE$341:$DKE$1169</xm:f>
              <xm:sqref>DKE341</xm:sqref>
            </x14:sparkline>
            <x14:sparkline>
              <xm:f>Movimentação!$DKF$341:$DKF$1169</xm:f>
              <xm:sqref>DKF341</xm:sqref>
            </x14:sparkline>
            <x14:sparkline>
              <xm:f>Movimentação!$DKG$341:$DKG$1169</xm:f>
              <xm:sqref>DKG341</xm:sqref>
            </x14:sparkline>
            <x14:sparkline>
              <xm:f>Movimentação!$DKH$341:$DKH$1169</xm:f>
              <xm:sqref>DKH341</xm:sqref>
            </x14:sparkline>
            <x14:sparkline>
              <xm:f>Movimentação!$DKI$341:$DKI$1169</xm:f>
              <xm:sqref>DKI341</xm:sqref>
            </x14:sparkline>
            <x14:sparkline>
              <xm:f>Movimentação!$DKJ$341:$DKJ$1169</xm:f>
              <xm:sqref>DKJ341</xm:sqref>
            </x14:sparkline>
            <x14:sparkline>
              <xm:f>Movimentação!$DKK$341:$DKK$1169</xm:f>
              <xm:sqref>DKK341</xm:sqref>
            </x14:sparkline>
            <x14:sparkline>
              <xm:f>Movimentação!$DKL$341:$DKL$1169</xm:f>
              <xm:sqref>DKL341</xm:sqref>
            </x14:sparkline>
            <x14:sparkline>
              <xm:f>Movimentação!$DKM$341:$DKM$1169</xm:f>
              <xm:sqref>DKM341</xm:sqref>
            </x14:sparkline>
            <x14:sparkline>
              <xm:f>Movimentação!$DKN$341:$DKN$1169</xm:f>
              <xm:sqref>DKN341</xm:sqref>
            </x14:sparkline>
            <x14:sparkline>
              <xm:f>Movimentação!$DKO$341:$DKO$1169</xm:f>
              <xm:sqref>DKO341</xm:sqref>
            </x14:sparkline>
            <x14:sparkline>
              <xm:f>Movimentação!$DKP$341:$DKP$1169</xm:f>
              <xm:sqref>DKP341</xm:sqref>
            </x14:sparkline>
            <x14:sparkline>
              <xm:f>Movimentação!$DKQ$341:$DKQ$1169</xm:f>
              <xm:sqref>DKQ341</xm:sqref>
            </x14:sparkline>
            <x14:sparkline>
              <xm:f>Movimentação!$DKR$341:$DKR$1169</xm:f>
              <xm:sqref>DKR341</xm:sqref>
            </x14:sparkline>
            <x14:sparkline>
              <xm:f>Movimentação!$DKS$341:$DKS$1169</xm:f>
              <xm:sqref>DKS341</xm:sqref>
            </x14:sparkline>
            <x14:sparkline>
              <xm:f>Movimentação!$DKT$341:$DKT$1169</xm:f>
              <xm:sqref>DKT341</xm:sqref>
            </x14:sparkline>
            <x14:sparkline>
              <xm:f>Movimentação!$DKU$341:$DKU$1169</xm:f>
              <xm:sqref>DKU341</xm:sqref>
            </x14:sparkline>
            <x14:sparkline>
              <xm:f>Movimentação!$DKV$341:$DKV$1169</xm:f>
              <xm:sqref>DKV341</xm:sqref>
            </x14:sparkline>
            <x14:sparkline>
              <xm:f>Movimentação!$DKW$341:$DKW$1169</xm:f>
              <xm:sqref>DKW341</xm:sqref>
            </x14:sparkline>
            <x14:sparkline>
              <xm:f>Movimentação!$DKX$341:$DKX$1169</xm:f>
              <xm:sqref>DKX341</xm:sqref>
            </x14:sparkline>
            <x14:sparkline>
              <xm:f>Movimentação!$DKY$341:$DKY$1169</xm:f>
              <xm:sqref>DKY341</xm:sqref>
            </x14:sparkline>
            <x14:sparkline>
              <xm:f>Movimentação!$DKZ$341:$DKZ$1169</xm:f>
              <xm:sqref>DKZ341</xm:sqref>
            </x14:sparkline>
            <x14:sparkline>
              <xm:f>Movimentação!$DLA$341:$DLA$1169</xm:f>
              <xm:sqref>DLA341</xm:sqref>
            </x14:sparkline>
            <x14:sparkline>
              <xm:f>Movimentação!$DLB$341:$DLB$1169</xm:f>
              <xm:sqref>DLB341</xm:sqref>
            </x14:sparkline>
            <x14:sparkline>
              <xm:f>Movimentação!$DLC$341:$DLC$1169</xm:f>
              <xm:sqref>DLC341</xm:sqref>
            </x14:sparkline>
            <x14:sparkline>
              <xm:f>Movimentação!$DLD$341:$DLD$1169</xm:f>
              <xm:sqref>DLD341</xm:sqref>
            </x14:sparkline>
            <x14:sparkline>
              <xm:f>Movimentação!$DLE$341:$DLE$1169</xm:f>
              <xm:sqref>DLE341</xm:sqref>
            </x14:sparkline>
            <x14:sparkline>
              <xm:f>Movimentação!$DLF$341:$DLF$1169</xm:f>
              <xm:sqref>DLF341</xm:sqref>
            </x14:sparkline>
            <x14:sparkline>
              <xm:f>Movimentação!$DLG$341:$DLG$1169</xm:f>
              <xm:sqref>DLG341</xm:sqref>
            </x14:sparkline>
            <x14:sparkline>
              <xm:f>Movimentação!$DLH$341:$DLH$1169</xm:f>
              <xm:sqref>DLH341</xm:sqref>
            </x14:sparkline>
            <x14:sparkline>
              <xm:f>Movimentação!$DLI$341:$DLI$1169</xm:f>
              <xm:sqref>DLI341</xm:sqref>
            </x14:sparkline>
            <x14:sparkline>
              <xm:f>Movimentação!$DLJ$341:$DLJ$1169</xm:f>
              <xm:sqref>DLJ341</xm:sqref>
            </x14:sparkline>
            <x14:sparkline>
              <xm:f>Movimentação!$DLK$341:$DLK$1169</xm:f>
              <xm:sqref>DLK341</xm:sqref>
            </x14:sparkline>
            <x14:sparkline>
              <xm:f>Movimentação!$DLL$341:$DLL$1169</xm:f>
              <xm:sqref>DLL341</xm:sqref>
            </x14:sparkline>
            <x14:sparkline>
              <xm:f>Movimentação!$DLM$341:$DLM$1169</xm:f>
              <xm:sqref>DLM341</xm:sqref>
            </x14:sparkline>
            <x14:sparkline>
              <xm:f>Movimentação!$DLN$341:$DLN$1169</xm:f>
              <xm:sqref>DLN341</xm:sqref>
            </x14:sparkline>
            <x14:sparkline>
              <xm:f>Movimentação!$DLO$341:$DLO$1169</xm:f>
              <xm:sqref>DLO341</xm:sqref>
            </x14:sparkline>
            <x14:sparkline>
              <xm:f>Movimentação!$DLP$341:$DLP$1169</xm:f>
              <xm:sqref>DLP341</xm:sqref>
            </x14:sparkline>
            <x14:sparkline>
              <xm:f>Movimentação!$DLQ$341:$DLQ$1169</xm:f>
              <xm:sqref>DLQ341</xm:sqref>
            </x14:sparkline>
            <x14:sparkline>
              <xm:f>Movimentação!$DLR$341:$DLR$1169</xm:f>
              <xm:sqref>DLR341</xm:sqref>
            </x14:sparkline>
            <x14:sparkline>
              <xm:f>Movimentação!$DLS$341:$DLS$1169</xm:f>
              <xm:sqref>DLS341</xm:sqref>
            </x14:sparkline>
            <x14:sparkline>
              <xm:f>Movimentação!$DLT$341:$DLT$1169</xm:f>
              <xm:sqref>DLT341</xm:sqref>
            </x14:sparkline>
            <x14:sparkline>
              <xm:f>Movimentação!$DLU$341:$DLU$1169</xm:f>
              <xm:sqref>DLU341</xm:sqref>
            </x14:sparkline>
            <x14:sparkline>
              <xm:f>Movimentação!$DLV$341:$DLV$1169</xm:f>
              <xm:sqref>DLV341</xm:sqref>
            </x14:sparkline>
            <x14:sparkline>
              <xm:f>Movimentação!$DLW$341:$DLW$1169</xm:f>
              <xm:sqref>DLW341</xm:sqref>
            </x14:sparkline>
            <x14:sparkline>
              <xm:f>Movimentação!$DLX$341:$DLX$1169</xm:f>
              <xm:sqref>DLX341</xm:sqref>
            </x14:sparkline>
            <x14:sparkline>
              <xm:f>Movimentação!$DLY$341:$DLY$1169</xm:f>
              <xm:sqref>DLY341</xm:sqref>
            </x14:sparkline>
            <x14:sparkline>
              <xm:f>Movimentação!$DLZ$341:$DLZ$1169</xm:f>
              <xm:sqref>DLZ341</xm:sqref>
            </x14:sparkline>
            <x14:sparkline>
              <xm:f>Movimentação!$DMA$341:$DMA$1169</xm:f>
              <xm:sqref>DMA341</xm:sqref>
            </x14:sparkline>
            <x14:sparkline>
              <xm:f>Movimentação!$DMB$341:$DMB$1169</xm:f>
              <xm:sqref>DMB341</xm:sqref>
            </x14:sparkline>
            <x14:sparkline>
              <xm:f>Movimentação!$DMC$341:$DMC$1169</xm:f>
              <xm:sqref>DMC341</xm:sqref>
            </x14:sparkline>
            <x14:sparkline>
              <xm:f>Movimentação!$DMD$341:$DMD$1169</xm:f>
              <xm:sqref>DMD341</xm:sqref>
            </x14:sparkline>
            <x14:sparkline>
              <xm:f>Movimentação!$DME$341:$DME$1169</xm:f>
              <xm:sqref>DME341</xm:sqref>
            </x14:sparkline>
            <x14:sparkline>
              <xm:f>Movimentação!$DMF$341:$DMF$1169</xm:f>
              <xm:sqref>DMF341</xm:sqref>
            </x14:sparkline>
            <x14:sparkline>
              <xm:f>Movimentação!$DMG$341:$DMG$1169</xm:f>
              <xm:sqref>DMG341</xm:sqref>
            </x14:sparkline>
            <x14:sparkline>
              <xm:f>Movimentação!$DMH$341:$DMH$1169</xm:f>
              <xm:sqref>DMH341</xm:sqref>
            </x14:sparkline>
            <x14:sparkline>
              <xm:f>Movimentação!$DMI$341:$DMI$1169</xm:f>
              <xm:sqref>DMI341</xm:sqref>
            </x14:sparkline>
            <x14:sparkline>
              <xm:f>Movimentação!$DMJ$341:$DMJ$1169</xm:f>
              <xm:sqref>DMJ341</xm:sqref>
            </x14:sparkline>
            <x14:sparkline>
              <xm:f>Movimentação!$DMK$341:$DMK$1169</xm:f>
              <xm:sqref>DMK341</xm:sqref>
            </x14:sparkline>
            <x14:sparkline>
              <xm:f>Movimentação!$DML$341:$DML$1169</xm:f>
              <xm:sqref>DML341</xm:sqref>
            </x14:sparkline>
            <x14:sparkline>
              <xm:f>Movimentação!$DMM$341:$DMM$1169</xm:f>
              <xm:sqref>DMM341</xm:sqref>
            </x14:sparkline>
            <x14:sparkline>
              <xm:f>Movimentação!$DMN$341:$DMN$1169</xm:f>
              <xm:sqref>DMN341</xm:sqref>
            </x14:sparkline>
            <x14:sparkline>
              <xm:f>Movimentação!$DMO$341:$DMO$1169</xm:f>
              <xm:sqref>DMO341</xm:sqref>
            </x14:sparkline>
            <x14:sparkline>
              <xm:f>Movimentação!$DMP$341:$DMP$1169</xm:f>
              <xm:sqref>DMP341</xm:sqref>
            </x14:sparkline>
            <x14:sparkline>
              <xm:f>Movimentação!$DMQ$341:$DMQ$1169</xm:f>
              <xm:sqref>DMQ341</xm:sqref>
            </x14:sparkline>
            <x14:sparkline>
              <xm:f>Movimentação!$DMR$341:$DMR$1169</xm:f>
              <xm:sqref>DMR341</xm:sqref>
            </x14:sparkline>
            <x14:sparkline>
              <xm:f>Movimentação!$DMS$341:$DMS$1169</xm:f>
              <xm:sqref>DMS341</xm:sqref>
            </x14:sparkline>
            <x14:sparkline>
              <xm:f>Movimentação!$DMT$341:$DMT$1169</xm:f>
              <xm:sqref>DMT341</xm:sqref>
            </x14:sparkline>
            <x14:sparkline>
              <xm:f>Movimentação!$DMU$341:$DMU$1169</xm:f>
              <xm:sqref>DMU341</xm:sqref>
            </x14:sparkline>
            <x14:sparkline>
              <xm:f>Movimentação!$DMV$341:$DMV$1169</xm:f>
              <xm:sqref>DMV341</xm:sqref>
            </x14:sparkline>
            <x14:sparkline>
              <xm:f>Movimentação!$DMW$341:$DMW$1169</xm:f>
              <xm:sqref>DMW341</xm:sqref>
            </x14:sparkline>
            <x14:sparkline>
              <xm:f>Movimentação!$DMX$341:$DMX$1169</xm:f>
              <xm:sqref>DMX341</xm:sqref>
            </x14:sparkline>
            <x14:sparkline>
              <xm:f>Movimentação!$DMY$341:$DMY$1169</xm:f>
              <xm:sqref>DMY341</xm:sqref>
            </x14:sparkline>
            <x14:sparkline>
              <xm:f>Movimentação!$DMZ$341:$DMZ$1169</xm:f>
              <xm:sqref>DMZ341</xm:sqref>
            </x14:sparkline>
            <x14:sparkline>
              <xm:f>Movimentação!$DNA$341:$DNA$1169</xm:f>
              <xm:sqref>DNA341</xm:sqref>
            </x14:sparkline>
            <x14:sparkline>
              <xm:f>Movimentação!$DNB$341:$DNB$1169</xm:f>
              <xm:sqref>DNB341</xm:sqref>
            </x14:sparkline>
            <x14:sparkline>
              <xm:f>Movimentação!$DNC$341:$DNC$1169</xm:f>
              <xm:sqref>DNC341</xm:sqref>
            </x14:sparkline>
            <x14:sparkline>
              <xm:f>Movimentação!$DND$341:$DND$1169</xm:f>
              <xm:sqref>DND341</xm:sqref>
            </x14:sparkline>
            <x14:sparkline>
              <xm:f>Movimentação!$DNE$341:$DNE$1169</xm:f>
              <xm:sqref>DNE341</xm:sqref>
            </x14:sparkline>
            <x14:sparkline>
              <xm:f>Movimentação!$DNF$341:$DNF$1169</xm:f>
              <xm:sqref>DNF341</xm:sqref>
            </x14:sparkline>
            <x14:sparkline>
              <xm:f>Movimentação!$DNG$341:$DNG$1169</xm:f>
              <xm:sqref>DNG341</xm:sqref>
            </x14:sparkline>
            <x14:sparkline>
              <xm:f>Movimentação!$DNH$341:$DNH$1169</xm:f>
              <xm:sqref>DNH341</xm:sqref>
            </x14:sparkline>
            <x14:sparkline>
              <xm:f>Movimentação!$DNI$341:$DNI$1169</xm:f>
              <xm:sqref>DNI341</xm:sqref>
            </x14:sparkline>
            <x14:sparkline>
              <xm:f>Movimentação!$DNJ$341:$DNJ$1169</xm:f>
              <xm:sqref>DNJ341</xm:sqref>
            </x14:sparkline>
            <x14:sparkline>
              <xm:f>Movimentação!$DNK$341:$DNK$1169</xm:f>
              <xm:sqref>DNK341</xm:sqref>
            </x14:sparkline>
            <x14:sparkline>
              <xm:f>Movimentação!$DNL$341:$DNL$1169</xm:f>
              <xm:sqref>DNL341</xm:sqref>
            </x14:sparkline>
            <x14:sparkline>
              <xm:f>Movimentação!$DNM$341:$DNM$1169</xm:f>
              <xm:sqref>DNM341</xm:sqref>
            </x14:sparkline>
            <x14:sparkline>
              <xm:f>Movimentação!$DNN$341:$DNN$1169</xm:f>
              <xm:sqref>DNN341</xm:sqref>
            </x14:sparkline>
            <x14:sparkline>
              <xm:f>Movimentação!$DNO$341:$DNO$1169</xm:f>
              <xm:sqref>DNO341</xm:sqref>
            </x14:sparkline>
            <x14:sparkline>
              <xm:f>Movimentação!$DNP$341:$DNP$1169</xm:f>
              <xm:sqref>DNP341</xm:sqref>
            </x14:sparkline>
            <x14:sparkline>
              <xm:f>Movimentação!$DNQ$341:$DNQ$1169</xm:f>
              <xm:sqref>DNQ341</xm:sqref>
            </x14:sparkline>
            <x14:sparkline>
              <xm:f>Movimentação!$DNR$341:$DNR$1169</xm:f>
              <xm:sqref>DNR341</xm:sqref>
            </x14:sparkline>
            <x14:sparkline>
              <xm:f>Movimentação!$DNS$341:$DNS$1169</xm:f>
              <xm:sqref>DNS341</xm:sqref>
            </x14:sparkline>
            <x14:sparkline>
              <xm:f>Movimentação!$DNT$341:$DNT$1169</xm:f>
              <xm:sqref>DNT341</xm:sqref>
            </x14:sparkline>
            <x14:sparkline>
              <xm:f>Movimentação!$DNU$341:$DNU$1169</xm:f>
              <xm:sqref>DNU341</xm:sqref>
            </x14:sparkline>
            <x14:sparkline>
              <xm:f>Movimentação!$DNV$341:$DNV$1169</xm:f>
              <xm:sqref>DNV341</xm:sqref>
            </x14:sparkline>
            <x14:sparkline>
              <xm:f>Movimentação!$DNW$341:$DNW$1169</xm:f>
              <xm:sqref>DNW341</xm:sqref>
            </x14:sparkline>
            <x14:sparkline>
              <xm:f>Movimentação!$DNX$341:$DNX$1169</xm:f>
              <xm:sqref>DNX341</xm:sqref>
            </x14:sparkline>
            <x14:sparkline>
              <xm:f>Movimentação!$DNY$341:$DNY$1169</xm:f>
              <xm:sqref>DNY341</xm:sqref>
            </x14:sparkline>
            <x14:sparkline>
              <xm:f>Movimentação!$DNZ$341:$DNZ$1169</xm:f>
              <xm:sqref>DNZ341</xm:sqref>
            </x14:sparkline>
            <x14:sparkline>
              <xm:f>Movimentação!$DOA$341:$DOA$1169</xm:f>
              <xm:sqref>DOA341</xm:sqref>
            </x14:sparkline>
            <x14:sparkline>
              <xm:f>Movimentação!$DOB$341:$DOB$1169</xm:f>
              <xm:sqref>DOB341</xm:sqref>
            </x14:sparkline>
            <x14:sparkline>
              <xm:f>Movimentação!$DOC$341:$DOC$1169</xm:f>
              <xm:sqref>DOC341</xm:sqref>
            </x14:sparkline>
            <x14:sparkline>
              <xm:f>Movimentação!$DOD$341:$DOD$1169</xm:f>
              <xm:sqref>DOD341</xm:sqref>
            </x14:sparkline>
            <x14:sparkline>
              <xm:f>Movimentação!$DOE$341:$DOE$1169</xm:f>
              <xm:sqref>DOE341</xm:sqref>
            </x14:sparkline>
            <x14:sparkline>
              <xm:f>Movimentação!$DOF$341:$DOF$1169</xm:f>
              <xm:sqref>DOF341</xm:sqref>
            </x14:sparkline>
            <x14:sparkline>
              <xm:f>Movimentação!$DOG$341:$DOG$1169</xm:f>
              <xm:sqref>DOG341</xm:sqref>
            </x14:sparkline>
            <x14:sparkline>
              <xm:f>Movimentação!$DOH$341:$DOH$1169</xm:f>
              <xm:sqref>DOH341</xm:sqref>
            </x14:sparkline>
            <x14:sparkline>
              <xm:f>Movimentação!$DOI$341:$DOI$1169</xm:f>
              <xm:sqref>DOI341</xm:sqref>
            </x14:sparkline>
            <x14:sparkline>
              <xm:f>Movimentação!$DOJ$341:$DOJ$1169</xm:f>
              <xm:sqref>DOJ341</xm:sqref>
            </x14:sparkline>
            <x14:sparkline>
              <xm:f>Movimentação!$DOK$341:$DOK$1169</xm:f>
              <xm:sqref>DOK341</xm:sqref>
            </x14:sparkline>
            <x14:sparkline>
              <xm:f>Movimentação!$DOL$341:$DOL$1169</xm:f>
              <xm:sqref>DOL341</xm:sqref>
            </x14:sparkline>
            <x14:sparkline>
              <xm:f>Movimentação!$DOM$341:$DOM$1169</xm:f>
              <xm:sqref>DOM341</xm:sqref>
            </x14:sparkline>
            <x14:sparkline>
              <xm:f>Movimentação!$DON$341:$DON$1169</xm:f>
              <xm:sqref>DON341</xm:sqref>
            </x14:sparkline>
            <x14:sparkline>
              <xm:f>Movimentação!$DOO$341:$DOO$1169</xm:f>
              <xm:sqref>DOO341</xm:sqref>
            </x14:sparkline>
            <x14:sparkline>
              <xm:f>Movimentação!$DOP$341:$DOP$1169</xm:f>
              <xm:sqref>DOP341</xm:sqref>
            </x14:sparkline>
            <x14:sparkline>
              <xm:f>Movimentação!$DOQ$341:$DOQ$1169</xm:f>
              <xm:sqref>DOQ341</xm:sqref>
            </x14:sparkline>
            <x14:sparkline>
              <xm:f>Movimentação!$DOR$341:$DOR$1169</xm:f>
              <xm:sqref>DOR341</xm:sqref>
            </x14:sparkline>
            <x14:sparkline>
              <xm:f>Movimentação!$DOS$341:$DOS$1169</xm:f>
              <xm:sqref>DOS341</xm:sqref>
            </x14:sparkline>
            <x14:sparkline>
              <xm:f>Movimentação!$DOT$341:$DOT$1169</xm:f>
              <xm:sqref>DOT341</xm:sqref>
            </x14:sparkline>
            <x14:sparkline>
              <xm:f>Movimentação!$DOU$341:$DOU$1169</xm:f>
              <xm:sqref>DOU341</xm:sqref>
            </x14:sparkline>
            <x14:sparkline>
              <xm:f>Movimentação!$DOV$341:$DOV$1169</xm:f>
              <xm:sqref>DOV341</xm:sqref>
            </x14:sparkline>
            <x14:sparkline>
              <xm:f>Movimentação!$DOW$341:$DOW$1169</xm:f>
              <xm:sqref>DOW341</xm:sqref>
            </x14:sparkline>
            <x14:sparkline>
              <xm:f>Movimentação!$DOX$341:$DOX$1169</xm:f>
              <xm:sqref>DOX341</xm:sqref>
            </x14:sparkline>
            <x14:sparkline>
              <xm:f>Movimentação!$DOY$341:$DOY$1169</xm:f>
              <xm:sqref>DOY341</xm:sqref>
            </x14:sparkline>
            <x14:sparkline>
              <xm:f>Movimentação!$DOZ$341:$DOZ$1169</xm:f>
              <xm:sqref>DOZ341</xm:sqref>
            </x14:sparkline>
            <x14:sparkline>
              <xm:f>Movimentação!$DPA$341:$DPA$1169</xm:f>
              <xm:sqref>DPA341</xm:sqref>
            </x14:sparkline>
            <x14:sparkline>
              <xm:f>Movimentação!$DPB$341:$DPB$1169</xm:f>
              <xm:sqref>DPB341</xm:sqref>
            </x14:sparkline>
            <x14:sparkline>
              <xm:f>Movimentação!$DPC$341:$DPC$1169</xm:f>
              <xm:sqref>DPC341</xm:sqref>
            </x14:sparkline>
            <x14:sparkline>
              <xm:f>Movimentação!$DPD$341:$DPD$1169</xm:f>
              <xm:sqref>DPD341</xm:sqref>
            </x14:sparkline>
            <x14:sparkline>
              <xm:f>Movimentação!$DPE$341:$DPE$1169</xm:f>
              <xm:sqref>DPE341</xm:sqref>
            </x14:sparkline>
            <x14:sparkline>
              <xm:f>Movimentação!$DPF$341:$DPF$1169</xm:f>
              <xm:sqref>DPF341</xm:sqref>
            </x14:sparkline>
            <x14:sparkline>
              <xm:f>Movimentação!$DPG$341:$DPG$1169</xm:f>
              <xm:sqref>DPG341</xm:sqref>
            </x14:sparkline>
            <x14:sparkline>
              <xm:f>Movimentação!$DPH$341:$DPH$1169</xm:f>
              <xm:sqref>DPH341</xm:sqref>
            </x14:sparkline>
            <x14:sparkline>
              <xm:f>Movimentação!$DPI$341:$DPI$1169</xm:f>
              <xm:sqref>DPI341</xm:sqref>
            </x14:sparkline>
            <x14:sparkline>
              <xm:f>Movimentação!$DPJ$341:$DPJ$1169</xm:f>
              <xm:sqref>DPJ341</xm:sqref>
            </x14:sparkline>
            <x14:sparkline>
              <xm:f>Movimentação!$DPK$341:$DPK$1169</xm:f>
              <xm:sqref>DPK341</xm:sqref>
            </x14:sparkline>
            <x14:sparkline>
              <xm:f>Movimentação!$DPL$341:$DPL$1169</xm:f>
              <xm:sqref>DPL341</xm:sqref>
            </x14:sparkline>
            <x14:sparkline>
              <xm:f>Movimentação!$DPM$341:$DPM$1169</xm:f>
              <xm:sqref>DPM341</xm:sqref>
            </x14:sparkline>
            <x14:sparkline>
              <xm:f>Movimentação!$DPN$341:$DPN$1169</xm:f>
              <xm:sqref>DPN341</xm:sqref>
            </x14:sparkline>
            <x14:sparkline>
              <xm:f>Movimentação!$DPO$341:$DPO$1169</xm:f>
              <xm:sqref>DPO341</xm:sqref>
            </x14:sparkline>
            <x14:sparkline>
              <xm:f>Movimentação!$DPP$341:$DPP$1169</xm:f>
              <xm:sqref>DPP341</xm:sqref>
            </x14:sparkline>
            <x14:sparkline>
              <xm:f>Movimentação!$DPQ$341:$DPQ$1169</xm:f>
              <xm:sqref>DPQ341</xm:sqref>
            </x14:sparkline>
            <x14:sparkline>
              <xm:f>Movimentação!$DPR$341:$DPR$1169</xm:f>
              <xm:sqref>DPR341</xm:sqref>
            </x14:sparkline>
            <x14:sparkline>
              <xm:f>Movimentação!$DPS$341:$DPS$1169</xm:f>
              <xm:sqref>DPS341</xm:sqref>
            </x14:sparkline>
            <x14:sparkline>
              <xm:f>Movimentação!$DPT$341:$DPT$1169</xm:f>
              <xm:sqref>DPT341</xm:sqref>
            </x14:sparkline>
            <x14:sparkline>
              <xm:f>Movimentação!$DPU$341:$DPU$1169</xm:f>
              <xm:sqref>DPU341</xm:sqref>
            </x14:sparkline>
            <x14:sparkline>
              <xm:f>Movimentação!$DPV$341:$DPV$1169</xm:f>
              <xm:sqref>DPV341</xm:sqref>
            </x14:sparkline>
            <x14:sparkline>
              <xm:f>Movimentação!$DPW$341:$DPW$1169</xm:f>
              <xm:sqref>DPW341</xm:sqref>
            </x14:sparkline>
            <x14:sparkline>
              <xm:f>Movimentação!$DPX$341:$DPX$1169</xm:f>
              <xm:sqref>DPX341</xm:sqref>
            </x14:sparkline>
            <x14:sparkline>
              <xm:f>Movimentação!$DPY$341:$DPY$1169</xm:f>
              <xm:sqref>DPY341</xm:sqref>
            </x14:sparkline>
            <x14:sparkline>
              <xm:f>Movimentação!$DPZ$341:$DPZ$1169</xm:f>
              <xm:sqref>DPZ341</xm:sqref>
            </x14:sparkline>
            <x14:sparkline>
              <xm:f>Movimentação!$DQA$341:$DQA$1169</xm:f>
              <xm:sqref>DQA341</xm:sqref>
            </x14:sparkline>
            <x14:sparkline>
              <xm:f>Movimentação!$DQB$341:$DQB$1169</xm:f>
              <xm:sqref>DQB341</xm:sqref>
            </x14:sparkline>
            <x14:sparkline>
              <xm:f>Movimentação!$DQC$341:$DQC$1169</xm:f>
              <xm:sqref>DQC341</xm:sqref>
            </x14:sparkline>
            <x14:sparkline>
              <xm:f>Movimentação!$DQD$341:$DQD$1169</xm:f>
              <xm:sqref>DQD341</xm:sqref>
            </x14:sparkline>
            <x14:sparkline>
              <xm:f>Movimentação!$DQE$341:$DQE$1169</xm:f>
              <xm:sqref>DQE341</xm:sqref>
            </x14:sparkline>
            <x14:sparkline>
              <xm:f>Movimentação!$DQF$341:$DQF$1169</xm:f>
              <xm:sqref>DQF341</xm:sqref>
            </x14:sparkline>
            <x14:sparkline>
              <xm:f>Movimentação!$DQG$341:$DQG$1169</xm:f>
              <xm:sqref>DQG341</xm:sqref>
            </x14:sparkline>
            <x14:sparkline>
              <xm:f>Movimentação!$DQH$341:$DQH$1169</xm:f>
              <xm:sqref>DQH341</xm:sqref>
            </x14:sparkline>
            <x14:sparkline>
              <xm:f>Movimentação!$DQI$341:$DQI$1169</xm:f>
              <xm:sqref>DQI341</xm:sqref>
            </x14:sparkline>
            <x14:sparkline>
              <xm:f>Movimentação!$DQJ$341:$DQJ$1169</xm:f>
              <xm:sqref>DQJ341</xm:sqref>
            </x14:sparkline>
            <x14:sparkline>
              <xm:f>Movimentação!$DQK$341:$DQK$1169</xm:f>
              <xm:sqref>DQK341</xm:sqref>
            </x14:sparkline>
            <x14:sparkline>
              <xm:f>Movimentação!$DQL$341:$DQL$1169</xm:f>
              <xm:sqref>DQL341</xm:sqref>
            </x14:sparkline>
            <x14:sparkline>
              <xm:f>Movimentação!$DQM$341:$DQM$1169</xm:f>
              <xm:sqref>DQM341</xm:sqref>
            </x14:sparkline>
            <x14:sparkline>
              <xm:f>Movimentação!$DQN$341:$DQN$1169</xm:f>
              <xm:sqref>DQN341</xm:sqref>
            </x14:sparkline>
            <x14:sparkline>
              <xm:f>Movimentação!$DQO$341:$DQO$1169</xm:f>
              <xm:sqref>DQO341</xm:sqref>
            </x14:sparkline>
            <x14:sparkline>
              <xm:f>Movimentação!$DQP$341:$DQP$1169</xm:f>
              <xm:sqref>DQP341</xm:sqref>
            </x14:sparkline>
            <x14:sparkline>
              <xm:f>Movimentação!$DQQ$341:$DQQ$1169</xm:f>
              <xm:sqref>DQQ341</xm:sqref>
            </x14:sparkline>
            <x14:sparkline>
              <xm:f>Movimentação!$DQR$341:$DQR$1169</xm:f>
              <xm:sqref>DQR341</xm:sqref>
            </x14:sparkline>
            <x14:sparkline>
              <xm:f>Movimentação!$DQS$341:$DQS$1169</xm:f>
              <xm:sqref>DQS341</xm:sqref>
            </x14:sparkline>
            <x14:sparkline>
              <xm:f>Movimentação!$DQT$341:$DQT$1169</xm:f>
              <xm:sqref>DQT341</xm:sqref>
            </x14:sparkline>
            <x14:sparkline>
              <xm:f>Movimentação!$DQU$341:$DQU$1169</xm:f>
              <xm:sqref>DQU341</xm:sqref>
            </x14:sparkline>
            <x14:sparkline>
              <xm:f>Movimentação!$DQV$341:$DQV$1169</xm:f>
              <xm:sqref>DQV341</xm:sqref>
            </x14:sparkline>
            <x14:sparkline>
              <xm:f>Movimentação!$DQW$341:$DQW$1169</xm:f>
              <xm:sqref>DQW341</xm:sqref>
            </x14:sparkline>
            <x14:sparkline>
              <xm:f>Movimentação!$DQX$341:$DQX$1169</xm:f>
              <xm:sqref>DQX341</xm:sqref>
            </x14:sparkline>
            <x14:sparkline>
              <xm:f>Movimentação!$DQY$341:$DQY$1169</xm:f>
              <xm:sqref>DQY341</xm:sqref>
            </x14:sparkline>
            <x14:sparkline>
              <xm:f>Movimentação!$DQZ$341:$DQZ$1169</xm:f>
              <xm:sqref>DQZ341</xm:sqref>
            </x14:sparkline>
            <x14:sparkline>
              <xm:f>Movimentação!$DRA$341:$DRA$1169</xm:f>
              <xm:sqref>DRA341</xm:sqref>
            </x14:sparkline>
            <x14:sparkline>
              <xm:f>Movimentação!$DRB$341:$DRB$1169</xm:f>
              <xm:sqref>DRB341</xm:sqref>
            </x14:sparkline>
            <x14:sparkline>
              <xm:f>Movimentação!$DRC$341:$DRC$1169</xm:f>
              <xm:sqref>DRC341</xm:sqref>
            </x14:sparkline>
            <x14:sparkline>
              <xm:f>Movimentação!$DRD$341:$DRD$1169</xm:f>
              <xm:sqref>DRD341</xm:sqref>
            </x14:sparkline>
            <x14:sparkline>
              <xm:f>Movimentação!$DRE$341:$DRE$1169</xm:f>
              <xm:sqref>DRE341</xm:sqref>
            </x14:sparkline>
            <x14:sparkline>
              <xm:f>Movimentação!$DRF$341:$DRF$1169</xm:f>
              <xm:sqref>DRF341</xm:sqref>
            </x14:sparkline>
            <x14:sparkline>
              <xm:f>Movimentação!$DRG$341:$DRG$1169</xm:f>
              <xm:sqref>DRG341</xm:sqref>
            </x14:sparkline>
            <x14:sparkline>
              <xm:f>Movimentação!$DRH$341:$DRH$1169</xm:f>
              <xm:sqref>DRH341</xm:sqref>
            </x14:sparkline>
            <x14:sparkline>
              <xm:f>Movimentação!$DRI$341:$DRI$1169</xm:f>
              <xm:sqref>DRI341</xm:sqref>
            </x14:sparkline>
            <x14:sparkline>
              <xm:f>Movimentação!$DRJ$341:$DRJ$1169</xm:f>
              <xm:sqref>DRJ341</xm:sqref>
            </x14:sparkline>
            <x14:sparkline>
              <xm:f>Movimentação!$DRK$341:$DRK$1169</xm:f>
              <xm:sqref>DRK341</xm:sqref>
            </x14:sparkline>
            <x14:sparkline>
              <xm:f>Movimentação!$DRL$341:$DRL$1169</xm:f>
              <xm:sqref>DRL341</xm:sqref>
            </x14:sparkline>
            <x14:sparkline>
              <xm:f>Movimentação!$DRM$341:$DRM$1169</xm:f>
              <xm:sqref>DRM341</xm:sqref>
            </x14:sparkline>
            <x14:sparkline>
              <xm:f>Movimentação!$DRN$341:$DRN$1169</xm:f>
              <xm:sqref>DRN341</xm:sqref>
            </x14:sparkline>
            <x14:sparkline>
              <xm:f>Movimentação!$DRO$341:$DRO$1169</xm:f>
              <xm:sqref>DRO341</xm:sqref>
            </x14:sparkline>
            <x14:sparkline>
              <xm:f>Movimentação!$DRP$341:$DRP$1169</xm:f>
              <xm:sqref>DRP341</xm:sqref>
            </x14:sparkline>
            <x14:sparkline>
              <xm:f>Movimentação!$DRQ$341:$DRQ$1169</xm:f>
              <xm:sqref>DRQ341</xm:sqref>
            </x14:sparkline>
            <x14:sparkline>
              <xm:f>Movimentação!$DRR$341:$DRR$1169</xm:f>
              <xm:sqref>DRR341</xm:sqref>
            </x14:sparkline>
            <x14:sparkline>
              <xm:f>Movimentação!$DRS$341:$DRS$1169</xm:f>
              <xm:sqref>DRS341</xm:sqref>
            </x14:sparkline>
            <x14:sparkline>
              <xm:f>Movimentação!$DRT$341:$DRT$1169</xm:f>
              <xm:sqref>DRT341</xm:sqref>
            </x14:sparkline>
            <x14:sparkline>
              <xm:f>Movimentação!$DRU$341:$DRU$1169</xm:f>
              <xm:sqref>DRU341</xm:sqref>
            </x14:sparkline>
            <x14:sparkline>
              <xm:f>Movimentação!$DRV$341:$DRV$1169</xm:f>
              <xm:sqref>DRV341</xm:sqref>
            </x14:sparkline>
            <x14:sparkline>
              <xm:f>Movimentação!$DRW$341:$DRW$1169</xm:f>
              <xm:sqref>DRW341</xm:sqref>
            </x14:sparkline>
            <x14:sparkline>
              <xm:f>Movimentação!$DRX$341:$DRX$1169</xm:f>
              <xm:sqref>DRX341</xm:sqref>
            </x14:sparkline>
            <x14:sparkline>
              <xm:f>Movimentação!$DRY$341:$DRY$1169</xm:f>
              <xm:sqref>DRY341</xm:sqref>
            </x14:sparkline>
            <x14:sparkline>
              <xm:f>Movimentação!$DRZ$341:$DRZ$1169</xm:f>
              <xm:sqref>DRZ341</xm:sqref>
            </x14:sparkline>
            <x14:sparkline>
              <xm:f>Movimentação!$DSA$341:$DSA$1169</xm:f>
              <xm:sqref>DSA341</xm:sqref>
            </x14:sparkline>
            <x14:sparkline>
              <xm:f>Movimentação!$DSB$341:$DSB$1169</xm:f>
              <xm:sqref>DSB341</xm:sqref>
            </x14:sparkline>
            <x14:sparkline>
              <xm:f>Movimentação!$DSC$341:$DSC$1169</xm:f>
              <xm:sqref>DSC341</xm:sqref>
            </x14:sparkline>
            <x14:sparkline>
              <xm:f>Movimentação!$DSD$341:$DSD$1169</xm:f>
              <xm:sqref>DSD341</xm:sqref>
            </x14:sparkline>
            <x14:sparkline>
              <xm:f>Movimentação!$DSE$341:$DSE$1169</xm:f>
              <xm:sqref>DSE341</xm:sqref>
            </x14:sparkline>
            <x14:sparkline>
              <xm:f>Movimentação!$DSF$341:$DSF$1169</xm:f>
              <xm:sqref>DSF341</xm:sqref>
            </x14:sparkline>
            <x14:sparkline>
              <xm:f>Movimentação!$DSG$341:$DSG$1169</xm:f>
              <xm:sqref>DSG341</xm:sqref>
            </x14:sparkline>
            <x14:sparkline>
              <xm:f>Movimentação!$DSH$341:$DSH$1169</xm:f>
              <xm:sqref>DSH341</xm:sqref>
            </x14:sparkline>
            <x14:sparkline>
              <xm:f>Movimentação!$DSI$341:$DSI$1169</xm:f>
              <xm:sqref>DSI341</xm:sqref>
            </x14:sparkline>
            <x14:sparkline>
              <xm:f>Movimentação!$DSJ$341:$DSJ$1169</xm:f>
              <xm:sqref>DSJ341</xm:sqref>
            </x14:sparkline>
            <x14:sparkline>
              <xm:f>Movimentação!$DSK$341:$DSK$1169</xm:f>
              <xm:sqref>DSK341</xm:sqref>
            </x14:sparkline>
            <x14:sparkline>
              <xm:f>Movimentação!$DSL$341:$DSL$1169</xm:f>
              <xm:sqref>DSL341</xm:sqref>
            </x14:sparkline>
            <x14:sparkline>
              <xm:f>Movimentação!$DSM$341:$DSM$1169</xm:f>
              <xm:sqref>DSM341</xm:sqref>
            </x14:sparkline>
            <x14:sparkline>
              <xm:f>Movimentação!$DSN$341:$DSN$1169</xm:f>
              <xm:sqref>DSN341</xm:sqref>
            </x14:sparkline>
            <x14:sparkline>
              <xm:f>Movimentação!$DSO$341:$DSO$1169</xm:f>
              <xm:sqref>DSO341</xm:sqref>
            </x14:sparkline>
            <x14:sparkline>
              <xm:f>Movimentação!$DSP$341:$DSP$1169</xm:f>
              <xm:sqref>DSP341</xm:sqref>
            </x14:sparkline>
            <x14:sparkline>
              <xm:f>Movimentação!$DSQ$341:$DSQ$1169</xm:f>
              <xm:sqref>DSQ341</xm:sqref>
            </x14:sparkline>
            <x14:sparkline>
              <xm:f>Movimentação!$DSR$341:$DSR$1169</xm:f>
              <xm:sqref>DSR341</xm:sqref>
            </x14:sparkline>
            <x14:sparkline>
              <xm:f>Movimentação!$DSS$341:$DSS$1169</xm:f>
              <xm:sqref>DSS341</xm:sqref>
            </x14:sparkline>
            <x14:sparkline>
              <xm:f>Movimentação!$DST$341:$DST$1169</xm:f>
              <xm:sqref>DST341</xm:sqref>
            </x14:sparkline>
            <x14:sparkline>
              <xm:f>Movimentação!$DSU$341:$DSU$1169</xm:f>
              <xm:sqref>DSU341</xm:sqref>
            </x14:sparkline>
            <x14:sparkline>
              <xm:f>Movimentação!$DSV$341:$DSV$1169</xm:f>
              <xm:sqref>DSV341</xm:sqref>
            </x14:sparkline>
            <x14:sparkline>
              <xm:f>Movimentação!$DSW$341:$DSW$1169</xm:f>
              <xm:sqref>DSW341</xm:sqref>
            </x14:sparkline>
            <x14:sparkline>
              <xm:f>Movimentação!$DSX$341:$DSX$1169</xm:f>
              <xm:sqref>DSX341</xm:sqref>
            </x14:sparkline>
            <x14:sparkline>
              <xm:f>Movimentação!$DSY$341:$DSY$1169</xm:f>
              <xm:sqref>DSY341</xm:sqref>
            </x14:sparkline>
            <x14:sparkline>
              <xm:f>Movimentação!$DSZ$341:$DSZ$1169</xm:f>
              <xm:sqref>DSZ341</xm:sqref>
            </x14:sparkline>
            <x14:sparkline>
              <xm:f>Movimentação!$DTA$341:$DTA$1169</xm:f>
              <xm:sqref>DTA341</xm:sqref>
            </x14:sparkline>
            <x14:sparkline>
              <xm:f>Movimentação!$DTB$341:$DTB$1169</xm:f>
              <xm:sqref>DTB341</xm:sqref>
            </x14:sparkline>
            <x14:sparkline>
              <xm:f>Movimentação!$DTC$341:$DTC$1169</xm:f>
              <xm:sqref>DTC341</xm:sqref>
            </x14:sparkline>
            <x14:sparkline>
              <xm:f>Movimentação!$DTD$341:$DTD$1169</xm:f>
              <xm:sqref>DTD341</xm:sqref>
            </x14:sparkline>
            <x14:sparkline>
              <xm:f>Movimentação!$DTE$341:$DTE$1169</xm:f>
              <xm:sqref>DTE341</xm:sqref>
            </x14:sparkline>
            <x14:sparkline>
              <xm:f>Movimentação!$DTF$341:$DTF$1169</xm:f>
              <xm:sqref>DTF341</xm:sqref>
            </x14:sparkline>
            <x14:sparkline>
              <xm:f>Movimentação!$DTG$341:$DTG$1169</xm:f>
              <xm:sqref>DTG341</xm:sqref>
            </x14:sparkline>
            <x14:sparkline>
              <xm:f>Movimentação!$DTH$341:$DTH$1169</xm:f>
              <xm:sqref>DTH341</xm:sqref>
            </x14:sparkline>
            <x14:sparkline>
              <xm:f>Movimentação!$DTI$341:$DTI$1169</xm:f>
              <xm:sqref>DTI341</xm:sqref>
            </x14:sparkline>
            <x14:sparkline>
              <xm:f>Movimentação!$DTJ$341:$DTJ$1169</xm:f>
              <xm:sqref>DTJ341</xm:sqref>
            </x14:sparkline>
            <x14:sparkline>
              <xm:f>Movimentação!$DTK$341:$DTK$1169</xm:f>
              <xm:sqref>DTK341</xm:sqref>
            </x14:sparkline>
            <x14:sparkline>
              <xm:f>Movimentação!$DTL$341:$DTL$1169</xm:f>
              <xm:sqref>DTL341</xm:sqref>
            </x14:sparkline>
            <x14:sparkline>
              <xm:f>Movimentação!$DTM$341:$DTM$1169</xm:f>
              <xm:sqref>DTM341</xm:sqref>
            </x14:sparkline>
            <x14:sparkline>
              <xm:f>Movimentação!$DTN$341:$DTN$1169</xm:f>
              <xm:sqref>DTN341</xm:sqref>
            </x14:sparkline>
            <x14:sparkline>
              <xm:f>Movimentação!$DTO$341:$DTO$1169</xm:f>
              <xm:sqref>DTO341</xm:sqref>
            </x14:sparkline>
            <x14:sparkline>
              <xm:f>Movimentação!$DTP$341:$DTP$1169</xm:f>
              <xm:sqref>DTP341</xm:sqref>
            </x14:sparkline>
            <x14:sparkline>
              <xm:f>Movimentação!$DTQ$341:$DTQ$1169</xm:f>
              <xm:sqref>DTQ341</xm:sqref>
            </x14:sparkline>
            <x14:sparkline>
              <xm:f>Movimentação!$DTR$341:$DTR$1169</xm:f>
              <xm:sqref>DTR341</xm:sqref>
            </x14:sparkline>
            <x14:sparkline>
              <xm:f>Movimentação!$DTS$341:$DTS$1169</xm:f>
              <xm:sqref>DTS341</xm:sqref>
            </x14:sparkline>
            <x14:sparkline>
              <xm:f>Movimentação!$DTT$341:$DTT$1169</xm:f>
              <xm:sqref>DTT341</xm:sqref>
            </x14:sparkline>
            <x14:sparkline>
              <xm:f>Movimentação!$DTU$341:$DTU$1169</xm:f>
              <xm:sqref>DTU341</xm:sqref>
            </x14:sparkline>
            <x14:sparkline>
              <xm:f>Movimentação!$DTV$341:$DTV$1169</xm:f>
              <xm:sqref>DTV341</xm:sqref>
            </x14:sparkline>
            <x14:sparkline>
              <xm:f>Movimentação!$DTW$341:$DTW$1169</xm:f>
              <xm:sqref>DTW341</xm:sqref>
            </x14:sparkline>
            <x14:sparkline>
              <xm:f>Movimentação!$DTX$341:$DTX$1169</xm:f>
              <xm:sqref>DTX341</xm:sqref>
            </x14:sparkline>
            <x14:sparkline>
              <xm:f>Movimentação!$DTY$341:$DTY$1169</xm:f>
              <xm:sqref>DTY341</xm:sqref>
            </x14:sparkline>
            <x14:sparkline>
              <xm:f>Movimentação!$DTZ$341:$DTZ$1169</xm:f>
              <xm:sqref>DTZ341</xm:sqref>
            </x14:sparkline>
            <x14:sparkline>
              <xm:f>Movimentação!$DUA$341:$DUA$1169</xm:f>
              <xm:sqref>DUA341</xm:sqref>
            </x14:sparkline>
            <x14:sparkline>
              <xm:f>Movimentação!$DUB$341:$DUB$1169</xm:f>
              <xm:sqref>DUB341</xm:sqref>
            </x14:sparkline>
            <x14:sparkline>
              <xm:f>Movimentação!$DUC$341:$DUC$1169</xm:f>
              <xm:sqref>DUC341</xm:sqref>
            </x14:sparkline>
            <x14:sparkline>
              <xm:f>Movimentação!$DUD$341:$DUD$1169</xm:f>
              <xm:sqref>DUD341</xm:sqref>
            </x14:sparkline>
            <x14:sparkline>
              <xm:f>Movimentação!$DUE$341:$DUE$1169</xm:f>
              <xm:sqref>DUE341</xm:sqref>
            </x14:sparkline>
            <x14:sparkline>
              <xm:f>Movimentação!$DUF$341:$DUF$1169</xm:f>
              <xm:sqref>DUF341</xm:sqref>
            </x14:sparkline>
            <x14:sparkline>
              <xm:f>Movimentação!$DUG$341:$DUG$1169</xm:f>
              <xm:sqref>DUG341</xm:sqref>
            </x14:sparkline>
            <x14:sparkline>
              <xm:f>Movimentação!$DUH$341:$DUH$1169</xm:f>
              <xm:sqref>DUH341</xm:sqref>
            </x14:sparkline>
            <x14:sparkline>
              <xm:f>Movimentação!$DUI$341:$DUI$1169</xm:f>
              <xm:sqref>DUI341</xm:sqref>
            </x14:sparkline>
            <x14:sparkline>
              <xm:f>Movimentação!$DUJ$341:$DUJ$1169</xm:f>
              <xm:sqref>DUJ341</xm:sqref>
            </x14:sparkline>
            <x14:sparkline>
              <xm:f>Movimentação!$DUK$341:$DUK$1169</xm:f>
              <xm:sqref>DUK341</xm:sqref>
            </x14:sparkline>
            <x14:sparkline>
              <xm:f>Movimentação!$DUL$341:$DUL$1169</xm:f>
              <xm:sqref>DUL341</xm:sqref>
            </x14:sparkline>
            <x14:sparkline>
              <xm:f>Movimentação!$DUM$341:$DUM$1169</xm:f>
              <xm:sqref>DUM341</xm:sqref>
            </x14:sparkline>
            <x14:sparkline>
              <xm:f>Movimentação!$DUN$341:$DUN$1169</xm:f>
              <xm:sqref>DUN341</xm:sqref>
            </x14:sparkline>
            <x14:sparkline>
              <xm:f>Movimentação!$DUO$341:$DUO$1169</xm:f>
              <xm:sqref>DUO341</xm:sqref>
            </x14:sparkline>
            <x14:sparkline>
              <xm:f>Movimentação!$DUP$341:$DUP$1169</xm:f>
              <xm:sqref>DUP341</xm:sqref>
            </x14:sparkline>
            <x14:sparkline>
              <xm:f>Movimentação!$DUQ$341:$DUQ$1169</xm:f>
              <xm:sqref>DUQ341</xm:sqref>
            </x14:sparkline>
            <x14:sparkline>
              <xm:f>Movimentação!$DUR$341:$DUR$1169</xm:f>
              <xm:sqref>DUR341</xm:sqref>
            </x14:sparkline>
            <x14:sparkline>
              <xm:f>Movimentação!$DUS$341:$DUS$1169</xm:f>
              <xm:sqref>DUS341</xm:sqref>
            </x14:sparkline>
            <x14:sparkline>
              <xm:f>Movimentação!$DUT$341:$DUT$1169</xm:f>
              <xm:sqref>DUT341</xm:sqref>
            </x14:sparkline>
            <x14:sparkline>
              <xm:f>Movimentação!$DUU$341:$DUU$1169</xm:f>
              <xm:sqref>DUU341</xm:sqref>
            </x14:sparkline>
            <x14:sparkline>
              <xm:f>Movimentação!$DUV$341:$DUV$1169</xm:f>
              <xm:sqref>DUV341</xm:sqref>
            </x14:sparkline>
            <x14:sparkline>
              <xm:f>Movimentação!$DUW$341:$DUW$1169</xm:f>
              <xm:sqref>DUW341</xm:sqref>
            </x14:sparkline>
            <x14:sparkline>
              <xm:f>Movimentação!$DUX$341:$DUX$1169</xm:f>
              <xm:sqref>DUX341</xm:sqref>
            </x14:sparkline>
            <x14:sparkline>
              <xm:f>Movimentação!$DUY$341:$DUY$1169</xm:f>
              <xm:sqref>DUY341</xm:sqref>
            </x14:sparkline>
            <x14:sparkline>
              <xm:f>Movimentação!$DUZ$341:$DUZ$1169</xm:f>
              <xm:sqref>DUZ341</xm:sqref>
            </x14:sparkline>
            <x14:sparkline>
              <xm:f>Movimentação!$DVA$341:$DVA$1169</xm:f>
              <xm:sqref>DVA341</xm:sqref>
            </x14:sparkline>
            <x14:sparkline>
              <xm:f>Movimentação!$DVB$341:$DVB$1169</xm:f>
              <xm:sqref>DVB341</xm:sqref>
            </x14:sparkline>
            <x14:sparkline>
              <xm:f>Movimentação!$DVC$341:$DVC$1169</xm:f>
              <xm:sqref>DVC341</xm:sqref>
            </x14:sparkline>
            <x14:sparkline>
              <xm:f>Movimentação!$DVD$341:$DVD$1169</xm:f>
              <xm:sqref>DVD341</xm:sqref>
            </x14:sparkline>
            <x14:sparkline>
              <xm:f>Movimentação!$DVE$341:$DVE$1169</xm:f>
              <xm:sqref>DVE341</xm:sqref>
            </x14:sparkline>
            <x14:sparkline>
              <xm:f>Movimentação!$DVF$341:$DVF$1169</xm:f>
              <xm:sqref>DVF341</xm:sqref>
            </x14:sparkline>
            <x14:sparkline>
              <xm:f>Movimentação!$DVG$341:$DVG$1169</xm:f>
              <xm:sqref>DVG341</xm:sqref>
            </x14:sparkline>
            <x14:sparkline>
              <xm:f>Movimentação!$DVH$341:$DVH$1169</xm:f>
              <xm:sqref>DVH341</xm:sqref>
            </x14:sparkline>
            <x14:sparkline>
              <xm:f>Movimentação!$DVI$341:$DVI$1169</xm:f>
              <xm:sqref>DVI341</xm:sqref>
            </x14:sparkline>
            <x14:sparkline>
              <xm:f>Movimentação!$DVJ$341:$DVJ$1169</xm:f>
              <xm:sqref>DVJ341</xm:sqref>
            </x14:sparkline>
            <x14:sparkline>
              <xm:f>Movimentação!$DVK$341:$DVK$1169</xm:f>
              <xm:sqref>DVK341</xm:sqref>
            </x14:sparkline>
            <x14:sparkline>
              <xm:f>Movimentação!$DVL$341:$DVL$1169</xm:f>
              <xm:sqref>DVL341</xm:sqref>
            </x14:sparkline>
            <x14:sparkline>
              <xm:f>Movimentação!$DVM$341:$DVM$1169</xm:f>
              <xm:sqref>DVM341</xm:sqref>
            </x14:sparkline>
            <x14:sparkline>
              <xm:f>Movimentação!$DVN$341:$DVN$1169</xm:f>
              <xm:sqref>DVN341</xm:sqref>
            </x14:sparkline>
            <x14:sparkline>
              <xm:f>Movimentação!$DVO$341:$DVO$1169</xm:f>
              <xm:sqref>DVO341</xm:sqref>
            </x14:sparkline>
            <x14:sparkline>
              <xm:f>Movimentação!$DVP$341:$DVP$1169</xm:f>
              <xm:sqref>DVP341</xm:sqref>
            </x14:sparkline>
            <x14:sparkline>
              <xm:f>Movimentação!$DVQ$341:$DVQ$1169</xm:f>
              <xm:sqref>DVQ341</xm:sqref>
            </x14:sparkline>
            <x14:sparkline>
              <xm:f>Movimentação!$DVR$341:$DVR$1169</xm:f>
              <xm:sqref>DVR341</xm:sqref>
            </x14:sparkline>
            <x14:sparkline>
              <xm:f>Movimentação!$DVS$341:$DVS$1169</xm:f>
              <xm:sqref>DVS341</xm:sqref>
            </x14:sparkline>
            <x14:sparkline>
              <xm:f>Movimentação!$DVT$341:$DVT$1169</xm:f>
              <xm:sqref>DVT341</xm:sqref>
            </x14:sparkline>
            <x14:sparkline>
              <xm:f>Movimentação!$DVU$341:$DVU$1169</xm:f>
              <xm:sqref>DVU341</xm:sqref>
            </x14:sparkline>
            <x14:sparkline>
              <xm:f>Movimentação!$DVV$341:$DVV$1169</xm:f>
              <xm:sqref>DVV341</xm:sqref>
            </x14:sparkline>
            <x14:sparkline>
              <xm:f>Movimentação!$DVW$341:$DVW$1169</xm:f>
              <xm:sqref>DVW341</xm:sqref>
            </x14:sparkline>
            <x14:sparkline>
              <xm:f>Movimentação!$DVX$341:$DVX$1169</xm:f>
              <xm:sqref>DVX341</xm:sqref>
            </x14:sparkline>
            <x14:sparkline>
              <xm:f>Movimentação!$DVY$341:$DVY$1169</xm:f>
              <xm:sqref>DVY341</xm:sqref>
            </x14:sparkline>
            <x14:sparkline>
              <xm:f>Movimentação!$DVZ$341:$DVZ$1169</xm:f>
              <xm:sqref>DVZ341</xm:sqref>
            </x14:sparkline>
            <x14:sparkline>
              <xm:f>Movimentação!$DWA$341:$DWA$1169</xm:f>
              <xm:sqref>DWA341</xm:sqref>
            </x14:sparkline>
            <x14:sparkline>
              <xm:f>Movimentação!$DWB$341:$DWB$1169</xm:f>
              <xm:sqref>DWB341</xm:sqref>
            </x14:sparkline>
            <x14:sparkline>
              <xm:f>Movimentação!$DWC$341:$DWC$1169</xm:f>
              <xm:sqref>DWC341</xm:sqref>
            </x14:sparkline>
            <x14:sparkline>
              <xm:f>Movimentação!$DWD$341:$DWD$1169</xm:f>
              <xm:sqref>DWD341</xm:sqref>
            </x14:sparkline>
            <x14:sparkline>
              <xm:f>Movimentação!$DWE$341:$DWE$1169</xm:f>
              <xm:sqref>DWE341</xm:sqref>
            </x14:sparkline>
            <x14:sparkline>
              <xm:f>Movimentação!$DWF$341:$DWF$1169</xm:f>
              <xm:sqref>DWF341</xm:sqref>
            </x14:sparkline>
            <x14:sparkline>
              <xm:f>Movimentação!$DWG$341:$DWG$1169</xm:f>
              <xm:sqref>DWG341</xm:sqref>
            </x14:sparkline>
            <x14:sparkline>
              <xm:f>Movimentação!$DWH$341:$DWH$1169</xm:f>
              <xm:sqref>DWH341</xm:sqref>
            </x14:sparkline>
            <x14:sparkline>
              <xm:f>Movimentação!$DWI$341:$DWI$1169</xm:f>
              <xm:sqref>DWI341</xm:sqref>
            </x14:sparkline>
            <x14:sparkline>
              <xm:f>Movimentação!$DWJ$341:$DWJ$1169</xm:f>
              <xm:sqref>DWJ341</xm:sqref>
            </x14:sparkline>
            <x14:sparkline>
              <xm:f>Movimentação!$DWK$341:$DWK$1169</xm:f>
              <xm:sqref>DWK341</xm:sqref>
            </x14:sparkline>
            <x14:sparkline>
              <xm:f>Movimentação!$DWL$341:$DWL$1169</xm:f>
              <xm:sqref>DWL341</xm:sqref>
            </x14:sparkline>
            <x14:sparkline>
              <xm:f>Movimentação!$DWM$341:$DWM$1169</xm:f>
              <xm:sqref>DWM341</xm:sqref>
            </x14:sparkline>
            <x14:sparkline>
              <xm:f>Movimentação!$DWN$341:$DWN$1169</xm:f>
              <xm:sqref>DWN341</xm:sqref>
            </x14:sparkline>
            <x14:sparkline>
              <xm:f>Movimentação!$DWO$341:$DWO$1169</xm:f>
              <xm:sqref>DWO341</xm:sqref>
            </x14:sparkline>
            <x14:sparkline>
              <xm:f>Movimentação!$DWP$341:$DWP$1169</xm:f>
              <xm:sqref>DWP341</xm:sqref>
            </x14:sparkline>
            <x14:sparkline>
              <xm:f>Movimentação!$DWQ$341:$DWQ$1169</xm:f>
              <xm:sqref>DWQ341</xm:sqref>
            </x14:sparkline>
            <x14:sparkline>
              <xm:f>Movimentação!$DWR$341:$DWR$1169</xm:f>
              <xm:sqref>DWR341</xm:sqref>
            </x14:sparkline>
            <x14:sparkline>
              <xm:f>Movimentação!$DWS$341:$DWS$1169</xm:f>
              <xm:sqref>DWS341</xm:sqref>
            </x14:sparkline>
            <x14:sparkline>
              <xm:f>Movimentação!$DWT$341:$DWT$1169</xm:f>
              <xm:sqref>DWT341</xm:sqref>
            </x14:sparkline>
            <x14:sparkline>
              <xm:f>Movimentação!$DWU$341:$DWU$1169</xm:f>
              <xm:sqref>DWU341</xm:sqref>
            </x14:sparkline>
            <x14:sparkline>
              <xm:f>Movimentação!$DWV$341:$DWV$1169</xm:f>
              <xm:sqref>DWV341</xm:sqref>
            </x14:sparkline>
            <x14:sparkline>
              <xm:f>Movimentação!$DWW$341:$DWW$1169</xm:f>
              <xm:sqref>DWW341</xm:sqref>
            </x14:sparkline>
            <x14:sparkline>
              <xm:f>Movimentação!$DWX$341:$DWX$1169</xm:f>
              <xm:sqref>DWX341</xm:sqref>
            </x14:sparkline>
            <x14:sparkline>
              <xm:f>Movimentação!$DWY$341:$DWY$1169</xm:f>
              <xm:sqref>DWY341</xm:sqref>
            </x14:sparkline>
            <x14:sparkline>
              <xm:f>Movimentação!$DWZ$341:$DWZ$1169</xm:f>
              <xm:sqref>DWZ341</xm:sqref>
            </x14:sparkline>
            <x14:sparkline>
              <xm:f>Movimentação!$DXA$341:$DXA$1169</xm:f>
              <xm:sqref>DXA341</xm:sqref>
            </x14:sparkline>
            <x14:sparkline>
              <xm:f>Movimentação!$DXB$341:$DXB$1169</xm:f>
              <xm:sqref>DXB341</xm:sqref>
            </x14:sparkline>
            <x14:sparkline>
              <xm:f>Movimentação!$DXC$341:$DXC$1169</xm:f>
              <xm:sqref>DXC341</xm:sqref>
            </x14:sparkline>
            <x14:sparkline>
              <xm:f>Movimentação!$DXD$341:$DXD$1169</xm:f>
              <xm:sqref>DXD341</xm:sqref>
            </x14:sparkline>
            <x14:sparkline>
              <xm:f>Movimentação!$DXE$341:$DXE$1169</xm:f>
              <xm:sqref>DXE341</xm:sqref>
            </x14:sparkline>
            <x14:sparkline>
              <xm:f>Movimentação!$DXF$341:$DXF$1169</xm:f>
              <xm:sqref>DXF341</xm:sqref>
            </x14:sparkline>
            <x14:sparkline>
              <xm:f>Movimentação!$DXG$341:$DXG$1169</xm:f>
              <xm:sqref>DXG341</xm:sqref>
            </x14:sparkline>
            <x14:sparkline>
              <xm:f>Movimentação!$DXH$341:$DXH$1169</xm:f>
              <xm:sqref>DXH341</xm:sqref>
            </x14:sparkline>
            <x14:sparkline>
              <xm:f>Movimentação!$DXI$341:$DXI$1169</xm:f>
              <xm:sqref>DXI341</xm:sqref>
            </x14:sparkline>
            <x14:sparkline>
              <xm:f>Movimentação!$DXJ$341:$DXJ$1169</xm:f>
              <xm:sqref>DXJ341</xm:sqref>
            </x14:sparkline>
            <x14:sparkline>
              <xm:f>Movimentação!$DXK$341:$DXK$1169</xm:f>
              <xm:sqref>DXK341</xm:sqref>
            </x14:sparkline>
            <x14:sparkline>
              <xm:f>Movimentação!$DXL$341:$DXL$1169</xm:f>
              <xm:sqref>DXL341</xm:sqref>
            </x14:sparkline>
            <x14:sparkline>
              <xm:f>Movimentação!$DXM$341:$DXM$1169</xm:f>
              <xm:sqref>DXM341</xm:sqref>
            </x14:sparkline>
            <x14:sparkline>
              <xm:f>Movimentação!$DXN$341:$DXN$1169</xm:f>
              <xm:sqref>DXN341</xm:sqref>
            </x14:sparkline>
            <x14:sparkline>
              <xm:f>Movimentação!$DXO$341:$DXO$1169</xm:f>
              <xm:sqref>DXO341</xm:sqref>
            </x14:sparkline>
            <x14:sparkline>
              <xm:f>Movimentação!$DXP$341:$DXP$1169</xm:f>
              <xm:sqref>DXP341</xm:sqref>
            </x14:sparkline>
            <x14:sparkline>
              <xm:f>Movimentação!$DXQ$341:$DXQ$1169</xm:f>
              <xm:sqref>DXQ341</xm:sqref>
            </x14:sparkline>
            <x14:sparkline>
              <xm:f>Movimentação!$DXR$341:$DXR$1169</xm:f>
              <xm:sqref>DXR341</xm:sqref>
            </x14:sparkline>
            <x14:sparkline>
              <xm:f>Movimentação!$DXS$341:$DXS$1169</xm:f>
              <xm:sqref>DXS341</xm:sqref>
            </x14:sparkline>
            <x14:sparkline>
              <xm:f>Movimentação!$DXT$341:$DXT$1169</xm:f>
              <xm:sqref>DXT341</xm:sqref>
            </x14:sparkline>
            <x14:sparkline>
              <xm:f>Movimentação!$DXU$341:$DXU$1169</xm:f>
              <xm:sqref>DXU341</xm:sqref>
            </x14:sparkline>
            <x14:sparkline>
              <xm:f>Movimentação!$DXV$341:$DXV$1169</xm:f>
              <xm:sqref>DXV341</xm:sqref>
            </x14:sparkline>
            <x14:sparkline>
              <xm:f>Movimentação!$DXW$341:$DXW$1169</xm:f>
              <xm:sqref>DXW341</xm:sqref>
            </x14:sparkline>
            <x14:sparkline>
              <xm:f>Movimentação!$DXX$341:$DXX$1169</xm:f>
              <xm:sqref>DXX341</xm:sqref>
            </x14:sparkline>
            <x14:sparkline>
              <xm:f>Movimentação!$DXY$341:$DXY$1169</xm:f>
              <xm:sqref>DXY341</xm:sqref>
            </x14:sparkline>
            <x14:sparkline>
              <xm:f>Movimentação!$DXZ$341:$DXZ$1169</xm:f>
              <xm:sqref>DXZ341</xm:sqref>
            </x14:sparkline>
            <x14:sparkline>
              <xm:f>Movimentação!$DYA$341:$DYA$1169</xm:f>
              <xm:sqref>DYA341</xm:sqref>
            </x14:sparkline>
            <x14:sparkline>
              <xm:f>Movimentação!$DYB$341:$DYB$1169</xm:f>
              <xm:sqref>DYB341</xm:sqref>
            </x14:sparkline>
            <x14:sparkline>
              <xm:f>Movimentação!$DYC$341:$DYC$1169</xm:f>
              <xm:sqref>DYC341</xm:sqref>
            </x14:sparkline>
            <x14:sparkline>
              <xm:f>Movimentação!$DYD$341:$DYD$1169</xm:f>
              <xm:sqref>DYD341</xm:sqref>
            </x14:sparkline>
            <x14:sparkline>
              <xm:f>Movimentação!$DYE$341:$DYE$1169</xm:f>
              <xm:sqref>DYE341</xm:sqref>
            </x14:sparkline>
            <x14:sparkline>
              <xm:f>Movimentação!$DYF$341:$DYF$1169</xm:f>
              <xm:sqref>DYF341</xm:sqref>
            </x14:sparkline>
            <x14:sparkline>
              <xm:f>Movimentação!$DYG$341:$DYG$1169</xm:f>
              <xm:sqref>DYG341</xm:sqref>
            </x14:sparkline>
            <x14:sparkline>
              <xm:f>Movimentação!$DYH$341:$DYH$1169</xm:f>
              <xm:sqref>DYH341</xm:sqref>
            </x14:sparkline>
            <x14:sparkline>
              <xm:f>Movimentação!$DYI$341:$DYI$1169</xm:f>
              <xm:sqref>DYI341</xm:sqref>
            </x14:sparkline>
            <x14:sparkline>
              <xm:f>Movimentação!$DYJ$341:$DYJ$1169</xm:f>
              <xm:sqref>DYJ341</xm:sqref>
            </x14:sparkline>
            <x14:sparkline>
              <xm:f>Movimentação!$DYK$341:$DYK$1169</xm:f>
              <xm:sqref>DYK341</xm:sqref>
            </x14:sparkline>
            <x14:sparkline>
              <xm:f>Movimentação!$DYL$341:$DYL$1169</xm:f>
              <xm:sqref>DYL341</xm:sqref>
            </x14:sparkline>
            <x14:sparkline>
              <xm:f>Movimentação!$DYM$341:$DYM$1169</xm:f>
              <xm:sqref>DYM341</xm:sqref>
            </x14:sparkline>
            <x14:sparkline>
              <xm:f>Movimentação!$DYN$341:$DYN$1169</xm:f>
              <xm:sqref>DYN341</xm:sqref>
            </x14:sparkline>
            <x14:sparkline>
              <xm:f>Movimentação!$DYO$341:$DYO$1169</xm:f>
              <xm:sqref>DYO341</xm:sqref>
            </x14:sparkline>
            <x14:sparkline>
              <xm:f>Movimentação!$DYP$341:$DYP$1169</xm:f>
              <xm:sqref>DYP341</xm:sqref>
            </x14:sparkline>
            <x14:sparkline>
              <xm:f>Movimentação!$DYQ$341:$DYQ$1169</xm:f>
              <xm:sqref>DYQ341</xm:sqref>
            </x14:sparkline>
            <x14:sparkline>
              <xm:f>Movimentação!$DYR$341:$DYR$1169</xm:f>
              <xm:sqref>DYR341</xm:sqref>
            </x14:sparkline>
            <x14:sparkline>
              <xm:f>Movimentação!$DYS$341:$DYS$1169</xm:f>
              <xm:sqref>DYS341</xm:sqref>
            </x14:sparkline>
            <x14:sparkline>
              <xm:f>Movimentação!$DYT$341:$DYT$1169</xm:f>
              <xm:sqref>DYT341</xm:sqref>
            </x14:sparkline>
            <x14:sparkline>
              <xm:f>Movimentação!$DYU$341:$DYU$1169</xm:f>
              <xm:sqref>DYU341</xm:sqref>
            </x14:sparkline>
            <x14:sparkline>
              <xm:f>Movimentação!$DYV$341:$DYV$1169</xm:f>
              <xm:sqref>DYV341</xm:sqref>
            </x14:sparkline>
            <x14:sparkline>
              <xm:f>Movimentação!$DYW$341:$DYW$1169</xm:f>
              <xm:sqref>DYW341</xm:sqref>
            </x14:sparkline>
            <x14:sparkline>
              <xm:f>Movimentação!$DYX$341:$DYX$1169</xm:f>
              <xm:sqref>DYX341</xm:sqref>
            </x14:sparkline>
            <x14:sparkline>
              <xm:f>Movimentação!$DYY$341:$DYY$1169</xm:f>
              <xm:sqref>DYY341</xm:sqref>
            </x14:sparkline>
            <x14:sparkline>
              <xm:f>Movimentação!$DYZ$341:$DYZ$1169</xm:f>
              <xm:sqref>DYZ341</xm:sqref>
            </x14:sparkline>
            <x14:sparkline>
              <xm:f>Movimentação!$DZA$341:$DZA$1169</xm:f>
              <xm:sqref>DZA341</xm:sqref>
            </x14:sparkline>
            <x14:sparkline>
              <xm:f>Movimentação!$DZB$341:$DZB$1169</xm:f>
              <xm:sqref>DZB341</xm:sqref>
            </x14:sparkline>
            <x14:sparkline>
              <xm:f>Movimentação!$DZC$341:$DZC$1169</xm:f>
              <xm:sqref>DZC341</xm:sqref>
            </x14:sparkline>
            <x14:sparkline>
              <xm:f>Movimentação!$DZD$341:$DZD$1169</xm:f>
              <xm:sqref>DZD341</xm:sqref>
            </x14:sparkline>
            <x14:sparkline>
              <xm:f>Movimentação!$DZE$341:$DZE$1169</xm:f>
              <xm:sqref>DZE341</xm:sqref>
            </x14:sparkline>
            <x14:sparkline>
              <xm:f>Movimentação!$DZF$341:$DZF$1169</xm:f>
              <xm:sqref>DZF341</xm:sqref>
            </x14:sparkline>
            <x14:sparkline>
              <xm:f>Movimentação!$DZG$341:$DZG$1169</xm:f>
              <xm:sqref>DZG341</xm:sqref>
            </x14:sparkline>
            <x14:sparkline>
              <xm:f>Movimentação!$DZH$341:$DZH$1169</xm:f>
              <xm:sqref>DZH341</xm:sqref>
            </x14:sparkline>
            <x14:sparkline>
              <xm:f>Movimentação!$DZI$341:$DZI$1169</xm:f>
              <xm:sqref>DZI341</xm:sqref>
            </x14:sparkline>
            <x14:sparkline>
              <xm:f>Movimentação!$DZJ$341:$DZJ$1169</xm:f>
              <xm:sqref>DZJ341</xm:sqref>
            </x14:sparkline>
            <x14:sparkline>
              <xm:f>Movimentação!$DZK$341:$DZK$1169</xm:f>
              <xm:sqref>DZK341</xm:sqref>
            </x14:sparkline>
            <x14:sparkline>
              <xm:f>Movimentação!$DZL$341:$DZL$1169</xm:f>
              <xm:sqref>DZL341</xm:sqref>
            </x14:sparkline>
            <x14:sparkline>
              <xm:f>Movimentação!$DZM$341:$DZM$1169</xm:f>
              <xm:sqref>DZM341</xm:sqref>
            </x14:sparkline>
            <x14:sparkline>
              <xm:f>Movimentação!$DZN$341:$DZN$1169</xm:f>
              <xm:sqref>DZN341</xm:sqref>
            </x14:sparkline>
            <x14:sparkline>
              <xm:f>Movimentação!$DZO$341:$DZO$1169</xm:f>
              <xm:sqref>DZO341</xm:sqref>
            </x14:sparkline>
            <x14:sparkline>
              <xm:f>Movimentação!$DZP$341:$DZP$1169</xm:f>
              <xm:sqref>DZP341</xm:sqref>
            </x14:sparkline>
            <x14:sparkline>
              <xm:f>Movimentação!$DZQ$341:$DZQ$1169</xm:f>
              <xm:sqref>DZQ341</xm:sqref>
            </x14:sparkline>
            <x14:sparkline>
              <xm:f>Movimentação!$DZR$341:$DZR$1169</xm:f>
              <xm:sqref>DZR341</xm:sqref>
            </x14:sparkline>
            <x14:sparkline>
              <xm:f>Movimentação!$DZS$341:$DZS$1169</xm:f>
              <xm:sqref>DZS341</xm:sqref>
            </x14:sparkline>
            <x14:sparkline>
              <xm:f>Movimentação!$DZT$341:$DZT$1169</xm:f>
              <xm:sqref>DZT341</xm:sqref>
            </x14:sparkline>
            <x14:sparkline>
              <xm:f>Movimentação!$DZU$341:$DZU$1169</xm:f>
              <xm:sqref>DZU341</xm:sqref>
            </x14:sparkline>
            <x14:sparkline>
              <xm:f>Movimentação!$DZV$341:$DZV$1169</xm:f>
              <xm:sqref>DZV341</xm:sqref>
            </x14:sparkline>
            <x14:sparkline>
              <xm:f>Movimentação!$DZW$341:$DZW$1169</xm:f>
              <xm:sqref>DZW341</xm:sqref>
            </x14:sparkline>
            <x14:sparkline>
              <xm:f>Movimentação!$DZX$341:$DZX$1169</xm:f>
              <xm:sqref>DZX341</xm:sqref>
            </x14:sparkline>
            <x14:sparkline>
              <xm:f>Movimentação!$DZY$341:$DZY$1169</xm:f>
              <xm:sqref>DZY341</xm:sqref>
            </x14:sparkline>
            <x14:sparkline>
              <xm:f>Movimentação!$DZZ$341:$DZZ$1169</xm:f>
              <xm:sqref>DZZ341</xm:sqref>
            </x14:sparkline>
            <x14:sparkline>
              <xm:f>Movimentação!$EAA$341:$EAA$1169</xm:f>
              <xm:sqref>EAA341</xm:sqref>
            </x14:sparkline>
            <x14:sparkline>
              <xm:f>Movimentação!$EAB$341:$EAB$1169</xm:f>
              <xm:sqref>EAB341</xm:sqref>
            </x14:sparkline>
            <x14:sparkline>
              <xm:f>Movimentação!$EAC$341:$EAC$1169</xm:f>
              <xm:sqref>EAC341</xm:sqref>
            </x14:sparkline>
            <x14:sparkline>
              <xm:f>Movimentação!$EAD$341:$EAD$1169</xm:f>
              <xm:sqref>EAD341</xm:sqref>
            </x14:sparkline>
            <x14:sparkline>
              <xm:f>Movimentação!$EAE$341:$EAE$1169</xm:f>
              <xm:sqref>EAE341</xm:sqref>
            </x14:sparkline>
            <x14:sparkline>
              <xm:f>Movimentação!$EAF$341:$EAF$1169</xm:f>
              <xm:sqref>EAF341</xm:sqref>
            </x14:sparkline>
            <x14:sparkline>
              <xm:f>Movimentação!$EAG$341:$EAG$1169</xm:f>
              <xm:sqref>EAG341</xm:sqref>
            </x14:sparkline>
            <x14:sparkline>
              <xm:f>Movimentação!$EAH$341:$EAH$1169</xm:f>
              <xm:sqref>EAH341</xm:sqref>
            </x14:sparkline>
            <x14:sparkline>
              <xm:f>Movimentação!$EAI$341:$EAI$1169</xm:f>
              <xm:sqref>EAI341</xm:sqref>
            </x14:sparkline>
            <x14:sparkline>
              <xm:f>Movimentação!$EAJ$341:$EAJ$1169</xm:f>
              <xm:sqref>EAJ341</xm:sqref>
            </x14:sparkline>
            <x14:sparkline>
              <xm:f>Movimentação!$EAK$341:$EAK$1169</xm:f>
              <xm:sqref>EAK341</xm:sqref>
            </x14:sparkline>
            <x14:sparkline>
              <xm:f>Movimentação!$EAL$341:$EAL$1169</xm:f>
              <xm:sqref>EAL341</xm:sqref>
            </x14:sparkline>
            <x14:sparkline>
              <xm:f>Movimentação!$EAM$341:$EAM$1169</xm:f>
              <xm:sqref>EAM341</xm:sqref>
            </x14:sparkline>
            <x14:sparkline>
              <xm:f>Movimentação!$EAN$341:$EAN$1169</xm:f>
              <xm:sqref>EAN341</xm:sqref>
            </x14:sparkline>
            <x14:sparkline>
              <xm:f>Movimentação!$EAO$341:$EAO$1169</xm:f>
              <xm:sqref>EAO341</xm:sqref>
            </x14:sparkline>
            <x14:sparkline>
              <xm:f>Movimentação!$EAP$341:$EAP$1169</xm:f>
              <xm:sqref>EAP341</xm:sqref>
            </x14:sparkline>
            <x14:sparkline>
              <xm:f>Movimentação!$EAQ$341:$EAQ$1169</xm:f>
              <xm:sqref>EAQ341</xm:sqref>
            </x14:sparkline>
            <x14:sparkline>
              <xm:f>Movimentação!$EAR$341:$EAR$1169</xm:f>
              <xm:sqref>EAR341</xm:sqref>
            </x14:sparkline>
            <x14:sparkline>
              <xm:f>Movimentação!$EAS$341:$EAS$1169</xm:f>
              <xm:sqref>EAS341</xm:sqref>
            </x14:sparkline>
            <x14:sparkline>
              <xm:f>Movimentação!$EAT$341:$EAT$1169</xm:f>
              <xm:sqref>EAT341</xm:sqref>
            </x14:sparkline>
            <x14:sparkline>
              <xm:f>Movimentação!$EAU$341:$EAU$1169</xm:f>
              <xm:sqref>EAU341</xm:sqref>
            </x14:sparkline>
            <x14:sparkline>
              <xm:f>Movimentação!$EAV$341:$EAV$1169</xm:f>
              <xm:sqref>EAV341</xm:sqref>
            </x14:sparkline>
            <x14:sparkline>
              <xm:f>Movimentação!$EAW$341:$EAW$1169</xm:f>
              <xm:sqref>EAW341</xm:sqref>
            </x14:sparkline>
            <x14:sparkline>
              <xm:f>Movimentação!$EAX$341:$EAX$1169</xm:f>
              <xm:sqref>EAX341</xm:sqref>
            </x14:sparkline>
            <x14:sparkline>
              <xm:f>Movimentação!$EAY$341:$EAY$1169</xm:f>
              <xm:sqref>EAY341</xm:sqref>
            </x14:sparkline>
            <x14:sparkline>
              <xm:f>Movimentação!$EAZ$341:$EAZ$1169</xm:f>
              <xm:sqref>EAZ341</xm:sqref>
            </x14:sparkline>
            <x14:sparkline>
              <xm:f>Movimentação!$EBA$341:$EBA$1169</xm:f>
              <xm:sqref>EBA341</xm:sqref>
            </x14:sparkline>
            <x14:sparkline>
              <xm:f>Movimentação!$EBB$341:$EBB$1169</xm:f>
              <xm:sqref>EBB341</xm:sqref>
            </x14:sparkline>
            <x14:sparkline>
              <xm:f>Movimentação!$EBC$341:$EBC$1169</xm:f>
              <xm:sqref>EBC341</xm:sqref>
            </x14:sparkline>
            <x14:sparkline>
              <xm:f>Movimentação!$EBD$341:$EBD$1169</xm:f>
              <xm:sqref>EBD341</xm:sqref>
            </x14:sparkline>
            <x14:sparkline>
              <xm:f>Movimentação!$EBE$341:$EBE$1169</xm:f>
              <xm:sqref>EBE341</xm:sqref>
            </x14:sparkline>
            <x14:sparkline>
              <xm:f>Movimentação!$EBF$341:$EBF$1169</xm:f>
              <xm:sqref>EBF341</xm:sqref>
            </x14:sparkline>
            <x14:sparkline>
              <xm:f>Movimentação!$EBG$341:$EBG$1169</xm:f>
              <xm:sqref>EBG341</xm:sqref>
            </x14:sparkline>
            <x14:sparkline>
              <xm:f>Movimentação!$EBH$341:$EBH$1169</xm:f>
              <xm:sqref>EBH341</xm:sqref>
            </x14:sparkline>
            <x14:sparkline>
              <xm:f>Movimentação!$EBI$341:$EBI$1169</xm:f>
              <xm:sqref>EBI341</xm:sqref>
            </x14:sparkline>
            <x14:sparkline>
              <xm:f>Movimentação!$EBJ$341:$EBJ$1169</xm:f>
              <xm:sqref>EBJ341</xm:sqref>
            </x14:sparkline>
            <x14:sparkline>
              <xm:f>Movimentação!$EBK$341:$EBK$1169</xm:f>
              <xm:sqref>EBK341</xm:sqref>
            </x14:sparkline>
            <x14:sparkline>
              <xm:f>Movimentação!$EBL$341:$EBL$1169</xm:f>
              <xm:sqref>EBL341</xm:sqref>
            </x14:sparkline>
            <x14:sparkline>
              <xm:f>Movimentação!$EBM$341:$EBM$1169</xm:f>
              <xm:sqref>EBM341</xm:sqref>
            </x14:sparkline>
            <x14:sparkline>
              <xm:f>Movimentação!$EBN$341:$EBN$1169</xm:f>
              <xm:sqref>EBN341</xm:sqref>
            </x14:sparkline>
            <x14:sparkline>
              <xm:f>Movimentação!$EBO$341:$EBO$1169</xm:f>
              <xm:sqref>EBO341</xm:sqref>
            </x14:sparkline>
            <x14:sparkline>
              <xm:f>Movimentação!$EBP$341:$EBP$1169</xm:f>
              <xm:sqref>EBP341</xm:sqref>
            </x14:sparkline>
            <x14:sparkline>
              <xm:f>Movimentação!$EBQ$341:$EBQ$1169</xm:f>
              <xm:sqref>EBQ341</xm:sqref>
            </x14:sparkline>
            <x14:sparkline>
              <xm:f>Movimentação!$EBR$341:$EBR$1169</xm:f>
              <xm:sqref>EBR341</xm:sqref>
            </x14:sparkline>
            <x14:sparkline>
              <xm:f>Movimentação!$EBS$341:$EBS$1169</xm:f>
              <xm:sqref>EBS341</xm:sqref>
            </x14:sparkline>
            <x14:sparkline>
              <xm:f>Movimentação!$EBT$341:$EBT$1169</xm:f>
              <xm:sqref>EBT341</xm:sqref>
            </x14:sparkline>
            <x14:sparkline>
              <xm:f>Movimentação!$EBU$341:$EBU$1169</xm:f>
              <xm:sqref>EBU341</xm:sqref>
            </x14:sparkline>
            <x14:sparkline>
              <xm:f>Movimentação!$EBV$341:$EBV$1169</xm:f>
              <xm:sqref>EBV341</xm:sqref>
            </x14:sparkline>
            <x14:sparkline>
              <xm:f>Movimentação!$EBW$341:$EBW$1169</xm:f>
              <xm:sqref>EBW341</xm:sqref>
            </x14:sparkline>
            <x14:sparkline>
              <xm:f>Movimentação!$EBX$341:$EBX$1169</xm:f>
              <xm:sqref>EBX341</xm:sqref>
            </x14:sparkline>
            <x14:sparkline>
              <xm:f>Movimentação!$EBY$341:$EBY$1169</xm:f>
              <xm:sqref>EBY341</xm:sqref>
            </x14:sparkline>
            <x14:sparkline>
              <xm:f>Movimentação!$EBZ$341:$EBZ$1169</xm:f>
              <xm:sqref>EBZ341</xm:sqref>
            </x14:sparkline>
            <x14:sparkline>
              <xm:f>Movimentação!$ECA$341:$ECA$1169</xm:f>
              <xm:sqref>ECA341</xm:sqref>
            </x14:sparkline>
            <x14:sparkline>
              <xm:f>Movimentação!$ECB$341:$ECB$1169</xm:f>
              <xm:sqref>ECB341</xm:sqref>
            </x14:sparkline>
            <x14:sparkline>
              <xm:f>Movimentação!$ECC$341:$ECC$1169</xm:f>
              <xm:sqref>ECC341</xm:sqref>
            </x14:sparkline>
            <x14:sparkline>
              <xm:f>Movimentação!$ECD$341:$ECD$1169</xm:f>
              <xm:sqref>ECD341</xm:sqref>
            </x14:sparkline>
            <x14:sparkline>
              <xm:f>Movimentação!$ECE$341:$ECE$1169</xm:f>
              <xm:sqref>ECE341</xm:sqref>
            </x14:sparkline>
            <x14:sparkline>
              <xm:f>Movimentação!$ECF$341:$ECF$1169</xm:f>
              <xm:sqref>ECF341</xm:sqref>
            </x14:sparkline>
            <x14:sparkline>
              <xm:f>Movimentação!$ECG$341:$ECG$1169</xm:f>
              <xm:sqref>ECG341</xm:sqref>
            </x14:sparkline>
            <x14:sparkline>
              <xm:f>Movimentação!$ECH$341:$ECH$1169</xm:f>
              <xm:sqref>ECH341</xm:sqref>
            </x14:sparkline>
            <x14:sparkline>
              <xm:f>Movimentação!$ECI$341:$ECI$1169</xm:f>
              <xm:sqref>ECI341</xm:sqref>
            </x14:sparkline>
            <x14:sparkline>
              <xm:f>Movimentação!$ECJ$341:$ECJ$1169</xm:f>
              <xm:sqref>ECJ341</xm:sqref>
            </x14:sparkline>
            <x14:sparkline>
              <xm:f>Movimentação!$ECK$341:$ECK$1169</xm:f>
              <xm:sqref>ECK341</xm:sqref>
            </x14:sparkline>
            <x14:sparkline>
              <xm:f>Movimentação!$ECL$341:$ECL$1169</xm:f>
              <xm:sqref>ECL341</xm:sqref>
            </x14:sparkline>
            <x14:sparkline>
              <xm:f>Movimentação!$ECM$341:$ECM$1169</xm:f>
              <xm:sqref>ECM341</xm:sqref>
            </x14:sparkline>
            <x14:sparkline>
              <xm:f>Movimentação!$ECN$341:$ECN$1169</xm:f>
              <xm:sqref>ECN341</xm:sqref>
            </x14:sparkline>
            <x14:sparkline>
              <xm:f>Movimentação!$ECO$341:$ECO$1169</xm:f>
              <xm:sqref>ECO341</xm:sqref>
            </x14:sparkline>
            <x14:sparkline>
              <xm:f>Movimentação!$ECP$341:$ECP$1169</xm:f>
              <xm:sqref>ECP341</xm:sqref>
            </x14:sparkline>
            <x14:sparkline>
              <xm:f>Movimentação!$ECQ$341:$ECQ$1169</xm:f>
              <xm:sqref>ECQ341</xm:sqref>
            </x14:sparkline>
            <x14:sparkline>
              <xm:f>Movimentação!$ECR$341:$ECR$1169</xm:f>
              <xm:sqref>ECR341</xm:sqref>
            </x14:sparkline>
            <x14:sparkline>
              <xm:f>Movimentação!$ECS$341:$ECS$1169</xm:f>
              <xm:sqref>ECS341</xm:sqref>
            </x14:sparkline>
            <x14:sparkline>
              <xm:f>Movimentação!$ECT$341:$ECT$1169</xm:f>
              <xm:sqref>ECT341</xm:sqref>
            </x14:sparkline>
            <x14:sparkline>
              <xm:f>Movimentação!$ECU$341:$ECU$1169</xm:f>
              <xm:sqref>ECU341</xm:sqref>
            </x14:sparkline>
            <x14:sparkline>
              <xm:f>Movimentação!$ECV$341:$ECV$1169</xm:f>
              <xm:sqref>ECV341</xm:sqref>
            </x14:sparkline>
            <x14:sparkline>
              <xm:f>Movimentação!$ECW$341:$ECW$1169</xm:f>
              <xm:sqref>ECW341</xm:sqref>
            </x14:sparkline>
            <x14:sparkline>
              <xm:f>Movimentação!$ECX$341:$ECX$1169</xm:f>
              <xm:sqref>ECX341</xm:sqref>
            </x14:sparkline>
            <x14:sparkline>
              <xm:f>Movimentação!$ECY$341:$ECY$1169</xm:f>
              <xm:sqref>ECY341</xm:sqref>
            </x14:sparkline>
            <x14:sparkline>
              <xm:f>Movimentação!$ECZ$341:$ECZ$1169</xm:f>
              <xm:sqref>ECZ341</xm:sqref>
            </x14:sparkline>
            <x14:sparkline>
              <xm:f>Movimentação!$EDA$341:$EDA$1169</xm:f>
              <xm:sqref>EDA341</xm:sqref>
            </x14:sparkline>
            <x14:sparkline>
              <xm:f>Movimentação!$EDB$341:$EDB$1169</xm:f>
              <xm:sqref>EDB341</xm:sqref>
            </x14:sparkline>
            <x14:sparkline>
              <xm:f>Movimentação!$EDC$341:$EDC$1169</xm:f>
              <xm:sqref>EDC341</xm:sqref>
            </x14:sparkline>
            <x14:sparkline>
              <xm:f>Movimentação!$EDD$341:$EDD$1169</xm:f>
              <xm:sqref>EDD341</xm:sqref>
            </x14:sparkline>
            <x14:sparkline>
              <xm:f>Movimentação!$EDE$341:$EDE$1169</xm:f>
              <xm:sqref>EDE341</xm:sqref>
            </x14:sparkline>
            <x14:sparkline>
              <xm:f>Movimentação!$EDF$341:$EDF$1169</xm:f>
              <xm:sqref>EDF341</xm:sqref>
            </x14:sparkline>
            <x14:sparkline>
              <xm:f>Movimentação!$EDG$341:$EDG$1169</xm:f>
              <xm:sqref>EDG341</xm:sqref>
            </x14:sparkline>
            <x14:sparkline>
              <xm:f>Movimentação!$EDH$341:$EDH$1169</xm:f>
              <xm:sqref>EDH341</xm:sqref>
            </x14:sparkline>
            <x14:sparkline>
              <xm:f>Movimentação!$EDI$341:$EDI$1169</xm:f>
              <xm:sqref>EDI341</xm:sqref>
            </x14:sparkline>
            <x14:sparkline>
              <xm:f>Movimentação!$EDJ$341:$EDJ$1169</xm:f>
              <xm:sqref>EDJ341</xm:sqref>
            </x14:sparkline>
            <x14:sparkline>
              <xm:f>Movimentação!$EDK$341:$EDK$1169</xm:f>
              <xm:sqref>EDK341</xm:sqref>
            </x14:sparkline>
            <x14:sparkline>
              <xm:f>Movimentação!$EDL$341:$EDL$1169</xm:f>
              <xm:sqref>EDL341</xm:sqref>
            </x14:sparkline>
            <x14:sparkline>
              <xm:f>Movimentação!$EDM$341:$EDM$1169</xm:f>
              <xm:sqref>EDM341</xm:sqref>
            </x14:sparkline>
            <x14:sparkline>
              <xm:f>Movimentação!$EDN$341:$EDN$1169</xm:f>
              <xm:sqref>EDN341</xm:sqref>
            </x14:sparkline>
            <x14:sparkline>
              <xm:f>Movimentação!$EDO$341:$EDO$1169</xm:f>
              <xm:sqref>EDO341</xm:sqref>
            </x14:sparkline>
            <x14:sparkline>
              <xm:f>Movimentação!$EDP$341:$EDP$1169</xm:f>
              <xm:sqref>EDP341</xm:sqref>
            </x14:sparkline>
            <x14:sparkline>
              <xm:f>Movimentação!$EDQ$341:$EDQ$1169</xm:f>
              <xm:sqref>EDQ341</xm:sqref>
            </x14:sparkline>
            <x14:sparkline>
              <xm:f>Movimentação!$EDR$341:$EDR$1169</xm:f>
              <xm:sqref>EDR341</xm:sqref>
            </x14:sparkline>
            <x14:sparkline>
              <xm:f>Movimentação!$EDS$341:$EDS$1169</xm:f>
              <xm:sqref>EDS341</xm:sqref>
            </x14:sparkline>
            <x14:sparkline>
              <xm:f>Movimentação!$EDT$341:$EDT$1169</xm:f>
              <xm:sqref>EDT341</xm:sqref>
            </x14:sparkline>
            <x14:sparkline>
              <xm:f>Movimentação!$EDU$341:$EDU$1169</xm:f>
              <xm:sqref>EDU341</xm:sqref>
            </x14:sparkline>
            <x14:sparkline>
              <xm:f>Movimentação!$EDV$341:$EDV$1169</xm:f>
              <xm:sqref>EDV341</xm:sqref>
            </x14:sparkline>
            <x14:sparkline>
              <xm:f>Movimentação!$EDW$341:$EDW$1169</xm:f>
              <xm:sqref>EDW341</xm:sqref>
            </x14:sparkline>
            <x14:sparkline>
              <xm:f>Movimentação!$EDX$341:$EDX$1169</xm:f>
              <xm:sqref>EDX341</xm:sqref>
            </x14:sparkline>
            <x14:sparkline>
              <xm:f>Movimentação!$EDY$341:$EDY$1169</xm:f>
              <xm:sqref>EDY341</xm:sqref>
            </x14:sparkline>
            <x14:sparkline>
              <xm:f>Movimentação!$EDZ$341:$EDZ$1169</xm:f>
              <xm:sqref>EDZ341</xm:sqref>
            </x14:sparkline>
            <x14:sparkline>
              <xm:f>Movimentação!$EEA$341:$EEA$1169</xm:f>
              <xm:sqref>EEA341</xm:sqref>
            </x14:sparkline>
            <x14:sparkline>
              <xm:f>Movimentação!$EEB$341:$EEB$1169</xm:f>
              <xm:sqref>EEB341</xm:sqref>
            </x14:sparkline>
            <x14:sparkline>
              <xm:f>Movimentação!$EEC$341:$EEC$1169</xm:f>
              <xm:sqref>EEC341</xm:sqref>
            </x14:sparkline>
            <x14:sparkline>
              <xm:f>Movimentação!$EED$341:$EED$1169</xm:f>
              <xm:sqref>EED341</xm:sqref>
            </x14:sparkline>
            <x14:sparkline>
              <xm:f>Movimentação!$EEE$341:$EEE$1169</xm:f>
              <xm:sqref>EEE341</xm:sqref>
            </x14:sparkline>
            <x14:sparkline>
              <xm:f>Movimentação!$EEF$341:$EEF$1169</xm:f>
              <xm:sqref>EEF341</xm:sqref>
            </x14:sparkline>
            <x14:sparkline>
              <xm:f>Movimentação!$EEG$341:$EEG$1169</xm:f>
              <xm:sqref>EEG341</xm:sqref>
            </x14:sparkline>
            <x14:sparkline>
              <xm:f>Movimentação!$EEH$341:$EEH$1169</xm:f>
              <xm:sqref>EEH341</xm:sqref>
            </x14:sparkline>
            <x14:sparkline>
              <xm:f>Movimentação!$EEI$341:$EEI$1169</xm:f>
              <xm:sqref>EEI341</xm:sqref>
            </x14:sparkline>
            <x14:sparkline>
              <xm:f>Movimentação!$EEJ$341:$EEJ$1169</xm:f>
              <xm:sqref>EEJ341</xm:sqref>
            </x14:sparkline>
            <x14:sparkline>
              <xm:f>Movimentação!$EEK$341:$EEK$1169</xm:f>
              <xm:sqref>EEK341</xm:sqref>
            </x14:sparkline>
            <x14:sparkline>
              <xm:f>Movimentação!$EEL$341:$EEL$1169</xm:f>
              <xm:sqref>EEL341</xm:sqref>
            </x14:sparkline>
            <x14:sparkline>
              <xm:f>Movimentação!$EEM$341:$EEM$1169</xm:f>
              <xm:sqref>EEM341</xm:sqref>
            </x14:sparkline>
            <x14:sparkline>
              <xm:f>Movimentação!$EEN$341:$EEN$1169</xm:f>
              <xm:sqref>EEN341</xm:sqref>
            </x14:sparkline>
            <x14:sparkline>
              <xm:f>Movimentação!$EEO$341:$EEO$1169</xm:f>
              <xm:sqref>EEO341</xm:sqref>
            </x14:sparkline>
            <x14:sparkline>
              <xm:f>Movimentação!$EEP$341:$EEP$1169</xm:f>
              <xm:sqref>EEP341</xm:sqref>
            </x14:sparkline>
            <x14:sparkline>
              <xm:f>Movimentação!$EEQ$341:$EEQ$1169</xm:f>
              <xm:sqref>EEQ341</xm:sqref>
            </x14:sparkline>
            <x14:sparkline>
              <xm:f>Movimentação!$EER$341:$EER$1169</xm:f>
              <xm:sqref>EER341</xm:sqref>
            </x14:sparkline>
            <x14:sparkline>
              <xm:f>Movimentação!$EES$341:$EES$1169</xm:f>
              <xm:sqref>EES341</xm:sqref>
            </x14:sparkline>
            <x14:sparkline>
              <xm:f>Movimentação!$EET$341:$EET$1169</xm:f>
              <xm:sqref>EET341</xm:sqref>
            </x14:sparkline>
            <x14:sparkline>
              <xm:f>Movimentação!$EEU$341:$EEU$1169</xm:f>
              <xm:sqref>EEU341</xm:sqref>
            </x14:sparkline>
            <x14:sparkline>
              <xm:f>Movimentação!$EEV$341:$EEV$1169</xm:f>
              <xm:sqref>EEV341</xm:sqref>
            </x14:sparkline>
            <x14:sparkline>
              <xm:f>Movimentação!$EEW$341:$EEW$1169</xm:f>
              <xm:sqref>EEW341</xm:sqref>
            </x14:sparkline>
            <x14:sparkline>
              <xm:f>Movimentação!$EEX$341:$EEX$1169</xm:f>
              <xm:sqref>EEX341</xm:sqref>
            </x14:sparkline>
            <x14:sparkline>
              <xm:f>Movimentação!$EEY$341:$EEY$1169</xm:f>
              <xm:sqref>EEY341</xm:sqref>
            </x14:sparkline>
            <x14:sparkline>
              <xm:f>Movimentação!$EEZ$341:$EEZ$1169</xm:f>
              <xm:sqref>EEZ341</xm:sqref>
            </x14:sparkline>
            <x14:sparkline>
              <xm:f>Movimentação!$EFA$341:$EFA$1169</xm:f>
              <xm:sqref>EFA341</xm:sqref>
            </x14:sparkline>
            <x14:sparkline>
              <xm:f>Movimentação!$EFB$341:$EFB$1169</xm:f>
              <xm:sqref>EFB341</xm:sqref>
            </x14:sparkline>
            <x14:sparkline>
              <xm:f>Movimentação!$EFC$341:$EFC$1169</xm:f>
              <xm:sqref>EFC341</xm:sqref>
            </x14:sparkline>
            <x14:sparkline>
              <xm:f>Movimentação!$EFD$341:$EFD$1169</xm:f>
              <xm:sqref>EFD341</xm:sqref>
            </x14:sparkline>
            <x14:sparkline>
              <xm:f>Movimentação!$EFE$341:$EFE$1169</xm:f>
              <xm:sqref>EFE341</xm:sqref>
            </x14:sparkline>
            <x14:sparkline>
              <xm:f>Movimentação!$EFF$341:$EFF$1169</xm:f>
              <xm:sqref>EFF341</xm:sqref>
            </x14:sparkline>
            <x14:sparkline>
              <xm:f>Movimentação!$EFG$341:$EFG$1169</xm:f>
              <xm:sqref>EFG341</xm:sqref>
            </x14:sparkline>
            <x14:sparkline>
              <xm:f>Movimentação!$EFH$341:$EFH$1169</xm:f>
              <xm:sqref>EFH341</xm:sqref>
            </x14:sparkline>
            <x14:sparkline>
              <xm:f>Movimentação!$EFI$341:$EFI$1169</xm:f>
              <xm:sqref>EFI341</xm:sqref>
            </x14:sparkline>
            <x14:sparkline>
              <xm:f>Movimentação!$EFJ$341:$EFJ$1169</xm:f>
              <xm:sqref>EFJ341</xm:sqref>
            </x14:sparkline>
            <x14:sparkline>
              <xm:f>Movimentação!$EFK$341:$EFK$1169</xm:f>
              <xm:sqref>EFK341</xm:sqref>
            </x14:sparkline>
            <x14:sparkline>
              <xm:f>Movimentação!$EFL$341:$EFL$1169</xm:f>
              <xm:sqref>EFL341</xm:sqref>
            </x14:sparkline>
            <x14:sparkline>
              <xm:f>Movimentação!$EFM$341:$EFM$1169</xm:f>
              <xm:sqref>EFM341</xm:sqref>
            </x14:sparkline>
            <x14:sparkline>
              <xm:f>Movimentação!$EFN$341:$EFN$1169</xm:f>
              <xm:sqref>EFN341</xm:sqref>
            </x14:sparkline>
            <x14:sparkline>
              <xm:f>Movimentação!$EFO$341:$EFO$1169</xm:f>
              <xm:sqref>EFO341</xm:sqref>
            </x14:sparkline>
            <x14:sparkline>
              <xm:f>Movimentação!$EFP$341:$EFP$1169</xm:f>
              <xm:sqref>EFP341</xm:sqref>
            </x14:sparkline>
            <x14:sparkline>
              <xm:f>Movimentação!$EFQ$341:$EFQ$1169</xm:f>
              <xm:sqref>EFQ341</xm:sqref>
            </x14:sparkline>
            <x14:sparkline>
              <xm:f>Movimentação!$EFR$341:$EFR$1169</xm:f>
              <xm:sqref>EFR341</xm:sqref>
            </x14:sparkline>
            <x14:sparkline>
              <xm:f>Movimentação!$EFS$341:$EFS$1169</xm:f>
              <xm:sqref>EFS341</xm:sqref>
            </x14:sparkline>
            <x14:sparkline>
              <xm:f>Movimentação!$EFT$341:$EFT$1169</xm:f>
              <xm:sqref>EFT341</xm:sqref>
            </x14:sparkline>
            <x14:sparkline>
              <xm:f>Movimentação!$EFU$341:$EFU$1169</xm:f>
              <xm:sqref>EFU341</xm:sqref>
            </x14:sparkline>
            <x14:sparkline>
              <xm:f>Movimentação!$EFV$341:$EFV$1169</xm:f>
              <xm:sqref>EFV341</xm:sqref>
            </x14:sparkline>
            <x14:sparkline>
              <xm:f>Movimentação!$EFW$341:$EFW$1169</xm:f>
              <xm:sqref>EFW341</xm:sqref>
            </x14:sparkline>
            <x14:sparkline>
              <xm:f>Movimentação!$EFX$341:$EFX$1169</xm:f>
              <xm:sqref>EFX341</xm:sqref>
            </x14:sparkline>
            <x14:sparkline>
              <xm:f>Movimentação!$EFY$341:$EFY$1169</xm:f>
              <xm:sqref>EFY341</xm:sqref>
            </x14:sparkline>
            <x14:sparkline>
              <xm:f>Movimentação!$EFZ$341:$EFZ$1169</xm:f>
              <xm:sqref>EFZ341</xm:sqref>
            </x14:sparkline>
            <x14:sparkline>
              <xm:f>Movimentação!$EGA$341:$EGA$1169</xm:f>
              <xm:sqref>EGA341</xm:sqref>
            </x14:sparkline>
            <x14:sparkline>
              <xm:f>Movimentação!$EGB$341:$EGB$1169</xm:f>
              <xm:sqref>EGB341</xm:sqref>
            </x14:sparkline>
            <x14:sparkline>
              <xm:f>Movimentação!$EGC$341:$EGC$1169</xm:f>
              <xm:sqref>EGC341</xm:sqref>
            </x14:sparkline>
            <x14:sparkline>
              <xm:f>Movimentação!$EGD$341:$EGD$1169</xm:f>
              <xm:sqref>EGD341</xm:sqref>
            </x14:sparkline>
            <x14:sparkline>
              <xm:f>Movimentação!$EGE$341:$EGE$1169</xm:f>
              <xm:sqref>EGE341</xm:sqref>
            </x14:sparkline>
            <x14:sparkline>
              <xm:f>Movimentação!$EGF$341:$EGF$1169</xm:f>
              <xm:sqref>EGF341</xm:sqref>
            </x14:sparkline>
            <x14:sparkline>
              <xm:f>Movimentação!$EGG$341:$EGG$1169</xm:f>
              <xm:sqref>EGG341</xm:sqref>
            </x14:sparkline>
            <x14:sparkline>
              <xm:f>Movimentação!$EGH$341:$EGH$1169</xm:f>
              <xm:sqref>EGH341</xm:sqref>
            </x14:sparkline>
            <x14:sparkline>
              <xm:f>Movimentação!$EGI$341:$EGI$1169</xm:f>
              <xm:sqref>EGI341</xm:sqref>
            </x14:sparkline>
            <x14:sparkline>
              <xm:f>Movimentação!$EGJ$341:$EGJ$1169</xm:f>
              <xm:sqref>EGJ341</xm:sqref>
            </x14:sparkline>
            <x14:sparkline>
              <xm:f>Movimentação!$EGK$341:$EGK$1169</xm:f>
              <xm:sqref>EGK341</xm:sqref>
            </x14:sparkline>
            <x14:sparkline>
              <xm:f>Movimentação!$EGL$341:$EGL$1169</xm:f>
              <xm:sqref>EGL341</xm:sqref>
            </x14:sparkline>
            <x14:sparkline>
              <xm:f>Movimentação!$EGM$341:$EGM$1169</xm:f>
              <xm:sqref>EGM341</xm:sqref>
            </x14:sparkline>
            <x14:sparkline>
              <xm:f>Movimentação!$EGN$341:$EGN$1169</xm:f>
              <xm:sqref>EGN341</xm:sqref>
            </x14:sparkline>
            <x14:sparkline>
              <xm:f>Movimentação!$EGO$341:$EGO$1169</xm:f>
              <xm:sqref>EGO341</xm:sqref>
            </x14:sparkline>
            <x14:sparkline>
              <xm:f>Movimentação!$EGP$341:$EGP$1169</xm:f>
              <xm:sqref>EGP341</xm:sqref>
            </x14:sparkline>
            <x14:sparkline>
              <xm:f>Movimentação!$EGQ$341:$EGQ$1169</xm:f>
              <xm:sqref>EGQ341</xm:sqref>
            </x14:sparkline>
            <x14:sparkline>
              <xm:f>Movimentação!$EGR$341:$EGR$1169</xm:f>
              <xm:sqref>EGR341</xm:sqref>
            </x14:sparkline>
            <x14:sparkline>
              <xm:f>Movimentação!$EGS$341:$EGS$1169</xm:f>
              <xm:sqref>EGS341</xm:sqref>
            </x14:sparkline>
            <x14:sparkline>
              <xm:f>Movimentação!$EGT$341:$EGT$1169</xm:f>
              <xm:sqref>EGT341</xm:sqref>
            </x14:sparkline>
            <x14:sparkline>
              <xm:f>Movimentação!$EGU$341:$EGU$1169</xm:f>
              <xm:sqref>EGU341</xm:sqref>
            </x14:sparkline>
            <x14:sparkline>
              <xm:f>Movimentação!$EGV$341:$EGV$1169</xm:f>
              <xm:sqref>EGV341</xm:sqref>
            </x14:sparkline>
            <x14:sparkline>
              <xm:f>Movimentação!$EGW$341:$EGW$1169</xm:f>
              <xm:sqref>EGW341</xm:sqref>
            </x14:sparkline>
            <x14:sparkline>
              <xm:f>Movimentação!$EGX$341:$EGX$1169</xm:f>
              <xm:sqref>EGX341</xm:sqref>
            </x14:sparkline>
            <x14:sparkline>
              <xm:f>Movimentação!$EGY$341:$EGY$1169</xm:f>
              <xm:sqref>EGY341</xm:sqref>
            </x14:sparkline>
            <x14:sparkline>
              <xm:f>Movimentação!$EGZ$341:$EGZ$1169</xm:f>
              <xm:sqref>EGZ341</xm:sqref>
            </x14:sparkline>
            <x14:sparkline>
              <xm:f>Movimentação!$EHA$341:$EHA$1169</xm:f>
              <xm:sqref>EHA341</xm:sqref>
            </x14:sparkline>
            <x14:sparkline>
              <xm:f>Movimentação!$EHB$341:$EHB$1169</xm:f>
              <xm:sqref>EHB341</xm:sqref>
            </x14:sparkline>
            <x14:sparkline>
              <xm:f>Movimentação!$EHC$341:$EHC$1169</xm:f>
              <xm:sqref>EHC341</xm:sqref>
            </x14:sparkline>
            <x14:sparkline>
              <xm:f>Movimentação!$EHD$341:$EHD$1169</xm:f>
              <xm:sqref>EHD341</xm:sqref>
            </x14:sparkline>
            <x14:sparkline>
              <xm:f>Movimentação!$EHE$341:$EHE$1169</xm:f>
              <xm:sqref>EHE341</xm:sqref>
            </x14:sparkline>
            <x14:sparkline>
              <xm:f>Movimentação!$EHF$341:$EHF$1169</xm:f>
              <xm:sqref>EHF341</xm:sqref>
            </x14:sparkline>
            <x14:sparkline>
              <xm:f>Movimentação!$EHG$341:$EHG$1169</xm:f>
              <xm:sqref>EHG341</xm:sqref>
            </x14:sparkline>
            <x14:sparkline>
              <xm:f>Movimentação!$EHH$341:$EHH$1169</xm:f>
              <xm:sqref>EHH341</xm:sqref>
            </x14:sparkline>
            <x14:sparkline>
              <xm:f>Movimentação!$EHI$341:$EHI$1169</xm:f>
              <xm:sqref>EHI341</xm:sqref>
            </x14:sparkline>
            <x14:sparkline>
              <xm:f>Movimentação!$EHJ$341:$EHJ$1169</xm:f>
              <xm:sqref>EHJ341</xm:sqref>
            </x14:sparkline>
            <x14:sparkline>
              <xm:f>Movimentação!$EHK$341:$EHK$1169</xm:f>
              <xm:sqref>EHK341</xm:sqref>
            </x14:sparkline>
            <x14:sparkline>
              <xm:f>Movimentação!$EHL$341:$EHL$1169</xm:f>
              <xm:sqref>EHL341</xm:sqref>
            </x14:sparkline>
            <x14:sparkline>
              <xm:f>Movimentação!$EHM$341:$EHM$1169</xm:f>
              <xm:sqref>EHM341</xm:sqref>
            </x14:sparkline>
            <x14:sparkline>
              <xm:f>Movimentação!$EHN$341:$EHN$1169</xm:f>
              <xm:sqref>EHN341</xm:sqref>
            </x14:sparkline>
            <x14:sparkline>
              <xm:f>Movimentação!$EHO$341:$EHO$1169</xm:f>
              <xm:sqref>EHO341</xm:sqref>
            </x14:sparkline>
            <x14:sparkline>
              <xm:f>Movimentação!$EHP$341:$EHP$1169</xm:f>
              <xm:sqref>EHP341</xm:sqref>
            </x14:sparkline>
            <x14:sparkline>
              <xm:f>Movimentação!$EHQ$341:$EHQ$1169</xm:f>
              <xm:sqref>EHQ341</xm:sqref>
            </x14:sparkline>
            <x14:sparkline>
              <xm:f>Movimentação!$EHR$341:$EHR$1169</xm:f>
              <xm:sqref>EHR341</xm:sqref>
            </x14:sparkline>
            <x14:sparkline>
              <xm:f>Movimentação!$EHS$341:$EHS$1169</xm:f>
              <xm:sqref>EHS341</xm:sqref>
            </x14:sparkline>
            <x14:sparkline>
              <xm:f>Movimentação!$EHT$341:$EHT$1169</xm:f>
              <xm:sqref>EHT341</xm:sqref>
            </x14:sparkline>
            <x14:sparkline>
              <xm:f>Movimentação!$EHU$341:$EHU$1169</xm:f>
              <xm:sqref>EHU341</xm:sqref>
            </x14:sparkline>
            <x14:sparkline>
              <xm:f>Movimentação!$EHV$341:$EHV$1169</xm:f>
              <xm:sqref>EHV341</xm:sqref>
            </x14:sparkline>
            <x14:sparkline>
              <xm:f>Movimentação!$EHW$341:$EHW$1169</xm:f>
              <xm:sqref>EHW341</xm:sqref>
            </x14:sparkline>
            <x14:sparkline>
              <xm:f>Movimentação!$EHX$341:$EHX$1169</xm:f>
              <xm:sqref>EHX341</xm:sqref>
            </x14:sparkline>
            <x14:sparkline>
              <xm:f>Movimentação!$EHY$341:$EHY$1169</xm:f>
              <xm:sqref>EHY341</xm:sqref>
            </x14:sparkline>
            <x14:sparkline>
              <xm:f>Movimentação!$EHZ$341:$EHZ$1169</xm:f>
              <xm:sqref>EHZ341</xm:sqref>
            </x14:sparkline>
            <x14:sparkline>
              <xm:f>Movimentação!$EIA$341:$EIA$1169</xm:f>
              <xm:sqref>EIA341</xm:sqref>
            </x14:sparkline>
            <x14:sparkline>
              <xm:f>Movimentação!$EIB$341:$EIB$1169</xm:f>
              <xm:sqref>EIB341</xm:sqref>
            </x14:sparkline>
            <x14:sparkline>
              <xm:f>Movimentação!$EIC$341:$EIC$1169</xm:f>
              <xm:sqref>EIC341</xm:sqref>
            </x14:sparkline>
            <x14:sparkline>
              <xm:f>Movimentação!$EID$341:$EID$1169</xm:f>
              <xm:sqref>EID341</xm:sqref>
            </x14:sparkline>
            <x14:sparkline>
              <xm:f>Movimentação!$EIE$341:$EIE$1169</xm:f>
              <xm:sqref>EIE341</xm:sqref>
            </x14:sparkline>
            <x14:sparkline>
              <xm:f>Movimentação!$EIF$341:$EIF$1169</xm:f>
              <xm:sqref>EIF341</xm:sqref>
            </x14:sparkline>
            <x14:sparkline>
              <xm:f>Movimentação!$EIG$341:$EIG$1169</xm:f>
              <xm:sqref>EIG341</xm:sqref>
            </x14:sparkline>
            <x14:sparkline>
              <xm:f>Movimentação!$EIH$341:$EIH$1169</xm:f>
              <xm:sqref>EIH341</xm:sqref>
            </x14:sparkline>
            <x14:sparkline>
              <xm:f>Movimentação!$EII$341:$EII$1169</xm:f>
              <xm:sqref>EII341</xm:sqref>
            </x14:sparkline>
            <x14:sparkline>
              <xm:f>Movimentação!$EIJ$341:$EIJ$1169</xm:f>
              <xm:sqref>EIJ341</xm:sqref>
            </x14:sparkline>
            <x14:sparkline>
              <xm:f>Movimentação!$EIK$341:$EIK$1169</xm:f>
              <xm:sqref>EIK341</xm:sqref>
            </x14:sparkline>
            <x14:sparkline>
              <xm:f>Movimentação!$EIL$341:$EIL$1169</xm:f>
              <xm:sqref>EIL341</xm:sqref>
            </x14:sparkline>
            <x14:sparkline>
              <xm:f>Movimentação!$EIM$341:$EIM$1169</xm:f>
              <xm:sqref>EIM341</xm:sqref>
            </x14:sparkline>
            <x14:sparkline>
              <xm:f>Movimentação!$EIN$341:$EIN$1169</xm:f>
              <xm:sqref>EIN341</xm:sqref>
            </x14:sparkline>
            <x14:sparkline>
              <xm:f>Movimentação!$EIO$341:$EIO$1169</xm:f>
              <xm:sqref>EIO341</xm:sqref>
            </x14:sparkline>
            <x14:sparkline>
              <xm:f>Movimentação!$EIP$341:$EIP$1169</xm:f>
              <xm:sqref>EIP341</xm:sqref>
            </x14:sparkline>
            <x14:sparkline>
              <xm:f>Movimentação!$EIQ$341:$EIQ$1169</xm:f>
              <xm:sqref>EIQ341</xm:sqref>
            </x14:sparkline>
            <x14:sparkline>
              <xm:f>Movimentação!$EIR$341:$EIR$1169</xm:f>
              <xm:sqref>EIR341</xm:sqref>
            </x14:sparkline>
            <x14:sparkline>
              <xm:f>Movimentação!$EIS$341:$EIS$1169</xm:f>
              <xm:sqref>EIS341</xm:sqref>
            </x14:sparkline>
            <x14:sparkline>
              <xm:f>Movimentação!$EIT$341:$EIT$1169</xm:f>
              <xm:sqref>EIT341</xm:sqref>
            </x14:sparkline>
            <x14:sparkline>
              <xm:f>Movimentação!$EIU$341:$EIU$1169</xm:f>
              <xm:sqref>EIU341</xm:sqref>
            </x14:sparkline>
            <x14:sparkline>
              <xm:f>Movimentação!$EIV$341:$EIV$1169</xm:f>
              <xm:sqref>EIV341</xm:sqref>
            </x14:sparkline>
            <x14:sparkline>
              <xm:f>Movimentação!$EIW$341:$EIW$1169</xm:f>
              <xm:sqref>EIW341</xm:sqref>
            </x14:sparkline>
            <x14:sparkline>
              <xm:f>Movimentação!$EIX$341:$EIX$1169</xm:f>
              <xm:sqref>EIX341</xm:sqref>
            </x14:sparkline>
            <x14:sparkline>
              <xm:f>Movimentação!$EIY$341:$EIY$1169</xm:f>
              <xm:sqref>EIY341</xm:sqref>
            </x14:sparkline>
            <x14:sparkline>
              <xm:f>Movimentação!$EIZ$341:$EIZ$1169</xm:f>
              <xm:sqref>EIZ341</xm:sqref>
            </x14:sparkline>
            <x14:sparkline>
              <xm:f>Movimentação!$EJA$341:$EJA$1169</xm:f>
              <xm:sqref>EJA341</xm:sqref>
            </x14:sparkline>
            <x14:sparkline>
              <xm:f>Movimentação!$EJB$341:$EJB$1169</xm:f>
              <xm:sqref>EJB341</xm:sqref>
            </x14:sparkline>
            <x14:sparkline>
              <xm:f>Movimentação!$EJC$341:$EJC$1169</xm:f>
              <xm:sqref>EJC341</xm:sqref>
            </x14:sparkline>
            <x14:sparkline>
              <xm:f>Movimentação!$EJD$341:$EJD$1169</xm:f>
              <xm:sqref>EJD341</xm:sqref>
            </x14:sparkline>
            <x14:sparkline>
              <xm:f>Movimentação!$EJE$341:$EJE$1169</xm:f>
              <xm:sqref>EJE341</xm:sqref>
            </x14:sparkline>
            <x14:sparkline>
              <xm:f>Movimentação!$EJF$341:$EJF$1169</xm:f>
              <xm:sqref>EJF341</xm:sqref>
            </x14:sparkline>
            <x14:sparkline>
              <xm:f>Movimentação!$EJG$341:$EJG$1169</xm:f>
              <xm:sqref>EJG341</xm:sqref>
            </x14:sparkline>
            <x14:sparkline>
              <xm:f>Movimentação!$EJH$341:$EJH$1169</xm:f>
              <xm:sqref>EJH341</xm:sqref>
            </x14:sparkline>
            <x14:sparkline>
              <xm:f>Movimentação!$EJI$341:$EJI$1169</xm:f>
              <xm:sqref>EJI341</xm:sqref>
            </x14:sparkline>
            <x14:sparkline>
              <xm:f>Movimentação!$EJJ$341:$EJJ$1169</xm:f>
              <xm:sqref>EJJ341</xm:sqref>
            </x14:sparkline>
            <x14:sparkline>
              <xm:f>Movimentação!$EJK$341:$EJK$1169</xm:f>
              <xm:sqref>EJK341</xm:sqref>
            </x14:sparkline>
            <x14:sparkline>
              <xm:f>Movimentação!$EJL$341:$EJL$1169</xm:f>
              <xm:sqref>EJL341</xm:sqref>
            </x14:sparkline>
            <x14:sparkline>
              <xm:f>Movimentação!$EJM$341:$EJM$1169</xm:f>
              <xm:sqref>EJM341</xm:sqref>
            </x14:sparkline>
            <x14:sparkline>
              <xm:f>Movimentação!$EJN$341:$EJN$1169</xm:f>
              <xm:sqref>EJN341</xm:sqref>
            </x14:sparkline>
            <x14:sparkline>
              <xm:f>Movimentação!$EJO$341:$EJO$1169</xm:f>
              <xm:sqref>EJO341</xm:sqref>
            </x14:sparkline>
            <x14:sparkline>
              <xm:f>Movimentação!$EJP$341:$EJP$1169</xm:f>
              <xm:sqref>EJP341</xm:sqref>
            </x14:sparkline>
            <x14:sparkline>
              <xm:f>Movimentação!$EJQ$341:$EJQ$1169</xm:f>
              <xm:sqref>EJQ341</xm:sqref>
            </x14:sparkline>
            <x14:sparkline>
              <xm:f>Movimentação!$EJR$341:$EJR$1169</xm:f>
              <xm:sqref>EJR341</xm:sqref>
            </x14:sparkline>
            <x14:sparkline>
              <xm:f>Movimentação!$EJS$341:$EJS$1169</xm:f>
              <xm:sqref>EJS341</xm:sqref>
            </x14:sparkline>
            <x14:sparkline>
              <xm:f>Movimentação!$EJT$341:$EJT$1169</xm:f>
              <xm:sqref>EJT341</xm:sqref>
            </x14:sparkline>
            <x14:sparkline>
              <xm:f>Movimentação!$EJU$341:$EJU$1169</xm:f>
              <xm:sqref>EJU341</xm:sqref>
            </x14:sparkline>
            <x14:sparkline>
              <xm:f>Movimentação!$EJV$341:$EJV$1169</xm:f>
              <xm:sqref>EJV341</xm:sqref>
            </x14:sparkline>
            <x14:sparkline>
              <xm:f>Movimentação!$EJW$341:$EJW$1169</xm:f>
              <xm:sqref>EJW341</xm:sqref>
            </x14:sparkline>
            <x14:sparkline>
              <xm:f>Movimentação!$EJX$341:$EJX$1169</xm:f>
              <xm:sqref>EJX341</xm:sqref>
            </x14:sparkline>
            <x14:sparkline>
              <xm:f>Movimentação!$EJY$341:$EJY$1169</xm:f>
              <xm:sqref>EJY341</xm:sqref>
            </x14:sparkline>
            <x14:sparkline>
              <xm:f>Movimentação!$EJZ$341:$EJZ$1169</xm:f>
              <xm:sqref>EJZ341</xm:sqref>
            </x14:sparkline>
            <x14:sparkline>
              <xm:f>Movimentação!$EKA$341:$EKA$1169</xm:f>
              <xm:sqref>EKA341</xm:sqref>
            </x14:sparkline>
            <x14:sparkline>
              <xm:f>Movimentação!$EKB$341:$EKB$1169</xm:f>
              <xm:sqref>EKB341</xm:sqref>
            </x14:sparkline>
            <x14:sparkline>
              <xm:f>Movimentação!$EKC$341:$EKC$1169</xm:f>
              <xm:sqref>EKC341</xm:sqref>
            </x14:sparkline>
            <x14:sparkline>
              <xm:f>Movimentação!$EKD$341:$EKD$1169</xm:f>
              <xm:sqref>EKD341</xm:sqref>
            </x14:sparkline>
            <x14:sparkline>
              <xm:f>Movimentação!$EKE$341:$EKE$1169</xm:f>
              <xm:sqref>EKE341</xm:sqref>
            </x14:sparkline>
            <x14:sparkline>
              <xm:f>Movimentação!$EKF$341:$EKF$1169</xm:f>
              <xm:sqref>EKF341</xm:sqref>
            </x14:sparkline>
            <x14:sparkline>
              <xm:f>Movimentação!$EKG$341:$EKG$1169</xm:f>
              <xm:sqref>EKG341</xm:sqref>
            </x14:sparkline>
            <x14:sparkline>
              <xm:f>Movimentação!$EKH$341:$EKH$1169</xm:f>
              <xm:sqref>EKH341</xm:sqref>
            </x14:sparkline>
            <x14:sparkline>
              <xm:f>Movimentação!$EKI$341:$EKI$1169</xm:f>
              <xm:sqref>EKI341</xm:sqref>
            </x14:sparkline>
            <x14:sparkline>
              <xm:f>Movimentação!$EKJ$341:$EKJ$1169</xm:f>
              <xm:sqref>EKJ341</xm:sqref>
            </x14:sparkline>
            <x14:sparkline>
              <xm:f>Movimentação!$EKK$341:$EKK$1169</xm:f>
              <xm:sqref>EKK341</xm:sqref>
            </x14:sparkline>
            <x14:sparkline>
              <xm:f>Movimentação!$EKL$341:$EKL$1169</xm:f>
              <xm:sqref>EKL341</xm:sqref>
            </x14:sparkline>
            <x14:sparkline>
              <xm:f>Movimentação!$EKM$341:$EKM$1169</xm:f>
              <xm:sqref>EKM341</xm:sqref>
            </x14:sparkline>
            <x14:sparkline>
              <xm:f>Movimentação!$EKN$341:$EKN$1169</xm:f>
              <xm:sqref>EKN341</xm:sqref>
            </x14:sparkline>
            <x14:sparkline>
              <xm:f>Movimentação!$EKO$341:$EKO$1169</xm:f>
              <xm:sqref>EKO341</xm:sqref>
            </x14:sparkline>
            <x14:sparkline>
              <xm:f>Movimentação!$EKP$341:$EKP$1169</xm:f>
              <xm:sqref>EKP341</xm:sqref>
            </x14:sparkline>
            <x14:sparkline>
              <xm:f>Movimentação!$EKQ$341:$EKQ$1169</xm:f>
              <xm:sqref>EKQ341</xm:sqref>
            </x14:sparkline>
            <x14:sparkline>
              <xm:f>Movimentação!$EKR$341:$EKR$1169</xm:f>
              <xm:sqref>EKR341</xm:sqref>
            </x14:sparkline>
            <x14:sparkline>
              <xm:f>Movimentação!$EKS$341:$EKS$1169</xm:f>
              <xm:sqref>EKS341</xm:sqref>
            </x14:sparkline>
            <x14:sparkline>
              <xm:f>Movimentação!$EKT$341:$EKT$1169</xm:f>
              <xm:sqref>EKT341</xm:sqref>
            </x14:sparkline>
            <x14:sparkline>
              <xm:f>Movimentação!$EKU$341:$EKU$1169</xm:f>
              <xm:sqref>EKU341</xm:sqref>
            </x14:sparkline>
            <x14:sparkline>
              <xm:f>Movimentação!$EKV$341:$EKV$1169</xm:f>
              <xm:sqref>EKV341</xm:sqref>
            </x14:sparkline>
            <x14:sparkline>
              <xm:f>Movimentação!$EKW$341:$EKW$1169</xm:f>
              <xm:sqref>EKW341</xm:sqref>
            </x14:sparkline>
            <x14:sparkline>
              <xm:f>Movimentação!$EKX$341:$EKX$1169</xm:f>
              <xm:sqref>EKX341</xm:sqref>
            </x14:sparkline>
            <x14:sparkline>
              <xm:f>Movimentação!$EKY$341:$EKY$1169</xm:f>
              <xm:sqref>EKY341</xm:sqref>
            </x14:sparkline>
            <x14:sparkline>
              <xm:f>Movimentação!$EKZ$341:$EKZ$1169</xm:f>
              <xm:sqref>EKZ341</xm:sqref>
            </x14:sparkline>
            <x14:sparkline>
              <xm:f>Movimentação!$ELA$341:$ELA$1169</xm:f>
              <xm:sqref>ELA341</xm:sqref>
            </x14:sparkline>
            <x14:sparkline>
              <xm:f>Movimentação!$ELB$341:$ELB$1169</xm:f>
              <xm:sqref>ELB341</xm:sqref>
            </x14:sparkline>
            <x14:sparkline>
              <xm:f>Movimentação!$ELC$341:$ELC$1169</xm:f>
              <xm:sqref>ELC341</xm:sqref>
            </x14:sparkline>
            <x14:sparkline>
              <xm:f>Movimentação!$ELD$341:$ELD$1169</xm:f>
              <xm:sqref>ELD341</xm:sqref>
            </x14:sparkline>
            <x14:sparkline>
              <xm:f>Movimentação!$ELE$341:$ELE$1169</xm:f>
              <xm:sqref>ELE341</xm:sqref>
            </x14:sparkline>
            <x14:sparkline>
              <xm:f>Movimentação!$ELF$341:$ELF$1169</xm:f>
              <xm:sqref>ELF341</xm:sqref>
            </x14:sparkline>
            <x14:sparkline>
              <xm:f>Movimentação!$ELG$341:$ELG$1169</xm:f>
              <xm:sqref>ELG341</xm:sqref>
            </x14:sparkline>
            <x14:sparkline>
              <xm:f>Movimentação!$ELH$341:$ELH$1169</xm:f>
              <xm:sqref>ELH341</xm:sqref>
            </x14:sparkline>
            <x14:sparkline>
              <xm:f>Movimentação!$ELI$341:$ELI$1169</xm:f>
              <xm:sqref>ELI341</xm:sqref>
            </x14:sparkline>
            <x14:sparkline>
              <xm:f>Movimentação!$ELJ$341:$ELJ$1169</xm:f>
              <xm:sqref>ELJ341</xm:sqref>
            </x14:sparkline>
            <x14:sparkline>
              <xm:f>Movimentação!$ELK$341:$ELK$1169</xm:f>
              <xm:sqref>ELK341</xm:sqref>
            </x14:sparkline>
            <x14:sparkline>
              <xm:f>Movimentação!$ELL$341:$ELL$1169</xm:f>
              <xm:sqref>ELL341</xm:sqref>
            </x14:sparkline>
            <x14:sparkline>
              <xm:f>Movimentação!$ELM$341:$ELM$1169</xm:f>
              <xm:sqref>ELM341</xm:sqref>
            </x14:sparkline>
            <x14:sparkline>
              <xm:f>Movimentação!$ELN$341:$ELN$1169</xm:f>
              <xm:sqref>ELN341</xm:sqref>
            </x14:sparkline>
            <x14:sparkline>
              <xm:f>Movimentação!$ELO$341:$ELO$1169</xm:f>
              <xm:sqref>ELO341</xm:sqref>
            </x14:sparkline>
            <x14:sparkline>
              <xm:f>Movimentação!$ELP$341:$ELP$1169</xm:f>
              <xm:sqref>ELP341</xm:sqref>
            </x14:sparkline>
            <x14:sparkline>
              <xm:f>Movimentação!$ELQ$341:$ELQ$1169</xm:f>
              <xm:sqref>ELQ341</xm:sqref>
            </x14:sparkline>
            <x14:sparkline>
              <xm:f>Movimentação!$ELR$341:$ELR$1169</xm:f>
              <xm:sqref>ELR341</xm:sqref>
            </x14:sparkline>
            <x14:sparkline>
              <xm:f>Movimentação!$ELS$341:$ELS$1169</xm:f>
              <xm:sqref>ELS341</xm:sqref>
            </x14:sparkline>
            <x14:sparkline>
              <xm:f>Movimentação!$ELT$341:$ELT$1169</xm:f>
              <xm:sqref>ELT341</xm:sqref>
            </x14:sparkline>
            <x14:sparkline>
              <xm:f>Movimentação!$ELU$341:$ELU$1169</xm:f>
              <xm:sqref>ELU341</xm:sqref>
            </x14:sparkline>
            <x14:sparkline>
              <xm:f>Movimentação!$ELV$341:$ELV$1169</xm:f>
              <xm:sqref>ELV341</xm:sqref>
            </x14:sparkline>
            <x14:sparkline>
              <xm:f>Movimentação!$ELW$341:$ELW$1169</xm:f>
              <xm:sqref>ELW341</xm:sqref>
            </x14:sparkline>
            <x14:sparkline>
              <xm:f>Movimentação!$ELX$341:$ELX$1169</xm:f>
              <xm:sqref>ELX341</xm:sqref>
            </x14:sparkline>
            <x14:sparkline>
              <xm:f>Movimentação!$ELY$341:$ELY$1169</xm:f>
              <xm:sqref>ELY341</xm:sqref>
            </x14:sparkline>
            <x14:sparkline>
              <xm:f>Movimentação!$ELZ$341:$ELZ$1169</xm:f>
              <xm:sqref>ELZ341</xm:sqref>
            </x14:sparkline>
            <x14:sparkline>
              <xm:f>Movimentação!$EMA$341:$EMA$1169</xm:f>
              <xm:sqref>EMA341</xm:sqref>
            </x14:sparkline>
            <x14:sparkline>
              <xm:f>Movimentação!$EMB$341:$EMB$1169</xm:f>
              <xm:sqref>EMB341</xm:sqref>
            </x14:sparkline>
            <x14:sparkline>
              <xm:f>Movimentação!$EMC$341:$EMC$1169</xm:f>
              <xm:sqref>EMC341</xm:sqref>
            </x14:sparkline>
            <x14:sparkline>
              <xm:f>Movimentação!$EMD$341:$EMD$1169</xm:f>
              <xm:sqref>EMD341</xm:sqref>
            </x14:sparkline>
            <x14:sparkline>
              <xm:f>Movimentação!$EME$341:$EME$1169</xm:f>
              <xm:sqref>EME341</xm:sqref>
            </x14:sparkline>
            <x14:sparkline>
              <xm:f>Movimentação!$EMF$341:$EMF$1169</xm:f>
              <xm:sqref>EMF341</xm:sqref>
            </x14:sparkline>
            <x14:sparkline>
              <xm:f>Movimentação!$EMG$341:$EMG$1169</xm:f>
              <xm:sqref>EMG341</xm:sqref>
            </x14:sparkline>
            <x14:sparkline>
              <xm:f>Movimentação!$EMH$341:$EMH$1169</xm:f>
              <xm:sqref>EMH341</xm:sqref>
            </x14:sparkline>
            <x14:sparkline>
              <xm:f>Movimentação!$EMI$341:$EMI$1169</xm:f>
              <xm:sqref>EMI341</xm:sqref>
            </x14:sparkline>
            <x14:sparkline>
              <xm:f>Movimentação!$EMJ$341:$EMJ$1169</xm:f>
              <xm:sqref>EMJ341</xm:sqref>
            </x14:sparkline>
            <x14:sparkline>
              <xm:f>Movimentação!$EMK$341:$EMK$1169</xm:f>
              <xm:sqref>EMK341</xm:sqref>
            </x14:sparkline>
            <x14:sparkline>
              <xm:f>Movimentação!$EML$341:$EML$1169</xm:f>
              <xm:sqref>EML341</xm:sqref>
            </x14:sparkline>
            <x14:sparkline>
              <xm:f>Movimentação!$EMM$341:$EMM$1169</xm:f>
              <xm:sqref>EMM341</xm:sqref>
            </x14:sparkline>
            <x14:sparkline>
              <xm:f>Movimentação!$EMN$341:$EMN$1169</xm:f>
              <xm:sqref>EMN341</xm:sqref>
            </x14:sparkline>
            <x14:sparkline>
              <xm:f>Movimentação!$EMO$341:$EMO$1169</xm:f>
              <xm:sqref>EMO341</xm:sqref>
            </x14:sparkline>
            <x14:sparkline>
              <xm:f>Movimentação!$EMP$341:$EMP$1169</xm:f>
              <xm:sqref>EMP341</xm:sqref>
            </x14:sparkline>
            <x14:sparkline>
              <xm:f>Movimentação!$EMQ$341:$EMQ$1169</xm:f>
              <xm:sqref>EMQ341</xm:sqref>
            </x14:sparkline>
            <x14:sparkline>
              <xm:f>Movimentação!$EMR$341:$EMR$1169</xm:f>
              <xm:sqref>EMR341</xm:sqref>
            </x14:sparkline>
            <x14:sparkline>
              <xm:f>Movimentação!$EMS$341:$EMS$1169</xm:f>
              <xm:sqref>EMS341</xm:sqref>
            </x14:sparkline>
            <x14:sparkline>
              <xm:f>Movimentação!$EMT$341:$EMT$1169</xm:f>
              <xm:sqref>EMT341</xm:sqref>
            </x14:sparkline>
            <x14:sparkline>
              <xm:f>Movimentação!$EMU$341:$EMU$1169</xm:f>
              <xm:sqref>EMU341</xm:sqref>
            </x14:sparkline>
            <x14:sparkline>
              <xm:f>Movimentação!$EMV$341:$EMV$1169</xm:f>
              <xm:sqref>EMV341</xm:sqref>
            </x14:sparkline>
            <x14:sparkline>
              <xm:f>Movimentação!$EMW$341:$EMW$1169</xm:f>
              <xm:sqref>EMW341</xm:sqref>
            </x14:sparkline>
            <x14:sparkline>
              <xm:f>Movimentação!$EMX$341:$EMX$1169</xm:f>
              <xm:sqref>EMX341</xm:sqref>
            </x14:sparkline>
            <x14:sparkline>
              <xm:f>Movimentação!$EMY$341:$EMY$1169</xm:f>
              <xm:sqref>EMY341</xm:sqref>
            </x14:sparkline>
            <x14:sparkline>
              <xm:f>Movimentação!$EMZ$341:$EMZ$1169</xm:f>
              <xm:sqref>EMZ341</xm:sqref>
            </x14:sparkline>
            <x14:sparkline>
              <xm:f>Movimentação!$ENA$341:$ENA$1169</xm:f>
              <xm:sqref>ENA341</xm:sqref>
            </x14:sparkline>
            <x14:sparkline>
              <xm:f>Movimentação!$ENB$341:$ENB$1169</xm:f>
              <xm:sqref>ENB341</xm:sqref>
            </x14:sparkline>
            <x14:sparkline>
              <xm:f>Movimentação!$ENC$341:$ENC$1169</xm:f>
              <xm:sqref>ENC341</xm:sqref>
            </x14:sparkline>
            <x14:sparkline>
              <xm:f>Movimentação!$END$341:$END$1169</xm:f>
              <xm:sqref>END341</xm:sqref>
            </x14:sparkline>
            <x14:sparkline>
              <xm:f>Movimentação!$ENE$341:$ENE$1169</xm:f>
              <xm:sqref>ENE341</xm:sqref>
            </x14:sparkline>
            <x14:sparkline>
              <xm:f>Movimentação!$ENF$341:$ENF$1169</xm:f>
              <xm:sqref>ENF341</xm:sqref>
            </x14:sparkline>
            <x14:sparkline>
              <xm:f>Movimentação!$ENG$341:$ENG$1169</xm:f>
              <xm:sqref>ENG341</xm:sqref>
            </x14:sparkline>
            <x14:sparkline>
              <xm:f>Movimentação!$ENH$341:$ENH$1169</xm:f>
              <xm:sqref>ENH341</xm:sqref>
            </x14:sparkline>
            <x14:sparkline>
              <xm:f>Movimentação!$ENI$341:$ENI$1169</xm:f>
              <xm:sqref>ENI341</xm:sqref>
            </x14:sparkline>
            <x14:sparkline>
              <xm:f>Movimentação!$ENJ$341:$ENJ$1169</xm:f>
              <xm:sqref>ENJ341</xm:sqref>
            </x14:sparkline>
            <x14:sparkline>
              <xm:f>Movimentação!$ENK$341:$ENK$1169</xm:f>
              <xm:sqref>ENK341</xm:sqref>
            </x14:sparkline>
            <x14:sparkline>
              <xm:f>Movimentação!$ENL$341:$ENL$1169</xm:f>
              <xm:sqref>ENL341</xm:sqref>
            </x14:sparkline>
            <x14:sparkline>
              <xm:f>Movimentação!$ENM$341:$ENM$1169</xm:f>
              <xm:sqref>ENM341</xm:sqref>
            </x14:sparkline>
            <x14:sparkline>
              <xm:f>Movimentação!$ENN$341:$ENN$1169</xm:f>
              <xm:sqref>ENN341</xm:sqref>
            </x14:sparkline>
            <x14:sparkline>
              <xm:f>Movimentação!$ENO$341:$ENO$1169</xm:f>
              <xm:sqref>ENO341</xm:sqref>
            </x14:sparkline>
            <x14:sparkline>
              <xm:f>Movimentação!$ENP$341:$ENP$1169</xm:f>
              <xm:sqref>ENP341</xm:sqref>
            </x14:sparkline>
            <x14:sparkline>
              <xm:f>Movimentação!$ENQ$341:$ENQ$1169</xm:f>
              <xm:sqref>ENQ341</xm:sqref>
            </x14:sparkline>
            <x14:sparkline>
              <xm:f>Movimentação!$ENR$341:$ENR$1169</xm:f>
              <xm:sqref>ENR341</xm:sqref>
            </x14:sparkline>
            <x14:sparkline>
              <xm:f>Movimentação!$ENS$341:$ENS$1169</xm:f>
              <xm:sqref>ENS341</xm:sqref>
            </x14:sparkline>
            <x14:sparkline>
              <xm:f>Movimentação!$ENT$341:$ENT$1169</xm:f>
              <xm:sqref>ENT341</xm:sqref>
            </x14:sparkline>
            <x14:sparkline>
              <xm:f>Movimentação!$ENU$341:$ENU$1169</xm:f>
              <xm:sqref>ENU341</xm:sqref>
            </x14:sparkline>
            <x14:sparkline>
              <xm:f>Movimentação!$ENV$341:$ENV$1169</xm:f>
              <xm:sqref>ENV341</xm:sqref>
            </x14:sparkline>
            <x14:sparkline>
              <xm:f>Movimentação!$ENW$341:$ENW$1169</xm:f>
              <xm:sqref>ENW341</xm:sqref>
            </x14:sparkline>
            <x14:sparkline>
              <xm:f>Movimentação!$ENX$341:$ENX$1169</xm:f>
              <xm:sqref>ENX341</xm:sqref>
            </x14:sparkline>
            <x14:sparkline>
              <xm:f>Movimentação!$ENY$341:$ENY$1169</xm:f>
              <xm:sqref>ENY341</xm:sqref>
            </x14:sparkline>
            <x14:sparkline>
              <xm:f>Movimentação!$ENZ$341:$ENZ$1169</xm:f>
              <xm:sqref>ENZ341</xm:sqref>
            </x14:sparkline>
            <x14:sparkline>
              <xm:f>Movimentação!$EOA$341:$EOA$1169</xm:f>
              <xm:sqref>EOA341</xm:sqref>
            </x14:sparkline>
            <x14:sparkline>
              <xm:f>Movimentação!$EOB$341:$EOB$1169</xm:f>
              <xm:sqref>EOB341</xm:sqref>
            </x14:sparkline>
            <x14:sparkline>
              <xm:f>Movimentação!$EOC$341:$EOC$1169</xm:f>
              <xm:sqref>EOC341</xm:sqref>
            </x14:sparkline>
            <x14:sparkline>
              <xm:f>Movimentação!$EOD$341:$EOD$1169</xm:f>
              <xm:sqref>EOD341</xm:sqref>
            </x14:sparkline>
            <x14:sparkline>
              <xm:f>Movimentação!$EOE$341:$EOE$1169</xm:f>
              <xm:sqref>EOE341</xm:sqref>
            </x14:sparkline>
            <x14:sparkline>
              <xm:f>Movimentação!$EOF$341:$EOF$1169</xm:f>
              <xm:sqref>EOF341</xm:sqref>
            </x14:sparkline>
            <x14:sparkline>
              <xm:f>Movimentação!$EOG$341:$EOG$1169</xm:f>
              <xm:sqref>EOG341</xm:sqref>
            </x14:sparkline>
            <x14:sparkline>
              <xm:f>Movimentação!$EOH$341:$EOH$1169</xm:f>
              <xm:sqref>EOH341</xm:sqref>
            </x14:sparkline>
            <x14:sparkline>
              <xm:f>Movimentação!$EOI$341:$EOI$1169</xm:f>
              <xm:sqref>EOI341</xm:sqref>
            </x14:sparkline>
            <x14:sparkline>
              <xm:f>Movimentação!$EOJ$341:$EOJ$1169</xm:f>
              <xm:sqref>EOJ341</xm:sqref>
            </x14:sparkline>
            <x14:sparkline>
              <xm:f>Movimentação!$EOK$341:$EOK$1169</xm:f>
              <xm:sqref>EOK341</xm:sqref>
            </x14:sparkline>
            <x14:sparkline>
              <xm:f>Movimentação!$EOL$341:$EOL$1169</xm:f>
              <xm:sqref>EOL341</xm:sqref>
            </x14:sparkline>
            <x14:sparkline>
              <xm:f>Movimentação!$EOM$341:$EOM$1169</xm:f>
              <xm:sqref>EOM341</xm:sqref>
            </x14:sparkline>
            <x14:sparkline>
              <xm:f>Movimentação!$EON$341:$EON$1169</xm:f>
              <xm:sqref>EON341</xm:sqref>
            </x14:sparkline>
            <x14:sparkline>
              <xm:f>Movimentação!$EOO$341:$EOO$1169</xm:f>
              <xm:sqref>EOO341</xm:sqref>
            </x14:sparkline>
            <x14:sparkline>
              <xm:f>Movimentação!$EOP$341:$EOP$1169</xm:f>
              <xm:sqref>EOP341</xm:sqref>
            </x14:sparkline>
            <x14:sparkline>
              <xm:f>Movimentação!$EOQ$341:$EOQ$1169</xm:f>
              <xm:sqref>EOQ341</xm:sqref>
            </x14:sparkline>
            <x14:sparkline>
              <xm:f>Movimentação!$EOR$341:$EOR$1169</xm:f>
              <xm:sqref>EOR341</xm:sqref>
            </x14:sparkline>
            <x14:sparkline>
              <xm:f>Movimentação!$EOS$341:$EOS$1169</xm:f>
              <xm:sqref>EOS341</xm:sqref>
            </x14:sparkline>
            <x14:sparkline>
              <xm:f>Movimentação!$EOT$341:$EOT$1169</xm:f>
              <xm:sqref>EOT341</xm:sqref>
            </x14:sparkline>
            <x14:sparkline>
              <xm:f>Movimentação!$EOU$341:$EOU$1169</xm:f>
              <xm:sqref>EOU341</xm:sqref>
            </x14:sparkline>
            <x14:sparkline>
              <xm:f>Movimentação!$EOV$341:$EOV$1169</xm:f>
              <xm:sqref>EOV341</xm:sqref>
            </x14:sparkline>
            <x14:sparkline>
              <xm:f>Movimentação!$EOW$341:$EOW$1169</xm:f>
              <xm:sqref>EOW341</xm:sqref>
            </x14:sparkline>
            <x14:sparkline>
              <xm:f>Movimentação!$EOX$341:$EOX$1169</xm:f>
              <xm:sqref>EOX341</xm:sqref>
            </x14:sparkline>
            <x14:sparkline>
              <xm:f>Movimentação!$EOY$341:$EOY$1169</xm:f>
              <xm:sqref>EOY341</xm:sqref>
            </x14:sparkline>
            <x14:sparkline>
              <xm:f>Movimentação!$EOZ$341:$EOZ$1169</xm:f>
              <xm:sqref>EOZ341</xm:sqref>
            </x14:sparkline>
            <x14:sparkline>
              <xm:f>Movimentação!$EPA$341:$EPA$1169</xm:f>
              <xm:sqref>EPA341</xm:sqref>
            </x14:sparkline>
            <x14:sparkline>
              <xm:f>Movimentação!$EPB$341:$EPB$1169</xm:f>
              <xm:sqref>EPB341</xm:sqref>
            </x14:sparkline>
            <x14:sparkline>
              <xm:f>Movimentação!$EPC$341:$EPC$1169</xm:f>
              <xm:sqref>EPC341</xm:sqref>
            </x14:sparkline>
            <x14:sparkline>
              <xm:f>Movimentação!$EPD$341:$EPD$1169</xm:f>
              <xm:sqref>EPD341</xm:sqref>
            </x14:sparkline>
            <x14:sparkline>
              <xm:f>Movimentação!$EPE$341:$EPE$1169</xm:f>
              <xm:sqref>EPE341</xm:sqref>
            </x14:sparkline>
            <x14:sparkline>
              <xm:f>Movimentação!$EPF$341:$EPF$1169</xm:f>
              <xm:sqref>EPF341</xm:sqref>
            </x14:sparkline>
            <x14:sparkline>
              <xm:f>Movimentação!$EPG$341:$EPG$1169</xm:f>
              <xm:sqref>EPG341</xm:sqref>
            </x14:sparkline>
            <x14:sparkline>
              <xm:f>Movimentação!$EPH$341:$EPH$1169</xm:f>
              <xm:sqref>EPH341</xm:sqref>
            </x14:sparkline>
            <x14:sparkline>
              <xm:f>Movimentação!$EPI$341:$EPI$1169</xm:f>
              <xm:sqref>EPI341</xm:sqref>
            </x14:sparkline>
            <x14:sparkline>
              <xm:f>Movimentação!$EPJ$341:$EPJ$1169</xm:f>
              <xm:sqref>EPJ341</xm:sqref>
            </x14:sparkline>
            <x14:sparkline>
              <xm:f>Movimentação!$EPK$341:$EPK$1169</xm:f>
              <xm:sqref>EPK341</xm:sqref>
            </x14:sparkline>
            <x14:sparkline>
              <xm:f>Movimentação!$EPL$341:$EPL$1169</xm:f>
              <xm:sqref>EPL341</xm:sqref>
            </x14:sparkline>
            <x14:sparkline>
              <xm:f>Movimentação!$EPM$341:$EPM$1169</xm:f>
              <xm:sqref>EPM341</xm:sqref>
            </x14:sparkline>
            <x14:sparkline>
              <xm:f>Movimentação!$EPN$341:$EPN$1169</xm:f>
              <xm:sqref>EPN341</xm:sqref>
            </x14:sparkline>
            <x14:sparkline>
              <xm:f>Movimentação!$EPO$341:$EPO$1169</xm:f>
              <xm:sqref>EPO341</xm:sqref>
            </x14:sparkline>
            <x14:sparkline>
              <xm:f>Movimentação!$EPP$341:$EPP$1169</xm:f>
              <xm:sqref>EPP341</xm:sqref>
            </x14:sparkline>
            <x14:sparkline>
              <xm:f>Movimentação!$EPQ$341:$EPQ$1169</xm:f>
              <xm:sqref>EPQ341</xm:sqref>
            </x14:sparkline>
            <x14:sparkline>
              <xm:f>Movimentação!$EPR$341:$EPR$1169</xm:f>
              <xm:sqref>EPR341</xm:sqref>
            </x14:sparkline>
            <x14:sparkline>
              <xm:f>Movimentação!$EPS$341:$EPS$1169</xm:f>
              <xm:sqref>EPS341</xm:sqref>
            </x14:sparkline>
            <x14:sparkline>
              <xm:f>Movimentação!$EPT$341:$EPT$1169</xm:f>
              <xm:sqref>EPT341</xm:sqref>
            </x14:sparkline>
            <x14:sparkline>
              <xm:f>Movimentação!$EPU$341:$EPU$1169</xm:f>
              <xm:sqref>EPU341</xm:sqref>
            </x14:sparkline>
            <x14:sparkline>
              <xm:f>Movimentação!$EPV$341:$EPV$1169</xm:f>
              <xm:sqref>EPV341</xm:sqref>
            </x14:sparkline>
            <x14:sparkline>
              <xm:f>Movimentação!$EPW$341:$EPW$1169</xm:f>
              <xm:sqref>EPW341</xm:sqref>
            </x14:sparkline>
            <x14:sparkline>
              <xm:f>Movimentação!$EPX$341:$EPX$1169</xm:f>
              <xm:sqref>EPX341</xm:sqref>
            </x14:sparkline>
            <x14:sparkline>
              <xm:f>Movimentação!$EPY$341:$EPY$1169</xm:f>
              <xm:sqref>EPY341</xm:sqref>
            </x14:sparkline>
            <x14:sparkline>
              <xm:f>Movimentação!$EPZ$341:$EPZ$1169</xm:f>
              <xm:sqref>EPZ341</xm:sqref>
            </x14:sparkline>
            <x14:sparkline>
              <xm:f>Movimentação!$EQA$341:$EQA$1169</xm:f>
              <xm:sqref>EQA341</xm:sqref>
            </x14:sparkline>
            <x14:sparkline>
              <xm:f>Movimentação!$EQB$341:$EQB$1169</xm:f>
              <xm:sqref>EQB341</xm:sqref>
            </x14:sparkline>
            <x14:sparkline>
              <xm:f>Movimentação!$EQC$341:$EQC$1169</xm:f>
              <xm:sqref>EQC341</xm:sqref>
            </x14:sparkline>
            <x14:sparkline>
              <xm:f>Movimentação!$EQD$341:$EQD$1169</xm:f>
              <xm:sqref>EQD341</xm:sqref>
            </x14:sparkline>
            <x14:sparkline>
              <xm:f>Movimentação!$EQE$341:$EQE$1169</xm:f>
              <xm:sqref>EQE341</xm:sqref>
            </x14:sparkline>
            <x14:sparkline>
              <xm:f>Movimentação!$EQF$341:$EQF$1169</xm:f>
              <xm:sqref>EQF341</xm:sqref>
            </x14:sparkline>
            <x14:sparkline>
              <xm:f>Movimentação!$EQG$341:$EQG$1169</xm:f>
              <xm:sqref>EQG341</xm:sqref>
            </x14:sparkline>
            <x14:sparkline>
              <xm:f>Movimentação!$EQH$341:$EQH$1169</xm:f>
              <xm:sqref>EQH341</xm:sqref>
            </x14:sparkline>
            <x14:sparkline>
              <xm:f>Movimentação!$EQI$341:$EQI$1169</xm:f>
              <xm:sqref>EQI341</xm:sqref>
            </x14:sparkline>
            <x14:sparkline>
              <xm:f>Movimentação!$EQJ$341:$EQJ$1169</xm:f>
              <xm:sqref>EQJ341</xm:sqref>
            </x14:sparkline>
            <x14:sparkline>
              <xm:f>Movimentação!$EQK$341:$EQK$1169</xm:f>
              <xm:sqref>EQK341</xm:sqref>
            </x14:sparkline>
            <x14:sparkline>
              <xm:f>Movimentação!$EQL$341:$EQL$1169</xm:f>
              <xm:sqref>EQL341</xm:sqref>
            </x14:sparkline>
            <x14:sparkline>
              <xm:f>Movimentação!$EQM$341:$EQM$1169</xm:f>
              <xm:sqref>EQM341</xm:sqref>
            </x14:sparkline>
            <x14:sparkline>
              <xm:f>Movimentação!$EQN$341:$EQN$1169</xm:f>
              <xm:sqref>EQN341</xm:sqref>
            </x14:sparkline>
            <x14:sparkline>
              <xm:f>Movimentação!$EQO$341:$EQO$1169</xm:f>
              <xm:sqref>EQO341</xm:sqref>
            </x14:sparkline>
            <x14:sparkline>
              <xm:f>Movimentação!$EQP$341:$EQP$1169</xm:f>
              <xm:sqref>EQP341</xm:sqref>
            </x14:sparkline>
            <x14:sparkline>
              <xm:f>Movimentação!$EQQ$341:$EQQ$1169</xm:f>
              <xm:sqref>EQQ341</xm:sqref>
            </x14:sparkline>
            <x14:sparkline>
              <xm:f>Movimentação!$EQR$341:$EQR$1169</xm:f>
              <xm:sqref>EQR341</xm:sqref>
            </x14:sparkline>
            <x14:sparkline>
              <xm:f>Movimentação!$EQS$341:$EQS$1169</xm:f>
              <xm:sqref>EQS341</xm:sqref>
            </x14:sparkline>
            <x14:sparkline>
              <xm:f>Movimentação!$EQT$341:$EQT$1169</xm:f>
              <xm:sqref>EQT341</xm:sqref>
            </x14:sparkline>
            <x14:sparkline>
              <xm:f>Movimentação!$EQU$341:$EQU$1169</xm:f>
              <xm:sqref>EQU341</xm:sqref>
            </x14:sparkline>
            <x14:sparkline>
              <xm:f>Movimentação!$EQV$341:$EQV$1169</xm:f>
              <xm:sqref>EQV341</xm:sqref>
            </x14:sparkline>
            <x14:sparkline>
              <xm:f>Movimentação!$EQW$341:$EQW$1169</xm:f>
              <xm:sqref>EQW341</xm:sqref>
            </x14:sparkline>
            <x14:sparkline>
              <xm:f>Movimentação!$EQX$341:$EQX$1169</xm:f>
              <xm:sqref>EQX341</xm:sqref>
            </x14:sparkline>
            <x14:sparkline>
              <xm:f>Movimentação!$EQY$341:$EQY$1169</xm:f>
              <xm:sqref>EQY341</xm:sqref>
            </x14:sparkline>
            <x14:sparkline>
              <xm:f>Movimentação!$EQZ$341:$EQZ$1169</xm:f>
              <xm:sqref>EQZ341</xm:sqref>
            </x14:sparkline>
            <x14:sparkline>
              <xm:f>Movimentação!$ERA$341:$ERA$1169</xm:f>
              <xm:sqref>ERA341</xm:sqref>
            </x14:sparkline>
            <x14:sparkline>
              <xm:f>Movimentação!$ERB$341:$ERB$1169</xm:f>
              <xm:sqref>ERB341</xm:sqref>
            </x14:sparkline>
            <x14:sparkline>
              <xm:f>Movimentação!$ERC$341:$ERC$1169</xm:f>
              <xm:sqref>ERC341</xm:sqref>
            </x14:sparkline>
            <x14:sparkline>
              <xm:f>Movimentação!$ERD$341:$ERD$1169</xm:f>
              <xm:sqref>ERD341</xm:sqref>
            </x14:sparkline>
            <x14:sparkline>
              <xm:f>Movimentação!$ERE$341:$ERE$1169</xm:f>
              <xm:sqref>ERE341</xm:sqref>
            </x14:sparkline>
            <x14:sparkline>
              <xm:f>Movimentação!$ERF$341:$ERF$1169</xm:f>
              <xm:sqref>ERF341</xm:sqref>
            </x14:sparkline>
            <x14:sparkline>
              <xm:f>Movimentação!$ERG$341:$ERG$1169</xm:f>
              <xm:sqref>ERG341</xm:sqref>
            </x14:sparkline>
            <x14:sparkline>
              <xm:f>Movimentação!$ERH$341:$ERH$1169</xm:f>
              <xm:sqref>ERH341</xm:sqref>
            </x14:sparkline>
            <x14:sparkline>
              <xm:f>Movimentação!$ERI$341:$ERI$1169</xm:f>
              <xm:sqref>ERI341</xm:sqref>
            </x14:sparkline>
            <x14:sparkline>
              <xm:f>Movimentação!$ERJ$341:$ERJ$1169</xm:f>
              <xm:sqref>ERJ341</xm:sqref>
            </x14:sparkline>
            <x14:sparkline>
              <xm:f>Movimentação!$ERK$341:$ERK$1169</xm:f>
              <xm:sqref>ERK341</xm:sqref>
            </x14:sparkline>
            <x14:sparkline>
              <xm:f>Movimentação!$ERL$341:$ERL$1169</xm:f>
              <xm:sqref>ERL341</xm:sqref>
            </x14:sparkline>
            <x14:sparkline>
              <xm:f>Movimentação!$ERM$341:$ERM$1169</xm:f>
              <xm:sqref>ERM341</xm:sqref>
            </x14:sparkline>
            <x14:sparkline>
              <xm:f>Movimentação!$ERN$341:$ERN$1169</xm:f>
              <xm:sqref>ERN341</xm:sqref>
            </x14:sparkline>
            <x14:sparkline>
              <xm:f>Movimentação!$ERO$341:$ERO$1169</xm:f>
              <xm:sqref>ERO341</xm:sqref>
            </x14:sparkline>
            <x14:sparkline>
              <xm:f>Movimentação!$ERP$341:$ERP$1169</xm:f>
              <xm:sqref>ERP341</xm:sqref>
            </x14:sparkline>
            <x14:sparkline>
              <xm:f>Movimentação!$ERQ$341:$ERQ$1169</xm:f>
              <xm:sqref>ERQ341</xm:sqref>
            </x14:sparkline>
            <x14:sparkline>
              <xm:f>Movimentação!$ERR$341:$ERR$1169</xm:f>
              <xm:sqref>ERR341</xm:sqref>
            </x14:sparkline>
            <x14:sparkline>
              <xm:f>Movimentação!$ERS$341:$ERS$1169</xm:f>
              <xm:sqref>ERS341</xm:sqref>
            </x14:sparkline>
            <x14:sparkline>
              <xm:f>Movimentação!$ERT$341:$ERT$1169</xm:f>
              <xm:sqref>ERT341</xm:sqref>
            </x14:sparkline>
            <x14:sparkline>
              <xm:f>Movimentação!$ERU$341:$ERU$1169</xm:f>
              <xm:sqref>ERU341</xm:sqref>
            </x14:sparkline>
            <x14:sparkline>
              <xm:f>Movimentação!$ERV$341:$ERV$1169</xm:f>
              <xm:sqref>ERV341</xm:sqref>
            </x14:sparkline>
            <x14:sparkline>
              <xm:f>Movimentação!$ERW$341:$ERW$1169</xm:f>
              <xm:sqref>ERW341</xm:sqref>
            </x14:sparkline>
            <x14:sparkline>
              <xm:f>Movimentação!$ERX$341:$ERX$1169</xm:f>
              <xm:sqref>ERX341</xm:sqref>
            </x14:sparkline>
            <x14:sparkline>
              <xm:f>Movimentação!$ERY$341:$ERY$1169</xm:f>
              <xm:sqref>ERY341</xm:sqref>
            </x14:sparkline>
            <x14:sparkline>
              <xm:f>Movimentação!$ERZ$341:$ERZ$1169</xm:f>
              <xm:sqref>ERZ341</xm:sqref>
            </x14:sparkline>
            <x14:sparkline>
              <xm:f>Movimentação!$ESA$341:$ESA$1169</xm:f>
              <xm:sqref>ESA341</xm:sqref>
            </x14:sparkline>
            <x14:sparkline>
              <xm:f>Movimentação!$ESB$341:$ESB$1169</xm:f>
              <xm:sqref>ESB341</xm:sqref>
            </x14:sparkline>
            <x14:sparkline>
              <xm:f>Movimentação!$ESC$341:$ESC$1169</xm:f>
              <xm:sqref>ESC341</xm:sqref>
            </x14:sparkline>
            <x14:sparkline>
              <xm:f>Movimentação!$ESD$341:$ESD$1169</xm:f>
              <xm:sqref>ESD341</xm:sqref>
            </x14:sparkline>
            <x14:sparkline>
              <xm:f>Movimentação!$ESE$341:$ESE$1169</xm:f>
              <xm:sqref>ESE341</xm:sqref>
            </x14:sparkline>
            <x14:sparkline>
              <xm:f>Movimentação!$ESF$341:$ESF$1169</xm:f>
              <xm:sqref>ESF341</xm:sqref>
            </x14:sparkline>
            <x14:sparkline>
              <xm:f>Movimentação!$ESG$341:$ESG$1169</xm:f>
              <xm:sqref>ESG341</xm:sqref>
            </x14:sparkline>
            <x14:sparkline>
              <xm:f>Movimentação!$ESH$341:$ESH$1169</xm:f>
              <xm:sqref>ESH341</xm:sqref>
            </x14:sparkline>
            <x14:sparkline>
              <xm:f>Movimentação!$ESI$341:$ESI$1169</xm:f>
              <xm:sqref>ESI341</xm:sqref>
            </x14:sparkline>
            <x14:sparkline>
              <xm:f>Movimentação!$ESJ$341:$ESJ$1169</xm:f>
              <xm:sqref>ESJ341</xm:sqref>
            </x14:sparkline>
            <x14:sparkline>
              <xm:f>Movimentação!$ESK$341:$ESK$1169</xm:f>
              <xm:sqref>ESK341</xm:sqref>
            </x14:sparkline>
            <x14:sparkline>
              <xm:f>Movimentação!$ESL$341:$ESL$1169</xm:f>
              <xm:sqref>ESL341</xm:sqref>
            </x14:sparkline>
            <x14:sparkline>
              <xm:f>Movimentação!$ESM$341:$ESM$1169</xm:f>
              <xm:sqref>ESM341</xm:sqref>
            </x14:sparkline>
            <x14:sparkline>
              <xm:f>Movimentação!$ESN$341:$ESN$1169</xm:f>
              <xm:sqref>ESN341</xm:sqref>
            </x14:sparkline>
            <x14:sparkline>
              <xm:f>Movimentação!$ESO$341:$ESO$1169</xm:f>
              <xm:sqref>ESO341</xm:sqref>
            </x14:sparkline>
            <x14:sparkline>
              <xm:f>Movimentação!$ESP$341:$ESP$1169</xm:f>
              <xm:sqref>ESP341</xm:sqref>
            </x14:sparkline>
            <x14:sparkline>
              <xm:f>Movimentação!$ESQ$341:$ESQ$1169</xm:f>
              <xm:sqref>ESQ341</xm:sqref>
            </x14:sparkline>
            <x14:sparkline>
              <xm:f>Movimentação!$ESR$341:$ESR$1169</xm:f>
              <xm:sqref>ESR341</xm:sqref>
            </x14:sparkline>
            <x14:sparkline>
              <xm:f>Movimentação!$ESS$341:$ESS$1169</xm:f>
              <xm:sqref>ESS341</xm:sqref>
            </x14:sparkline>
            <x14:sparkline>
              <xm:f>Movimentação!$EST$341:$EST$1169</xm:f>
              <xm:sqref>EST341</xm:sqref>
            </x14:sparkline>
            <x14:sparkline>
              <xm:f>Movimentação!$ESU$341:$ESU$1169</xm:f>
              <xm:sqref>ESU341</xm:sqref>
            </x14:sparkline>
            <x14:sparkline>
              <xm:f>Movimentação!$ESV$341:$ESV$1169</xm:f>
              <xm:sqref>ESV341</xm:sqref>
            </x14:sparkline>
            <x14:sparkline>
              <xm:f>Movimentação!$ESW$341:$ESW$1169</xm:f>
              <xm:sqref>ESW341</xm:sqref>
            </x14:sparkline>
            <x14:sparkline>
              <xm:f>Movimentação!$ESX$341:$ESX$1169</xm:f>
              <xm:sqref>ESX341</xm:sqref>
            </x14:sparkline>
            <x14:sparkline>
              <xm:f>Movimentação!$ESY$341:$ESY$1169</xm:f>
              <xm:sqref>ESY341</xm:sqref>
            </x14:sparkline>
            <x14:sparkline>
              <xm:f>Movimentação!$ESZ$341:$ESZ$1169</xm:f>
              <xm:sqref>ESZ341</xm:sqref>
            </x14:sparkline>
            <x14:sparkline>
              <xm:f>Movimentação!$ETA$341:$ETA$1169</xm:f>
              <xm:sqref>ETA341</xm:sqref>
            </x14:sparkline>
            <x14:sparkline>
              <xm:f>Movimentação!$ETB$341:$ETB$1169</xm:f>
              <xm:sqref>ETB341</xm:sqref>
            </x14:sparkline>
            <x14:sparkline>
              <xm:f>Movimentação!$ETC$341:$ETC$1169</xm:f>
              <xm:sqref>ETC341</xm:sqref>
            </x14:sparkline>
            <x14:sparkline>
              <xm:f>Movimentação!$ETD$341:$ETD$1169</xm:f>
              <xm:sqref>ETD341</xm:sqref>
            </x14:sparkline>
            <x14:sparkline>
              <xm:f>Movimentação!$ETE$341:$ETE$1169</xm:f>
              <xm:sqref>ETE341</xm:sqref>
            </x14:sparkline>
            <x14:sparkline>
              <xm:f>Movimentação!$ETF$341:$ETF$1169</xm:f>
              <xm:sqref>ETF341</xm:sqref>
            </x14:sparkline>
            <x14:sparkline>
              <xm:f>Movimentação!$ETG$341:$ETG$1169</xm:f>
              <xm:sqref>ETG341</xm:sqref>
            </x14:sparkline>
            <x14:sparkline>
              <xm:f>Movimentação!$ETH$341:$ETH$1169</xm:f>
              <xm:sqref>ETH341</xm:sqref>
            </x14:sparkline>
            <x14:sparkline>
              <xm:f>Movimentação!$ETI$341:$ETI$1169</xm:f>
              <xm:sqref>ETI341</xm:sqref>
            </x14:sparkline>
            <x14:sparkline>
              <xm:f>Movimentação!$ETJ$341:$ETJ$1169</xm:f>
              <xm:sqref>ETJ341</xm:sqref>
            </x14:sparkline>
            <x14:sparkline>
              <xm:f>Movimentação!$ETK$341:$ETK$1169</xm:f>
              <xm:sqref>ETK341</xm:sqref>
            </x14:sparkline>
            <x14:sparkline>
              <xm:f>Movimentação!$ETL$341:$ETL$1169</xm:f>
              <xm:sqref>ETL341</xm:sqref>
            </x14:sparkline>
            <x14:sparkline>
              <xm:f>Movimentação!$ETM$341:$ETM$1169</xm:f>
              <xm:sqref>ETM341</xm:sqref>
            </x14:sparkline>
            <x14:sparkline>
              <xm:f>Movimentação!$ETN$341:$ETN$1169</xm:f>
              <xm:sqref>ETN341</xm:sqref>
            </x14:sparkline>
            <x14:sparkline>
              <xm:f>Movimentação!$ETO$341:$ETO$1169</xm:f>
              <xm:sqref>ETO341</xm:sqref>
            </x14:sparkline>
            <x14:sparkline>
              <xm:f>Movimentação!$ETP$341:$ETP$1169</xm:f>
              <xm:sqref>ETP341</xm:sqref>
            </x14:sparkline>
            <x14:sparkline>
              <xm:f>Movimentação!$ETQ$341:$ETQ$1169</xm:f>
              <xm:sqref>ETQ341</xm:sqref>
            </x14:sparkline>
            <x14:sparkline>
              <xm:f>Movimentação!$ETR$341:$ETR$1169</xm:f>
              <xm:sqref>ETR341</xm:sqref>
            </x14:sparkline>
            <x14:sparkline>
              <xm:f>Movimentação!$ETS$341:$ETS$1169</xm:f>
              <xm:sqref>ETS341</xm:sqref>
            </x14:sparkline>
            <x14:sparkline>
              <xm:f>Movimentação!$ETT$341:$ETT$1169</xm:f>
              <xm:sqref>ETT341</xm:sqref>
            </x14:sparkline>
            <x14:sparkline>
              <xm:f>Movimentação!$ETU$341:$ETU$1169</xm:f>
              <xm:sqref>ETU341</xm:sqref>
            </x14:sparkline>
            <x14:sparkline>
              <xm:f>Movimentação!$ETV$341:$ETV$1169</xm:f>
              <xm:sqref>ETV341</xm:sqref>
            </x14:sparkline>
            <x14:sparkline>
              <xm:f>Movimentação!$ETW$341:$ETW$1169</xm:f>
              <xm:sqref>ETW341</xm:sqref>
            </x14:sparkline>
            <x14:sparkline>
              <xm:f>Movimentação!$ETX$341:$ETX$1169</xm:f>
              <xm:sqref>ETX341</xm:sqref>
            </x14:sparkline>
            <x14:sparkline>
              <xm:f>Movimentação!$ETY$341:$ETY$1169</xm:f>
              <xm:sqref>ETY341</xm:sqref>
            </x14:sparkline>
            <x14:sparkline>
              <xm:f>Movimentação!$ETZ$341:$ETZ$1169</xm:f>
              <xm:sqref>ETZ341</xm:sqref>
            </x14:sparkline>
            <x14:sparkline>
              <xm:f>Movimentação!$EUA$341:$EUA$1169</xm:f>
              <xm:sqref>EUA341</xm:sqref>
            </x14:sparkline>
            <x14:sparkline>
              <xm:f>Movimentação!$EUB$341:$EUB$1169</xm:f>
              <xm:sqref>EUB341</xm:sqref>
            </x14:sparkline>
            <x14:sparkline>
              <xm:f>Movimentação!$EUC$341:$EUC$1169</xm:f>
              <xm:sqref>EUC341</xm:sqref>
            </x14:sparkline>
            <x14:sparkline>
              <xm:f>Movimentação!$EUD$341:$EUD$1169</xm:f>
              <xm:sqref>EUD341</xm:sqref>
            </x14:sparkline>
            <x14:sparkline>
              <xm:f>Movimentação!$EUE$341:$EUE$1169</xm:f>
              <xm:sqref>EUE341</xm:sqref>
            </x14:sparkline>
            <x14:sparkline>
              <xm:f>Movimentação!$EUF$341:$EUF$1169</xm:f>
              <xm:sqref>EUF341</xm:sqref>
            </x14:sparkline>
            <x14:sparkline>
              <xm:f>Movimentação!$EUG$341:$EUG$1169</xm:f>
              <xm:sqref>EUG341</xm:sqref>
            </x14:sparkline>
            <x14:sparkline>
              <xm:f>Movimentação!$EUH$341:$EUH$1169</xm:f>
              <xm:sqref>EUH341</xm:sqref>
            </x14:sparkline>
            <x14:sparkline>
              <xm:f>Movimentação!$EUI$341:$EUI$1169</xm:f>
              <xm:sqref>EUI341</xm:sqref>
            </x14:sparkline>
            <x14:sparkline>
              <xm:f>Movimentação!$EUJ$341:$EUJ$1169</xm:f>
              <xm:sqref>EUJ341</xm:sqref>
            </x14:sparkline>
            <x14:sparkline>
              <xm:f>Movimentação!$EUK$341:$EUK$1169</xm:f>
              <xm:sqref>EUK341</xm:sqref>
            </x14:sparkline>
            <x14:sparkline>
              <xm:f>Movimentação!$EUL$341:$EUL$1169</xm:f>
              <xm:sqref>EUL341</xm:sqref>
            </x14:sparkline>
            <x14:sparkline>
              <xm:f>Movimentação!$EUM$341:$EUM$1169</xm:f>
              <xm:sqref>EUM341</xm:sqref>
            </x14:sparkline>
            <x14:sparkline>
              <xm:f>Movimentação!$EUN$341:$EUN$1169</xm:f>
              <xm:sqref>EUN341</xm:sqref>
            </x14:sparkline>
            <x14:sparkline>
              <xm:f>Movimentação!$EUO$341:$EUO$1169</xm:f>
              <xm:sqref>EUO341</xm:sqref>
            </x14:sparkline>
            <x14:sparkline>
              <xm:f>Movimentação!$EUP$341:$EUP$1169</xm:f>
              <xm:sqref>EUP341</xm:sqref>
            </x14:sparkline>
            <x14:sparkline>
              <xm:f>Movimentação!$EUQ$341:$EUQ$1169</xm:f>
              <xm:sqref>EUQ341</xm:sqref>
            </x14:sparkline>
            <x14:sparkline>
              <xm:f>Movimentação!$EUR$341:$EUR$1169</xm:f>
              <xm:sqref>EUR341</xm:sqref>
            </x14:sparkline>
            <x14:sparkline>
              <xm:f>Movimentação!$EUS$341:$EUS$1169</xm:f>
              <xm:sqref>EUS341</xm:sqref>
            </x14:sparkline>
            <x14:sparkline>
              <xm:f>Movimentação!$EUT$341:$EUT$1169</xm:f>
              <xm:sqref>EUT341</xm:sqref>
            </x14:sparkline>
            <x14:sparkline>
              <xm:f>Movimentação!$EUU$341:$EUU$1169</xm:f>
              <xm:sqref>EUU341</xm:sqref>
            </x14:sparkline>
            <x14:sparkline>
              <xm:f>Movimentação!$EUV$341:$EUV$1169</xm:f>
              <xm:sqref>EUV341</xm:sqref>
            </x14:sparkline>
            <x14:sparkline>
              <xm:f>Movimentação!$EUW$341:$EUW$1169</xm:f>
              <xm:sqref>EUW341</xm:sqref>
            </x14:sparkline>
            <x14:sparkline>
              <xm:f>Movimentação!$EUX$341:$EUX$1169</xm:f>
              <xm:sqref>EUX341</xm:sqref>
            </x14:sparkline>
            <x14:sparkline>
              <xm:f>Movimentação!$EUY$341:$EUY$1169</xm:f>
              <xm:sqref>EUY341</xm:sqref>
            </x14:sparkline>
            <x14:sparkline>
              <xm:f>Movimentação!$EUZ$341:$EUZ$1169</xm:f>
              <xm:sqref>EUZ341</xm:sqref>
            </x14:sparkline>
            <x14:sparkline>
              <xm:f>Movimentação!$EVA$341:$EVA$1169</xm:f>
              <xm:sqref>EVA341</xm:sqref>
            </x14:sparkline>
            <x14:sparkline>
              <xm:f>Movimentação!$EVB$341:$EVB$1169</xm:f>
              <xm:sqref>EVB341</xm:sqref>
            </x14:sparkline>
            <x14:sparkline>
              <xm:f>Movimentação!$EVC$341:$EVC$1169</xm:f>
              <xm:sqref>EVC341</xm:sqref>
            </x14:sparkline>
            <x14:sparkline>
              <xm:f>Movimentação!$EVD$341:$EVD$1169</xm:f>
              <xm:sqref>EVD341</xm:sqref>
            </x14:sparkline>
            <x14:sparkline>
              <xm:f>Movimentação!$EVE$341:$EVE$1169</xm:f>
              <xm:sqref>EVE341</xm:sqref>
            </x14:sparkline>
            <x14:sparkline>
              <xm:f>Movimentação!$EVF$341:$EVF$1169</xm:f>
              <xm:sqref>EVF341</xm:sqref>
            </x14:sparkline>
            <x14:sparkline>
              <xm:f>Movimentação!$EVG$341:$EVG$1169</xm:f>
              <xm:sqref>EVG341</xm:sqref>
            </x14:sparkline>
            <x14:sparkline>
              <xm:f>Movimentação!$EVH$341:$EVH$1169</xm:f>
              <xm:sqref>EVH341</xm:sqref>
            </x14:sparkline>
            <x14:sparkline>
              <xm:f>Movimentação!$EVI$341:$EVI$1169</xm:f>
              <xm:sqref>EVI341</xm:sqref>
            </x14:sparkline>
            <x14:sparkline>
              <xm:f>Movimentação!$EVJ$341:$EVJ$1169</xm:f>
              <xm:sqref>EVJ341</xm:sqref>
            </x14:sparkline>
            <x14:sparkline>
              <xm:f>Movimentação!$EVK$341:$EVK$1169</xm:f>
              <xm:sqref>EVK341</xm:sqref>
            </x14:sparkline>
            <x14:sparkline>
              <xm:f>Movimentação!$EVL$341:$EVL$1169</xm:f>
              <xm:sqref>EVL341</xm:sqref>
            </x14:sparkline>
            <x14:sparkline>
              <xm:f>Movimentação!$EVM$341:$EVM$1169</xm:f>
              <xm:sqref>EVM341</xm:sqref>
            </x14:sparkline>
            <x14:sparkline>
              <xm:f>Movimentação!$EVN$341:$EVN$1169</xm:f>
              <xm:sqref>EVN341</xm:sqref>
            </x14:sparkline>
            <x14:sparkline>
              <xm:f>Movimentação!$EVO$341:$EVO$1169</xm:f>
              <xm:sqref>EVO341</xm:sqref>
            </x14:sparkline>
            <x14:sparkline>
              <xm:f>Movimentação!$EVP$341:$EVP$1169</xm:f>
              <xm:sqref>EVP341</xm:sqref>
            </x14:sparkline>
            <x14:sparkline>
              <xm:f>Movimentação!$EVQ$341:$EVQ$1169</xm:f>
              <xm:sqref>EVQ341</xm:sqref>
            </x14:sparkline>
            <x14:sparkline>
              <xm:f>Movimentação!$EVR$341:$EVR$1169</xm:f>
              <xm:sqref>EVR341</xm:sqref>
            </x14:sparkline>
            <x14:sparkline>
              <xm:f>Movimentação!$EVS$341:$EVS$1169</xm:f>
              <xm:sqref>EVS341</xm:sqref>
            </x14:sparkline>
            <x14:sparkline>
              <xm:f>Movimentação!$EVT$341:$EVT$1169</xm:f>
              <xm:sqref>EVT341</xm:sqref>
            </x14:sparkline>
            <x14:sparkline>
              <xm:f>Movimentação!$EVU$341:$EVU$1169</xm:f>
              <xm:sqref>EVU341</xm:sqref>
            </x14:sparkline>
            <x14:sparkline>
              <xm:f>Movimentação!$EVV$341:$EVV$1169</xm:f>
              <xm:sqref>EVV341</xm:sqref>
            </x14:sparkline>
            <x14:sparkline>
              <xm:f>Movimentação!$EVW$341:$EVW$1169</xm:f>
              <xm:sqref>EVW341</xm:sqref>
            </x14:sparkline>
            <x14:sparkline>
              <xm:f>Movimentação!$EVX$341:$EVX$1169</xm:f>
              <xm:sqref>EVX341</xm:sqref>
            </x14:sparkline>
            <x14:sparkline>
              <xm:f>Movimentação!$EVY$341:$EVY$1169</xm:f>
              <xm:sqref>EVY341</xm:sqref>
            </x14:sparkline>
            <x14:sparkline>
              <xm:f>Movimentação!$EVZ$341:$EVZ$1169</xm:f>
              <xm:sqref>EVZ341</xm:sqref>
            </x14:sparkline>
            <x14:sparkline>
              <xm:f>Movimentação!$EWA$341:$EWA$1169</xm:f>
              <xm:sqref>EWA341</xm:sqref>
            </x14:sparkline>
            <x14:sparkline>
              <xm:f>Movimentação!$EWB$341:$EWB$1169</xm:f>
              <xm:sqref>EWB341</xm:sqref>
            </x14:sparkline>
            <x14:sparkline>
              <xm:f>Movimentação!$EWC$341:$EWC$1169</xm:f>
              <xm:sqref>EWC341</xm:sqref>
            </x14:sparkline>
            <x14:sparkline>
              <xm:f>Movimentação!$EWD$341:$EWD$1169</xm:f>
              <xm:sqref>EWD341</xm:sqref>
            </x14:sparkline>
            <x14:sparkline>
              <xm:f>Movimentação!$EWE$341:$EWE$1169</xm:f>
              <xm:sqref>EWE341</xm:sqref>
            </x14:sparkline>
            <x14:sparkline>
              <xm:f>Movimentação!$EWF$341:$EWF$1169</xm:f>
              <xm:sqref>EWF341</xm:sqref>
            </x14:sparkline>
            <x14:sparkline>
              <xm:f>Movimentação!$EWG$341:$EWG$1169</xm:f>
              <xm:sqref>EWG341</xm:sqref>
            </x14:sparkline>
            <x14:sparkline>
              <xm:f>Movimentação!$EWH$341:$EWH$1169</xm:f>
              <xm:sqref>EWH341</xm:sqref>
            </x14:sparkline>
            <x14:sparkline>
              <xm:f>Movimentação!$EWI$341:$EWI$1169</xm:f>
              <xm:sqref>EWI341</xm:sqref>
            </x14:sparkline>
            <x14:sparkline>
              <xm:f>Movimentação!$EWJ$341:$EWJ$1169</xm:f>
              <xm:sqref>EWJ341</xm:sqref>
            </x14:sparkline>
            <x14:sparkline>
              <xm:f>Movimentação!$EWK$341:$EWK$1169</xm:f>
              <xm:sqref>EWK341</xm:sqref>
            </x14:sparkline>
            <x14:sparkline>
              <xm:f>Movimentação!$EWL$341:$EWL$1169</xm:f>
              <xm:sqref>EWL341</xm:sqref>
            </x14:sparkline>
            <x14:sparkline>
              <xm:f>Movimentação!$EWM$341:$EWM$1169</xm:f>
              <xm:sqref>EWM341</xm:sqref>
            </x14:sparkline>
            <x14:sparkline>
              <xm:f>Movimentação!$EWN$341:$EWN$1169</xm:f>
              <xm:sqref>EWN341</xm:sqref>
            </x14:sparkline>
            <x14:sparkline>
              <xm:f>Movimentação!$EWO$341:$EWO$1169</xm:f>
              <xm:sqref>EWO341</xm:sqref>
            </x14:sparkline>
            <x14:sparkline>
              <xm:f>Movimentação!$EWP$341:$EWP$1169</xm:f>
              <xm:sqref>EWP341</xm:sqref>
            </x14:sparkline>
            <x14:sparkline>
              <xm:f>Movimentação!$EWQ$341:$EWQ$1169</xm:f>
              <xm:sqref>EWQ341</xm:sqref>
            </x14:sparkline>
            <x14:sparkline>
              <xm:f>Movimentação!$EWR$341:$EWR$1169</xm:f>
              <xm:sqref>EWR341</xm:sqref>
            </x14:sparkline>
            <x14:sparkline>
              <xm:f>Movimentação!$EWS$341:$EWS$1169</xm:f>
              <xm:sqref>EWS341</xm:sqref>
            </x14:sparkline>
            <x14:sparkline>
              <xm:f>Movimentação!$EWT$341:$EWT$1169</xm:f>
              <xm:sqref>EWT341</xm:sqref>
            </x14:sparkline>
            <x14:sparkline>
              <xm:f>Movimentação!$EWU$341:$EWU$1169</xm:f>
              <xm:sqref>EWU341</xm:sqref>
            </x14:sparkline>
            <x14:sparkline>
              <xm:f>Movimentação!$EWV$341:$EWV$1169</xm:f>
              <xm:sqref>EWV341</xm:sqref>
            </x14:sparkline>
            <x14:sparkline>
              <xm:f>Movimentação!$EWW$341:$EWW$1169</xm:f>
              <xm:sqref>EWW341</xm:sqref>
            </x14:sparkline>
            <x14:sparkline>
              <xm:f>Movimentação!$EWX$341:$EWX$1169</xm:f>
              <xm:sqref>EWX341</xm:sqref>
            </x14:sparkline>
            <x14:sparkline>
              <xm:f>Movimentação!$EWY$341:$EWY$1169</xm:f>
              <xm:sqref>EWY341</xm:sqref>
            </x14:sparkline>
            <x14:sparkline>
              <xm:f>Movimentação!$EWZ$341:$EWZ$1169</xm:f>
              <xm:sqref>EWZ341</xm:sqref>
            </x14:sparkline>
            <x14:sparkline>
              <xm:f>Movimentação!$EXA$341:$EXA$1169</xm:f>
              <xm:sqref>EXA341</xm:sqref>
            </x14:sparkline>
            <x14:sparkline>
              <xm:f>Movimentação!$EXB$341:$EXB$1169</xm:f>
              <xm:sqref>EXB341</xm:sqref>
            </x14:sparkline>
            <x14:sparkline>
              <xm:f>Movimentação!$EXC$341:$EXC$1169</xm:f>
              <xm:sqref>EXC341</xm:sqref>
            </x14:sparkline>
            <x14:sparkline>
              <xm:f>Movimentação!$EXD$341:$EXD$1169</xm:f>
              <xm:sqref>EXD341</xm:sqref>
            </x14:sparkline>
            <x14:sparkline>
              <xm:f>Movimentação!$EXE$341:$EXE$1169</xm:f>
              <xm:sqref>EXE341</xm:sqref>
            </x14:sparkline>
            <x14:sparkline>
              <xm:f>Movimentação!$EXF$341:$EXF$1169</xm:f>
              <xm:sqref>EXF341</xm:sqref>
            </x14:sparkline>
            <x14:sparkline>
              <xm:f>Movimentação!$EXG$341:$EXG$1169</xm:f>
              <xm:sqref>EXG341</xm:sqref>
            </x14:sparkline>
            <x14:sparkline>
              <xm:f>Movimentação!$EXH$341:$EXH$1169</xm:f>
              <xm:sqref>EXH341</xm:sqref>
            </x14:sparkline>
            <x14:sparkline>
              <xm:f>Movimentação!$EXI$341:$EXI$1169</xm:f>
              <xm:sqref>EXI341</xm:sqref>
            </x14:sparkline>
            <x14:sparkline>
              <xm:f>Movimentação!$EXJ$341:$EXJ$1169</xm:f>
              <xm:sqref>EXJ341</xm:sqref>
            </x14:sparkline>
            <x14:sparkline>
              <xm:f>Movimentação!$EXK$341:$EXK$1169</xm:f>
              <xm:sqref>EXK341</xm:sqref>
            </x14:sparkline>
            <x14:sparkline>
              <xm:f>Movimentação!$EXL$341:$EXL$1169</xm:f>
              <xm:sqref>EXL341</xm:sqref>
            </x14:sparkline>
            <x14:sparkline>
              <xm:f>Movimentação!$EXM$341:$EXM$1169</xm:f>
              <xm:sqref>EXM341</xm:sqref>
            </x14:sparkline>
            <x14:sparkline>
              <xm:f>Movimentação!$EXN$341:$EXN$1169</xm:f>
              <xm:sqref>EXN341</xm:sqref>
            </x14:sparkline>
            <x14:sparkline>
              <xm:f>Movimentação!$EXO$341:$EXO$1169</xm:f>
              <xm:sqref>EXO341</xm:sqref>
            </x14:sparkline>
            <x14:sparkline>
              <xm:f>Movimentação!$EXP$341:$EXP$1169</xm:f>
              <xm:sqref>EXP341</xm:sqref>
            </x14:sparkline>
            <x14:sparkline>
              <xm:f>Movimentação!$EXQ$341:$EXQ$1169</xm:f>
              <xm:sqref>EXQ341</xm:sqref>
            </x14:sparkline>
            <x14:sparkline>
              <xm:f>Movimentação!$EXR$341:$EXR$1169</xm:f>
              <xm:sqref>EXR341</xm:sqref>
            </x14:sparkline>
            <x14:sparkline>
              <xm:f>Movimentação!$EXS$341:$EXS$1169</xm:f>
              <xm:sqref>EXS341</xm:sqref>
            </x14:sparkline>
            <x14:sparkline>
              <xm:f>Movimentação!$EXT$341:$EXT$1169</xm:f>
              <xm:sqref>EXT341</xm:sqref>
            </x14:sparkline>
            <x14:sparkline>
              <xm:f>Movimentação!$EXU$341:$EXU$1169</xm:f>
              <xm:sqref>EXU341</xm:sqref>
            </x14:sparkline>
            <x14:sparkline>
              <xm:f>Movimentação!$EXV$341:$EXV$1169</xm:f>
              <xm:sqref>EXV341</xm:sqref>
            </x14:sparkline>
            <x14:sparkline>
              <xm:f>Movimentação!$EXW$341:$EXW$1169</xm:f>
              <xm:sqref>EXW341</xm:sqref>
            </x14:sparkline>
            <x14:sparkline>
              <xm:f>Movimentação!$EXX$341:$EXX$1169</xm:f>
              <xm:sqref>EXX341</xm:sqref>
            </x14:sparkline>
            <x14:sparkline>
              <xm:f>Movimentação!$EXY$341:$EXY$1169</xm:f>
              <xm:sqref>EXY341</xm:sqref>
            </x14:sparkline>
            <x14:sparkline>
              <xm:f>Movimentação!$EXZ$341:$EXZ$1169</xm:f>
              <xm:sqref>EXZ341</xm:sqref>
            </x14:sparkline>
            <x14:sparkline>
              <xm:f>Movimentação!$EYA$341:$EYA$1169</xm:f>
              <xm:sqref>EYA341</xm:sqref>
            </x14:sparkline>
            <x14:sparkline>
              <xm:f>Movimentação!$EYB$341:$EYB$1169</xm:f>
              <xm:sqref>EYB341</xm:sqref>
            </x14:sparkline>
            <x14:sparkline>
              <xm:f>Movimentação!$EYC$341:$EYC$1169</xm:f>
              <xm:sqref>EYC341</xm:sqref>
            </x14:sparkline>
            <x14:sparkline>
              <xm:f>Movimentação!$EYD$341:$EYD$1169</xm:f>
              <xm:sqref>EYD341</xm:sqref>
            </x14:sparkline>
            <x14:sparkline>
              <xm:f>Movimentação!$EYE$341:$EYE$1169</xm:f>
              <xm:sqref>EYE341</xm:sqref>
            </x14:sparkline>
            <x14:sparkline>
              <xm:f>Movimentação!$EYF$341:$EYF$1169</xm:f>
              <xm:sqref>EYF341</xm:sqref>
            </x14:sparkline>
            <x14:sparkline>
              <xm:f>Movimentação!$EYG$341:$EYG$1169</xm:f>
              <xm:sqref>EYG341</xm:sqref>
            </x14:sparkline>
            <x14:sparkline>
              <xm:f>Movimentação!$EYH$341:$EYH$1169</xm:f>
              <xm:sqref>EYH341</xm:sqref>
            </x14:sparkline>
            <x14:sparkline>
              <xm:f>Movimentação!$EYI$341:$EYI$1169</xm:f>
              <xm:sqref>EYI341</xm:sqref>
            </x14:sparkline>
            <x14:sparkline>
              <xm:f>Movimentação!$EYJ$341:$EYJ$1169</xm:f>
              <xm:sqref>EYJ341</xm:sqref>
            </x14:sparkline>
            <x14:sparkline>
              <xm:f>Movimentação!$EYK$341:$EYK$1169</xm:f>
              <xm:sqref>EYK341</xm:sqref>
            </x14:sparkline>
            <x14:sparkline>
              <xm:f>Movimentação!$EYL$341:$EYL$1169</xm:f>
              <xm:sqref>EYL341</xm:sqref>
            </x14:sparkline>
            <x14:sparkline>
              <xm:f>Movimentação!$EYM$341:$EYM$1169</xm:f>
              <xm:sqref>EYM341</xm:sqref>
            </x14:sparkline>
            <x14:sparkline>
              <xm:f>Movimentação!$EYN$341:$EYN$1169</xm:f>
              <xm:sqref>EYN341</xm:sqref>
            </x14:sparkline>
            <x14:sparkline>
              <xm:f>Movimentação!$EYO$341:$EYO$1169</xm:f>
              <xm:sqref>EYO341</xm:sqref>
            </x14:sparkline>
            <x14:sparkline>
              <xm:f>Movimentação!$EYP$341:$EYP$1169</xm:f>
              <xm:sqref>EYP341</xm:sqref>
            </x14:sparkline>
            <x14:sparkline>
              <xm:f>Movimentação!$EYQ$341:$EYQ$1169</xm:f>
              <xm:sqref>EYQ341</xm:sqref>
            </x14:sparkline>
            <x14:sparkline>
              <xm:f>Movimentação!$EYR$341:$EYR$1169</xm:f>
              <xm:sqref>EYR341</xm:sqref>
            </x14:sparkline>
            <x14:sparkline>
              <xm:f>Movimentação!$EYS$341:$EYS$1169</xm:f>
              <xm:sqref>EYS341</xm:sqref>
            </x14:sparkline>
            <x14:sparkline>
              <xm:f>Movimentação!$EYT$341:$EYT$1169</xm:f>
              <xm:sqref>EYT341</xm:sqref>
            </x14:sparkline>
            <x14:sparkline>
              <xm:f>Movimentação!$EYU$341:$EYU$1169</xm:f>
              <xm:sqref>EYU341</xm:sqref>
            </x14:sparkline>
            <x14:sparkline>
              <xm:f>Movimentação!$EYV$341:$EYV$1169</xm:f>
              <xm:sqref>EYV341</xm:sqref>
            </x14:sparkline>
            <x14:sparkline>
              <xm:f>Movimentação!$EYW$341:$EYW$1169</xm:f>
              <xm:sqref>EYW341</xm:sqref>
            </x14:sparkline>
            <x14:sparkline>
              <xm:f>Movimentação!$EYX$341:$EYX$1169</xm:f>
              <xm:sqref>EYX341</xm:sqref>
            </x14:sparkline>
            <x14:sparkline>
              <xm:f>Movimentação!$EYY$341:$EYY$1169</xm:f>
              <xm:sqref>EYY341</xm:sqref>
            </x14:sparkline>
            <x14:sparkline>
              <xm:f>Movimentação!$EYZ$341:$EYZ$1169</xm:f>
              <xm:sqref>EYZ341</xm:sqref>
            </x14:sparkline>
            <x14:sparkline>
              <xm:f>Movimentação!$EZA$341:$EZA$1169</xm:f>
              <xm:sqref>EZA341</xm:sqref>
            </x14:sparkline>
            <x14:sparkline>
              <xm:f>Movimentação!$EZB$341:$EZB$1169</xm:f>
              <xm:sqref>EZB341</xm:sqref>
            </x14:sparkline>
            <x14:sparkline>
              <xm:f>Movimentação!$EZC$341:$EZC$1169</xm:f>
              <xm:sqref>EZC341</xm:sqref>
            </x14:sparkline>
            <x14:sparkline>
              <xm:f>Movimentação!$EZD$341:$EZD$1169</xm:f>
              <xm:sqref>EZD341</xm:sqref>
            </x14:sparkline>
            <x14:sparkline>
              <xm:f>Movimentação!$EZE$341:$EZE$1169</xm:f>
              <xm:sqref>EZE341</xm:sqref>
            </x14:sparkline>
            <x14:sparkline>
              <xm:f>Movimentação!$EZF$341:$EZF$1169</xm:f>
              <xm:sqref>EZF341</xm:sqref>
            </x14:sparkline>
            <x14:sparkline>
              <xm:f>Movimentação!$EZG$341:$EZG$1169</xm:f>
              <xm:sqref>EZG341</xm:sqref>
            </x14:sparkline>
            <x14:sparkline>
              <xm:f>Movimentação!$EZH$341:$EZH$1169</xm:f>
              <xm:sqref>EZH341</xm:sqref>
            </x14:sparkline>
            <x14:sparkline>
              <xm:f>Movimentação!$EZI$341:$EZI$1169</xm:f>
              <xm:sqref>EZI341</xm:sqref>
            </x14:sparkline>
            <x14:sparkline>
              <xm:f>Movimentação!$EZJ$341:$EZJ$1169</xm:f>
              <xm:sqref>EZJ341</xm:sqref>
            </x14:sparkline>
            <x14:sparkline>
              <xm:f>Movimentação!$EZK$341:$EZK$1169</xm:f>
              <xm:sqref>EZK341</xm:sqref>
            </x14:sparkline>
            <x14:sparkline>
              <xm:f>Movimentação!$EZL$341:$EZL$1169</xm:f>
              <xm:sqref>EZL341</xm:sqref>
            </x14:sparkline>
            <x14:sparkline>
              <xm:f>Movimentação!$EZM$341:$EZM$1169</xm:f>
              <xm:sqref>EZM341</xm:sqref>
            </x14:sparkline>
            <x14:sparkline>
              <xm:f>Movimentação!$EZN$341:$EZN$1169</xm:f>
              <xm:sqref>EZN341</xm:sqref>
            </x14:sparkline>
            <x14:sparkline>
              <xm:f>Movimentação!$EZO$341:$EZO$1169</xm:f>
              <xm:sqref>EZO341</xm:sqref>
            </x14:sparkline>
            <x14:sparkline>
              <xm:f>Movimentação!$EZP$341:$EZP$1169</xm:f>
              <xm:sqref>EZP341</xm:sqref>
            </x14:sparkline>
            <x14:sparkline>
              <xm:f>Movimentação!$EZQ$341:$EZQ$1169</xm:f>
              <xm:sqref>EZQ341</xm:sqref>
            </x14:sparkline>
            <x14:sparkline>
              <xm:f>Movimentação!$EZR$341:$EZR$1169</xm:f>
              <xm:sqref>EZR341</xm:sqref>
            </x14:sparkline>
            <x14:sparkline>
              <xm:f>Movimentação!$EZS$341:$EZS$1169</xm:f>
              <xm:sqref>EZS341</xm:sqref>
            </x14:sparkline>
            <x14:sparkline>
              <xm:f>Movimentação!$EZT$341:$EZT$1169</xm:f>
              <xm:sqref>EZT341</xm:sqref>
            </x14:sparkline>
            <x14:sparkline>
              <xm:f>Movimentação!$EZU$341:$EZU$1169</xm:f>
              <xm:sqref>EZU341</xm:sqref>
            </x14:sparkline>
            <x14:sparkline>
              <xm:f>Movimentação!$EZV$341:$EZV$1169</xm:f>
              <xm:sqref>EZV341</xm:sqref>
            </x14:sparkline>
            <x14:sparkline>
              <xm:f>Movimentação!$EZW$341:$EZW$1169</xm:f>
              <xm:sqref>EZW341</xm:sqref>
            </x14:sparkline>
            <x14:sparkline>
              <xm:f>Movimentação!$EZX$341:$EZX$1169</xm:f>
              <xm:sqref>EZX341</xm:sqref>
            </x14:sparkline>
            <x14:sparkline>
              <xm:f>Movimentação!$EZY$341:$EZY$1169</xm:f>
              <xm:sqref>EZY341</xm:sqref>
            </x14:sparkline>
            <x14:sparkline>
              <xm:f>Movimentação!$EZZ$341:$EZZ$1169</xm:f>
              <xm:sqref>EZZ341</xm:sqref>
            </x14:sparkline>
            <x14:sparkline>
              <xm:f>Movimentação!$FAA$341:$FAA$1169</xm:f>
              <xm:sqref>FAA341</xm:sqref>
            </x14:sparkline>
            <x14:sparkline>
              <xm:f>Movimentação!$FAB$341:$FAB$1169</xm:f>
              <xm:sqref>FAB341</xm:sqref>
            </x14:sparkline>
            <x14:sparkline>
              <xm:f>Movimentação!$FAC$341:$FAC$1169</xm:f>
              <xm:sqref>FAC341</xm:sqref>
            </x14:sparkline>
            <x14:sparkline>
              <xm:f>Movimentação!$FAD$341:$FAD$1169</xm:f>
              <xm:sqref>FAD341</xm:sqref>
            </x14:sparkline>
            <x14:sparkline>
              <xm:f>Movimentação!$FAE$341:$FAE$1169</xm:f>
              <xm:sqref>FAE341</xm:sqref>
            </x14:sparkline>
            <x14:sparkline>
              <xm:f>Movimentação!$FAF$341:$FAF$1169</xm:f>
              <xm:sqref>FAF341</xm:sqref>
            </x14:sparkline>
            <x14:sparkline>
              <xm:f>Movimentação!$FAG$341:$FAG$1169</xm:f>
              <xm:sqref>FAG341</xm:sqref>
            </x14:sparkline>
            <x14:sparkline>
              <xm:f>Movimentação!$FAH$341:$FAH$1169</xm:f>
              <xm:sqref>FAH341</xm:sqref>
            </x14:sparkline>
            <x14:sparkline>
              <xm:f>Movimentação!$FAI$341:$FAI$1169</xm:f>
              <xm:sqref>FAI341</xm:sqref>
            </x14:sparkline>
            <x14:sparkline>
              <xm:f>Movimentação!$FAJ$341:$FAJ$1169</xm:f>
              <xm:sqref>FAJ341</xm:sqref>
            </x14:sparkline>
            <x14:sparkline>
              <xm:f>Movimentação!$FAK$341:$FAK$1169</xm:f>
              <xm:sqref>FAK341</xm:sqref>
            </x14:sparkline>
            <x14:sparkline>
              <xm:f>Movimentação!$FAL$341:$FAL$1169</xm:f>
              <xm:sqref>FAL341</xm:sqref>
            </x14:sparkline>
            <x14:sparkline>
              <xm:f>Movimentação!$FAM$341:$FAM$1169</xm:f>
              <xm:sqref>FAM341</xm:sqref>
            </x14:sparkline>
            <x14:sparkline>
              <xm:f>Movimentação!$FAN$341:$FAN$1169</xm:f>
              <xm:sqref>FAN341</xm:sqref>
            </x14:sparkline>
            <x14:sparkline>
              <xm:f>Movimentação!$FAO$341:$FAO$1169</xm:f>
              <xm:sqref>FAO341</xm:sqref>
            </x14:sparkline>
            <x14:sparkline>
              <xm:f>Movimentação!$FAP$341:$FAP$1169</xm:f>
              <xm:sqref>FAP341</xm:sqref>
            </x14:sparkline>
            <x14:sparkline>
              <xm:f>Movimentação!$FAQ$341:$FAQ$1169</xm:f>
              <xm:sqref>FAQ341</xm:sqref>
            </x14:sparkline>
            <x14:sparkline>
              <xm:f>Movimentação!$FAR$341:$FAR$1169</xm:f>
              <xm:sqref>FAR341</xm:sqref>
            </x14:sparkline>
            <x14:sparkline>
              <xm:f>Movimentação!$FAS$341:$FAS$1169</xm:f>
              <xm:sqref>FAS341</xm:sqref>
            </x14:sparkline>
            <x14:sparkline>
              <xm:f>Movimentação!$FAT$341:$FAT$1169</xm:f>
              <xm:sqref>FAT341</xm:sqref>
            </x14:sparkline>
            <x14:sparkline>
              <xm:f>Movimentação!$FAU$341:$FAU$1169</xm:f>
              <xm:sqref>FAU341</xm:sqref>
            </x14:sparkline>
            <x14:sparkline>
              <xm:f>Movimentação!$FAV$341:$FAV$1169</xm:f>
              <xm:sqref>FAV341</xm:sqref>
            </x14:sparkline>
            <x14:sparkline>
              <xm:f>Movimentação!$FAW$341:$FAW$1169</xm:f>
              <xm:sqref>FAW341</xm:sqref>
            </x14:sparkline>
            <x14:sparkline>
              <xm:f>Movimentação!$FAX$341:$FAX$1169</xm:f>
              <xm:sqref>FAX341</xm:sqref>
            </x14:sparkline>
            <x14:sparkline>
              <xm:f>Movimentação!$FAY$341:$FAY$1169</xm:f>
              <xm:sqref>FAY341</xm:sqref>
            </x14:sparkline>
            <x14:sparkline>
              <xm:f>Movimentação!$FAZ$341:$FAZ$1169</xm:f>
              <xm:sqref>FAZ341</xm:sqref>
            </x14:sparkline>
            <x14:sparkline>
              <xm:f>Movimentação!$FBA$341:$FBA$1169</xm:f>
              <xm:sqref>FBA341</xm:sqref>
            </x14:sparkline>
            <x14:sparkline>
              <xm:f>Movimentação!$FBB$341:$FBB$1169</xm:f>
              <xm:sqref>FBB341</xm:sqref>
            </x14:sparkline>
            <x14:sparkline>
              <xm:f>Movimentação!$FBC$341:$FBC$1169</xm:f>
              <xm:sqref>FBC341</xm:sqref>
            </x14:sparkline>
            <x14:sparkline>
              <xm:f>Movimentação!$FBD$341:$FBD$1169</xm:f>
              <xm:sqref>FBD341</xm:sqref>
            </x14:sparkline>
            <x14:sparkline>
              <xm:f>Movimentação!$FBE$341:$FBE$1169</xm:f>
              <xm:sqref>FBE341</xm:sqref>
            </x14:sparkline>
            <x14:sparkline>
              <xm:f>Movimentação!$FBF$341:$FBF$1169</xm:f>
              <xm:sqref>FBF341</xm:sqref>
            </x14:sparkline>
            <x14:sparkline>
              <xm:f>Movimentação!$FBG$341:$FBG$1169</xm:f>
              <xm:sqref>FBG341</xm:sqref>
            </x14:sparkline>
            <x14:sparkline>
              <xm:f>Movimentação!$FBH$341:$FBH$1169</xm:f>
              <xm:sqref>FBH341</xm:sqref>
            </x14:sparkline>
            <x14:sparkline>
              <xm:f>Movimentação!$FBI$341:$FBI$1169</xm:f>
              <xm:sqref>FBI341</xm:sqref>
            </x14:sparkline>
            <x14:sparkline>
              <xm:f>Movimentação!$FBJ$341:$FBJ$1169</xm:f>
              <xm:sqref>FBJ341</xm:sqref>
            </x14:sparkline>
            <x14:sparkline>
              <xm:f>Movimentação!$FBK$341:$FBK$1169</xm:f>
              <xm:sqref>FBK341</xm:sqref>
            </x14:sparkline>
            <x14:sparkline>
              <xm:f>Movimentação!$FBL$341:$FBL$1169</xm:f>
              <xm:sqref>FBL341</xm:sqref>
            </x14:sparkline>
            <x14:sparkline>
              <xm:f>Movimentação!$FBM$341:$FBM$1169</xm:f>
              <xm:sqref>FBM341</xm:sqref>
            </x14:sparkline>
            <x14:sparkline>
              <xm:f>Movimentação!$FBN$341:$FBN$1169</xm:f>
              <xm:sqref>FBN341</xm:sqref>
            </x14:sparkline>
            <x14:sparkline>
              <xm:f>Movimentação!$FBO$341:$FBO$1169</xm:f>
              <xm:sqref>FBO341</xm:sqref>
            </x14:sparkline>
            <x14:sparkline>
              <xm:f>Movimentação!$FBP$341:$FBP$1169</xm:f>
              <xm:sqref>FBP341</xm:sqref>
            </x14:sparkline>
            <x14:sparkline>
              <xm:f>Movimentação!$FBQ$341:$FBQ$1169</xm:f>
              <xm:sqref>FBQ341</xm:sqref>
            </x14:sparkline>
            <x14:sparkline>
              <xm:f>Movimentação!$FBR$341:$FBR$1169</xm:f>
              <xm:sqref>FBR341</xm:sqref>
            </x14:sparkline>
            <x14:sparkline>
              <xm:f>Movimentação!$FBS$341:$FBS$1169</xm:f>
              <xm:sqref>FBS341</xm:sqref>
            </x14:sparkline>
            <x14:sparkline>
              <xm:f>Movimentação!$FBT$341:$FBT$1169</xm:f>
              <xm:sqref>FBT341</xm:sqref>
            </x14:sparkline>
            <x14:sparkline>
              <xm:f>Movimentação!$FBU$341:$FBU$1169</xm:f>
              <xm:sqref>FBU341</xm:sqref>
            </x14:sparkline>
            <x14:sparkline>
              <xm:f>Movimentação!$FBV$341:$FBV$1169</xm:f>
              <xm:sqref>FBV341</xm:sqref>
            </x14:sparkline>
            <x14:sparkline>
              <xm:f>Movimentação!$FBW$341:$FBW$1169</xm:f>
              <xm:sqref>FBW341</xm:sqref>
            </x14:sparkline>
            <x14:sparkline>
              <xm:f>Movimentação!$FBX$341:$FBX$1169</xm:f>
              <xm:sqref>FBX341</xm:sqref>
            </x14:sparkline>
            <x14:sparkline>
              <xm:f>Movimentação!$FBY$341:$FBY$1169</xm:f>
              <xm:sqref>FBY341</xm:sqref>
            </x14:sparkline>
            <x14:sparkline>
              <xm:f>Movimentação!$FBZ$341:$FBZ$1169</xm:f>
              <xm:sqref>FBZ341</xm:sqref>
            </x14:sparkline>
            <x14:sparkline>
              <xm:f>Movimentação!$FCA$341:$FCA$1169</xm:f>
              <xm:sqref>FCA341</xm:sqref>
            </x14:sparkline>
            <x14:sparkline>
              <xm:f>Movimentação!$FCB$341:$FCB$1169</xm:f>
              <xm:sqref>FCB341</xm:sqref>
            </x14:sparkline>
            <x14:sparkline>
              <xm:f>Movimentação!$FCC$341:$FCC$1169</xm:f>
              <xm:sqref>FCC341</xm:sqref>
            </x14:sparkline>
            <x14:sparkline>
              <xm:f>Movimentação!$FCD$341:$FCD$1169</xm:f>
              <xm:sqref>FCD341</xm:sqref>
            </x14:sparkline>
            <x14:sparkline>
              <xm:f>Movimentação!$FCE$341:$FCE$1169</xm:f>
              <xm:sqref>FCE341</xm:sqref>
            </x14:sparkline>
            <x14:sparkline>
              <xm:f>Movimentação!$FCF$341:$FCF$1169</xm:f>
              <xm:sqref>FCF341</xm:sqref>
            </x14:sparkline>
            <x14:sparkline>
              <xm:f>Movimentação!$FCG$341:$FCG$1169</xm:f>
              <xm:sqref>FCG341</xm:sqref>
            </x14:sparkline>
            <x14:sparkline>
              <xm:f>Movimentação!$FCH$341:$FCH$1169</xm:f>
              <xm:sqref>FCH341</xm:sqref>
            </x14:sparkline>
            <x14:sparkline>
              <xm:f>Movimentação!$FCI$341:$FCI$1169</xm:f>
              <xm:sqref>FCI341</xm:sqref>
            </x14:sparkline>
            <x14:sparkline>
              <xm:f>Movimentação!$FCJ$341:$FCJ$1169</xm:f>
              <xm:sqref>FCJ341</xm:sqref>
            </x14:sparkline>
            <x14:sparkline>
              <xm:f>Movimentação!$FCK$341:$FCK$1169</xm:f>
              <xm:sqref>FCK341</xm:sqref>
            </x14:sparkline>
            <x14:sparkline>
              <xm:f>Movimentação!$FCL$341:$FCL$1169</xm:f>
              <xm:sqref>FCL341</xm:sqref>
            </x14:sparkline>
            <x14:sparkline>
              <xm:f>Movimentação!$FCM$341:$FCM$1169</xm:f>
              <xm:sqref>FCM341</xm:sqref>
            </x14:sparkline>
            <x14:sparkline>
              <xm:f>Movimentação!$FCN$341:$FCN$1169</xm:f>
              <xm:sqref>FCN341</xm:sqref>
            </x14:sparkline>
            <x14:sparkline>
              <xm:f>Movimentação!$FCO$341:$FCO$1169</xm:f>
              <xm:sqref>FCO341</xm:sqref>
            </x14:sparkline>
            <x14:sparkline>
              <xm:f>Movimentação!$FCP$341:$FCP$1169</xm:f>
              <xm:sqref>FCP341</xm:sqref>
            </x14:sparkline>
            <x14:sparkline>
              <xm:f>Movimentação!$FCQ$341:$FCQ$1169</xm:f>
              <xm:sqref>FCQ341</xm:sqref>
            </x14:sparkline>
            <x14:sparkline>
              <xm:f>Movimentação!$FCR$341:$FCR$1169</xm:f>
              <xm:sqref>FCR341</xm:sqref>
            </x14:sparkline>
            <x14:sparkline>
              <xm:f>Movimentação!$FCS$341:$FCS$1169</xm:f>
              <xm:sqref>FCS341</xm:sqref>
            </x14:sparkline>
            <x14:sparkline>
              <xm:f>Movimentação!$FCT$341:$FCT$1169</xm:f>
              <xm:sqref>FCT341</xm:sqref>
            </x14:sparkline>
            <x14:sparkline>
              <xm:f>Movimentação!$FCU$341:$FCU$1169</xm:f>
              <xm:sqref>FCU341</xm:sqref>
            </x14:sparkline>
            <x14:sparkline>
              <xm:f>Movimentação!$FCV$341:$FCV$1169</xm:f>
              <xm:sqref>FCV341</xm:sqref>
            </x14:sparkline>
            <x14:sparkline>
              <xm:f>Movimentação!$FCW$341:$FCW$1169</xm:f>
              <xm:sqref>FCW341</xm:sqref>
            </x14:sparkline>
            <x14:sparkline>
              <xm:f>Movimentação!$FCX$341:$FCX$1169</xm:f>
              <xm:sqref>FCX341</xm:sqref>
            </x14:sparkline>
            <x14:sparkline>
              <xm:f>Movimentação!$FCY$341:$FCY$1169</xm:f>
              <xm:sqref>FCY341</xm:sqref>
            </x14:sparkline>
            <x14:sparkline>
              <xm:f>Movimentação!$FCZ$341:$FCZ$1169</xm:f>
              <xm:sqref>FCZ341</xm:sqref>
            </x14:sparkline>
            <x14:sparkline>
              <xm:f>Movimentação!$FDA$341:$FDA$1169</xm:f>
              <xm:sqref>FDA341</xm:sqref>
            </x14:sparkline>
            <x14:sparkline>
              <xm:f>Movimentação!$FDB$341:$FDB$1169</xm:f>
              <xm:sqref>FDB341</xm:sqref>
            </x14:sparkline>
            <x14:sparkline>
              <xm:f>Movimentação!$FDC$341:$FDC$1169</xm:f>
              <xm:sqref>FDC341</xm:sqref>
            </x14:sparkline>
            <x14:sparkline>
              <xm:f>Movimentação!$FDD$341:$FDD$1169</xm:f>
              <xm:sqref>FDD341</xm:sqref>
            </x14:sparkline>
            <x14:sparkline>
              <xm:f>Movimentação!$FDE$341:$FDE$1169</xm:f>
              <xm:sqref>FDE341</xm:sqref>
            </x14:sparkline>
            <x14:sparkline>
              <xm:f>Movimentação!$FDF$341:$FDF$1169</xm:f>
              <xm:sqref>FDF341</xm:sqref>
            </x14:sparkline>
            <x14:sparkline>
              <xm:f>Movimentação!$FDG$341:$FDG$1169</xm:f>
              <xm:sqref>FDG341</xm:sqref>
            </x14:sparkline>
            <x14:sparkline>
              <xm:f>Movimentação!$FDH$341:$FDH$1169</xm:f>
              <xm:sqref>FDH341</xm:sqref>
            </x14:sparkline>
            <x14:sparkline>
              <xm:f>Movimentação!$FDI$341:$FDI$1169</xm:f>
              <xm:sqref>FDI341</xm:sqref>
            </x14:sparkline>
            <x14:sparkline>
              <xm:f>Movimentação!$FDJ$341:$FDJ$1169</xm:f>
              <xm:sqref>FDJ341</xm:sqref>
            </x14:sparkline>
            <x14:sparkline>
              <xm:f>Movimentação!$FDK$341:$FDK$1169</xm:f>
              <xm:sqref>FDK341</xm:sqref>
            </x14:sparkline>
            <x14:sparkline>
              <xm:f>Movimentação!$FDL$341:$FDL$1169</xm:f>
              <xm:sqref>FDL341</xm:sqref>
            </x14:sparkline>
            <x14:sparkline>
              <xm:f>Movimentação!$FDM$341:$FDM$1169</xm:f>
              <xm:sqref>FDM341</xm:sqref>
            </x14:sparkline>
            <x14:sparkline>
              <xm:f>Movimentação!$FDN$341:$FDN$1169</xm:f>
              <xm:sqref>FDN341</xm:sqref>
            </x14:sparkline>
            <x14:sparkline>
              <xm:f>Movimentação!$FDO$341:$FDO$1169</xm:f>
              <xm:sqref>FDO341</xm:sqref>
            </x14:sparkline>
            <x14:sparkline>
              <xm:f>Movimentação!$FDP$341:$FDP$1169</xm:f>
              <xm:sqref>FDP341</xm:sqref>
            </x14:sparkline>
            <x14:sparkline>
              <xm:f>Movimentação!$FDQ$341:$FDQ$1169</xm:f>
              <xm:sqref>FDQ341</xm:sqref>
            </x14:sparkline>
            <x14:sparkline>
              <xm:f>Movimentação!$FDR$341:$FDR$1169</xm:f>
              <xm:sqref>FDR341</xm:sqref>
            </x14:sparkline>
            <x14:sparkline>
              <xm:f>Movimentação!$FDS$341:$FDS$1169</xm:f>
              <xm:sqref>FDS341</xm:sqref>
            </x14:sparkline>
            <x14:sparkline>
              <xm:f>Movimentação!$FDT$341:$FDT$1169</xm:f>
              <xm:sqref>FDT341</xm:sqref>
            </x14:sparkline>
            <x14:sparkline>
              <xm:f>Movimentação!$FDU$341:$FDU$1169</xm:f>
              <xm:sqref>FDU341</xm:sqref>
            </x14:sparkline>
            <x14:sparkline>
              <xm:f>Movimentação!$FDV$341:$FDV$1169</xm:f>
              <xm:sqref>FDV341</xm:sqref>
            </x14:sparkline>
            <x14:sparkline>
              <xm:f>Movimentação!$FDW$341:$FDW$1169</xm:f>
              <xm:sqref>FDW341</xm:sqref>
            </x14:sparkline>
            <x14:sparkline>
              <xm:f>Movimentação!$FDX$341:$FDX$1169</xm:f>
              <xm:sqref>FDX341</xm:sqref>
            </x14:sparkline>
            <x14:sparkline>
              <xm:f>Movimentação!$FDY$341:$FDY$1169</xm:f>
              <xm:sqref>FDY341</xm:sqref>
            </x14:sparkline>
            <x14:sparkline>
              <xm:f>Movimentação!$FDZ$341:$FDZ$1169</xm:f>
              <xm:sqref>FDZ341</xm:sqref>
            </x14:sparkline>
            <x14:sparkline>
              <xm:f>Movimentação!$FEA$341:$FEA$1169</xm:f>
              <xm:sqref>FEA341</xm:sqref>
            </x14:sparkline>
            <x14:sparkline>
              <xm:f>Movimentação!$FEB$341:$FEB$1169</xm:f>
              <xm:sqref>FEB341</xm:sqref>
            </x14:sparkline>
            <x14:sparkline>
              <xm:f>Movimentação!$FEC$341:$FEC$1169</xm:f>
              <xm:sqref>FEC341</xm:sqref>
            </x14:sparkline>
            <x14:sparkline>
              <xm:f>Movimentação!$FED$341:$FED$1169</xm:f>
              <xm:sqref>FED341</xm:sqref>
            </x14:sparkline>
            <x14:sparkline>
              <xm:f>Movimentação!$FEE$341:$FEE$1169</xm:f>
              <xm:sqref>FEE341</xm:sqref>
            </x14:sparkline>
            <x14:sparkline>
              <xm:f>Movimentação!$FEF$341:$FEF$1169</xm:f>
              <xm:sqref>FEF341</xm:sqref>
            </x14:sparkline>
            <x14:sparkline>
              <xm:f>Movimentação!$FEG$341:$FEG$1169</xm:f>
              <xm:sqref>FEG341</xm:sqref>
            </x14:sparkline>
            <x14:sparkline>
              <xm:f>Movimentação!$FEH$341:$FEH$1169</xm:f>
              <xm:sqref>FEH341</xm:sqref>
            </x14:sparkline>
            <x14:sparkline>
              <xm:f>Movimentação!$FEI$341:$FEI$1169</xm:f>
              <xm:sqref>FEI341</xm:sqref>
            </x14:sparkline>
            <x14:sparkline>
              <xm:f>Movimentação!$FEJ$341:$FEJ$1169</xm:f>
              <xm:sqref>FEJ341</xm:sqref>
            </x14:sparkline>
            <x14:sparkline>
              <xm:f>Movimentação!$FEK$341:$FEK$1169</xm:f>
              <xm:sqref>FEK341</xm:sqref>
            </x14:sparkline>
            <x14:sparkline>
              <xm:f>Movimentação!$FEL$341:$FEL$1169</xm:f>
              <xm:sqref>FEL341</xm:sqref>
            </x14:sparkline>
            <x14:sparkline>
              <xm:f>Movimentação!$FEM$341:$FEM$1169</xm:f>
              <xm:sqref>FEM341</xm:sqref>
            </x14:sparkline>
            <x14:sparkline>
              <xm:f>Movimentação!$FEN$341:$FEN$1169</xm:f>
              <xm:sqref>FEN341</xm:sqref>
            </x14:sparkline>
            <x14:sparkline>
              <xm:f>Movimentação!$FEO$341:$FEO$1169</xm:f>
              <xm:sqref>FEO341</xm:sqref>
            </x14:sparkline>
            <x14:sparkline>
              <xm:f>Movimentação!$FEP$341:$FEP$1169</xm:f>
              <xm:sqref>FEP341</xm:sqref>
            </x14:sparkline>
            <x14:sparkline>
              <xm:f>Movimentação!$FEQ$341:$FEQ$1169</xm:f>
              <xm:sqref>FEQ341</xm:sqref>
            </x14:sparkline>
            <x14:sparkline>
              <xm:f>Movimentação!$FER$341:$FER$1169</xm:f>
              <xm:sqref>FER341</xm:sqref>
            </x14:sparkline>
            <x14:sparkline>
              <xm:f>Movimentação!$FES$341:$FES$1169</xm:f>
              <xm:sqref>FES341</xm:sqref>
            </x14:sparkline>
            <x14:sparkline>
              <xm:f>Movimentação!$FET$341:$FET$1169</xm:f>
              <xm:sqref>FET341</xm:sqref>
            </x14:sparkline>
            <x14:sparkline>
              <xm:f>Movimentação!$FEU$341:$FEU$1169</xm:f>
              <xm:sqref>FEU341</xm:sqref>
            </x14:sparkline>
            <x14:sparkline>
              <xm:f>Movimentação!$FEV$341:$FEV$1169</xm:f>
              <xm:sqref>FEV341</xm:sqref>
            </x14:sparkline>
            <x14:sparkline>
              <xm:f>Movimentação!$FEW$341:$FEW$1169</xm:f>
              <xm:sqref>FEW341</xm:sqref>
            </x14:sparkline>
            <x14:sparkline>
              <xm:f>Movimentação!$FEX$341:$FEX$1169</xm:f>
              <xm:sqref>FEX341</xm:sqref>
            </x14:sparkline>
            <x14:sparkline>
              <xm:f>Movimentação!$FEY$341:$FEY$1169</xm:f>
              <xm:sqref>FEY341</xm:sqref>
            </x14:sparkline>
            <x14:sparkline>
              <xm:f>Movimentação!$FEZ$341:$FEZ$1169</xm:f>
              <xm:sqref>FEZ341</xm:sqref>
            </x14:sparkline>
            <x14:sparkline>
              <xm:f>Movimentação!$FFA$341:$FFA$1169</xm:f>
              <xm:sqref>FFA341</xm:sqref>
            </x14:sparkline>
            <x14:sparkline>
              <xm:f>Movimentação!$FFB$341:$FFB$1169</xm:f>
              <xm:sqref>FFB341</xm:sqref>
            </x14:sparkline>
            <x14:sparkline>
              <xm:f>Movimentação!$FFC$341:$FFC$1169</xm:f>
              <xm:sqref>FFC341</xm:sqref>
            </x14:sparkline>
            <x14:sparkline>
              <xm:f>Movimentação!$FFD$341:$FFD$1169</xm:f>
              <xm:sqref>FFD341</xm:sqref>
            </x14:sparkline>
            <x14:sparkline>
              <xm:f>Movimentação!$FFE$341:$FFE$1169</xm:f>
              <xm:sqref>FFE341</xm:sqref>
            </x14:sparkline>
            <x14:sparkline>
              <xm:f>Movimentação!$FFF$341:$FFF$1169</xm:f>
              <xm:sqref>FFF341</xm:sqref>
            </x14:sparkline>
            <x14:sparkline>
              <xm:f>Movimentação!$FFG$341:$FFG$1169</xm:f>
              <xm:sqref>FFG341</xm:sqref>
            </x14:sparkline>
            <x14:sparkline>
              <xm:f>Movimentação!$FFH$341:$FFH$1169</xm:f>
              <xm:sqref>FFH341</xm:sqref>
            </x14:sparkline>
            <x14:sparkline>
              <xm:f>Movimentação!$FFI$341:$FFI$1169</xm:f>
              <xm:sqref>FFI341</xm:sqref>
            </x14:sparkline>
            <x14:sparkline>
              <xm:f>Movimentação!$FFJ$341:$FFJ$1169</xm:f>
              <xm:sqref>FFJ341</xm:sqref>
            </x14:sparkline>
            <x14:sparkline>
              <xm:f>Movimentação!$FFK$341:$FFK$1169</xm:f>
              <xm:sqref>FFK341</xm:sqref>
            </x14:sparkline>
            <x14:sparkline>
              <xm:f>Movimentação!$FFL$341:$FFL$1169</xm:f>
              <xm:sqref>FFL341</xm:sqref>
            </x14:sparkline>
            <x14:sparkline>
              <xm:f>Movimentação!$FFM$341:$FFM$1169</xm:f>
              <xm:sqref>FFM341</xm:sqref>
            </x14:sparkline>
            <x14:sparkline>
              <xm:f>Movimentação!$FFN$341:$FFN$1169</xm:f>
              <xm:sqref>FFN341</xm:sqref>
            </x14:sparkline>
            <x14:sparkline>
              <xm:f>Movimentação!$FFO$341:$FFO$1169</xm:f>
              <xm:sqref>FFO341</xm:sqref>
            </x14:sparkline>
            <x14:sparkline>
              <xm:f>Movimentação!$FFP$341:$FFP$1169</xm:f>
              <xm:sqref>FFP341</xm:sqref>
            </x14:sparkline>
            <x14:sparkline>
              <xm:f>Movimentação!$FFQ$341:$FFQ$1169</xm:f>
              <xm:sqref>FFQ341</xm:sqref>
            </x14:sparkline>
            <x14:sparkline>
              <xm:f>Movimentação!$FFR$341:$FFR$1169</xm:f>
              <xm:sqref>FFR341</xm:sqref>
            </x14:sparkline>
            <x14:sparkline>
              <xm:f>Movimentação!$FFS$341:$FFS$1169</xm:f>
              <xm:sqref>FFS341</xm:sqref>
            </x14:sparkline>
            <x14:sparkline>
              <xm:f>Movimentação!$FFT$341:$FFT$1169</xm:f>
              <xm:sqref>FFT341</xm:sqref>
            </x14:sparkline>
            <x14:sparkline>
              <xm:f>Movimentação!$FFU$341:$FFU$1169</xm:f>
              <xm:sqref>FFU341</xm:sqref>
            </x14:sparkline>
            <x14:sparkline>
              <xm:f>Movimentação!$FFV$341:$FFV$1169</xm:f>
              <xm:sqref>FFV341</xm:sqref>
            </x14:sparkline>
            <x14:sparkline>
              <xm:f>Movimentação!$FFW$341:$FFW$1169</xm:f>
              <xm:sqref>FFW341</xm:sqref>
            </x14:sparkline>
            <x14:sparkline>
              <xm:f>Movimentação!$FFX$341:$FFX$1169</xm:f>
              <xm:sqref>FFX341</xm:sqref>
            </x14:sparkline>
            <x14:sparkline>
              <xm:f>Movimentação!$FFY$341:$FFY$1169</xm:f>
              <xm:sqref>FFY341</xm:sqref>
            </x14:sparkline>
            <x14:sparkline>
              <xm:f>Movimentação!$FFZ$341:$FFZ$1169</xm:f>
              <xm:sqref>FFZ341</xm:sqref>
            </x14:sparkline>
            <x14:sparkline>
              <xm:f>Movimentação!$FGA$341:$FGA$1169</xm:f>
              <xm:sqref>FGA341</xm:sqref>
            </x14:sparkline>
            <x14:sparkline>
              <xm:f>Movimentação!$FGB$341:$FGB$1169</xm:f>
              <xm:sqref>FGB341</xm:sqref>
            </x14:sparkline>
            <x14:sparkline>
              <xm:f>Movimentação!$FGC$341:$FGC$1169</xm:f>
              <xm:sqref>FGC341</xm:sqref>
            </x14:sparkline>
            <x14:sparkline>
              <xm:f>Movimentação!$FGD$341:$FGD$1169</xm:f>
              <xm:sqref>FGD341</xm:sqref>
            </x14:sparkline>
            <x14:sparkline>
              <xm:f>Movimentação!$FGE$341:$FGE$1169</xm:f>
              <xm:sqref>FGE341</xm:sqref>
            </x14:sparkline>
            <x14:sparkline>
              <xm:f>Movimentação!$FGF$341:$FGF$1169</xm:f>
              <xm:sqref>FGF341</xm:sqref>
            </x14:sparkline>
            <x14:sparkline>
              <xm:f>Movimentação!$FGG$341:$FGG$1169</xm:f>
              <xm:sqref>FGG341</xm:sqref>
            </x14:sparkline>
            <x14:sparkline>
              <xm:f>Movimentação!$FGH$341:$FGH$1169</xm:f>
              <xm:sqref>FGH341</xm:sqref>
            </x14:sparkline>
            <x14:sparkline>
              <xm:f>Movimentação!$FGI$341:$FGI$1169</xm:f>
              <xm:sqref>FGI341</xm:sqref>
            </x14:sparkline>
            <x14:sparkline>
              <xm:f>Movimentação!$FGJ$341:$FGJ$1169</xm:f>
              <xm:sqref>FGJ341</xm:sqref>
            </x14:sparkline>
            <x14:sparkline>
              <xm:f>Movimentação!$FGK$341:$FGK$1169</xm:f>
              <xm:sqref>FGK341</xm:sqref>
            </x14:sparkline>
            <x14:sparkline>
              <xm:f>Movimentação!$FGL$341:$FGL$1169</xm:f>
              <xm:sqref>FGL341</xm:sqref>
            </x14:sparkline>
            <x14:sparkline>
              <xm:f>Movimentação!$FGM$341:$FGM$1169</xm:f>
              <xm:sqref>FGM341</xm:sqref>
            </x14:sparkline>
            <x14:sparkline>
              <xm:f>Movimentação!$FGN$341:$FGN$1169</xm:f>
              <xm:sqref>FGN341</xm:sqref>
            </x14:sparkline>
            <x14:sparkline>
              <xm:f>Movimentação!$FGO$341:$FGO$1169</xm:f>
              <xm:sqref>FGO341</xm:sqref>
            </x14:sparkline>
            <x14:sparkline>
              <xm:f>Movimentação!$FGP$341:$FGP$1169</xm:f>
              <xm:sqref>FGP341</xm:sqref>
            </x14:sparkline>
            <x14:sparkline>
              <xm:f>Movimentação!$FGQ$341:$FGQ$1169</xm:f>
              <xm:sqref>FGQ341</xm:sqref>
            </x14:sparkline>
            <x14:sparkline>
              <xm:f>Movimentação!$FGR$341:$FGR$1169</xm:f>
              <xm:sqref>FGR341</xm:sqref>
            </x14:sparkline>
            <x14:sparkline>
              <xm:f>Movimentação!$FGS$341:$FGS$1169</xm:f>
              <xm:sqref>FGS341</xm:sqref>
            </x14:sparkline>
            <x14:sparkline>
              <xm:f>Movimentação!$FGT$341:$FGT$1169</xm:f>
              <xm:sqref>FGT341</xm:sqref>
            </x14:sparkline>
            <x14:sparkline>
              <xm:f>Movimentação!$FGU$341:$FGU$1169</xm:f>
              <xm:sqref>FGU341</xm:sqref>
            </x14:sparkline>
            <x14:sparkline>
              <xm:f>Movimentação!$FGV$341:$FGV$1169</xm:f>
              <xm:sqref>FGV341</xm:sqref>
            </x14:sparkline>
            <x14:sparkline>
              <xm:f>Movimentação!$FGW$341:$FGW$1169</xm:f>
              <xm:sqref>FGW341</xm:sqref>
            </x14:sparkline>
            <x14:sparkline>
              <xm:f>Movimentação!$FGX$341:$FGX$1169</xm:f>
              <xm:sqref>FGX341</xm:sqref>
            </x14:sparkline>
            <x14:sparkline>
              <xm:f>Movimentação!$FGY$341:$FGY$1169</xm:f>
              <xm:sqref>FGY341</xm:sqref>
            </x14:sparkline>
            <x14:sparkline>
              <xm:f>Movimentação!$FGZ$341:$FGZ$1169</xm:f>
              <xm:sqref>FGZ341</xm:sqref>
            </x14:sparkline>
            <x14:sparkline>
              <xm:f>Movimentação!$FHA$341:$FHA$1169</xm:f>
              <xm:sqref>FHA341</xm:sqref>
            </x14:sparkline>
            <x14:sparkline>
              <xm:f>Movimentação!$FHB$341:$FHB$1169</xm:f>
              <xm:sqref>FHB341</xm:sqref>
            </x14:sparkline>
            <x14:sparkline>
              <xm:f>Movimentação!$FHC$341:$FHC$1169</xm:f>
              <xm:sqref>FHC341</xm:sqref>
            </x14:sparkline>
            <x14:sparkline>
              <xm:f>Movimentação!$FHD$341:$FHD$1169</xm:f>
              <xm:sqref>FHD341</xm:sqref>
            </x14:sparkline>
            <x14:sparkline>
              <xm:f>Movimentação!$FHE$341:$FHE$1169</xm:f>
              <xm:sqref>FHE341</xm:sqref>
            </x14:sparkline>
            <x14:sparkline>
              <xm:f>Movimentação!$FHF$341:$FHF$1169</xm:f>
              <xm:sqref>FHF341</xm:sqref>
            </x14:sparkline>
            <x14:sparkline>
              <xm:f>Movimentação!$FHG$341:$FHG$1169</xm:f>
              <xm:sqref>FHG341</xm:sqref>
            </x14:sparkline>
            <x14:sparkline>
              <xm:f>Movimentação!$FHH$341:$FHH$1169</xm:f>
              <xm:sqref>FHH341</xm:sqref>
            </x14:sparkline>
            <x14:sparkline>
              <xm:f>Movimentação!$FHI$341:$FHI$1169</xm:f>
              <xm:sqref>FHI341</xm:sqref>
            </x14:sparkline>
            <x14:sparkline>
              <xm:f>Movimentação!$FHJ$341:$FHJ$1169</xm:f>
              <xm:sqref>FHJ341</xm:sqref>
            </x14:sparkline>
            <x14:sparkline>
              <xm:f>Movimentação!$FHK$341:$FHK$1169</xm:f>
              <xm:sqref>FHK341</xm:sqref>
            </x14:sparkline>
            <x14:sparkline>
              <xm:f>Movimentação!$FHL$341:$FHL$1169</xm:f>
              <xm:sqref>FHL341</xm:sqref>
            </x14:sparkline>
            <x14:sparkline>
              <xm:f>Movimentação!$FHM$341:$FHM$1169</xm:f>
              <xm:sqref>FHM341</xm:sqref>
            </x14:sparkline>
            <x14:sparkline>
              <xm:f>Movimentação!$FHN$341:$FHN$1169</xm:f>
              <xm:sqref>FHN341</xm:sqref>
            </x14:sparkline>
            <x14:sparkline>
              <xm:f>Movimentação!$FHO$341:$FHO$1169</xm:f>
              <xm:sqref>FHO341</xm:sqref>
            </x14:sparkline>
            <x14:sparkline>
              <xm:f>Movimentação!$FHP$341:$FHP$1169</xm:f>
              <xm:sqref>FHP341</xm:sqref>
            </x14:sparkline>
            <x14:sparkline>
              <xm:f>Movimentação!$FHQ$341:$FHQ$1169</xm:f>
              <xm:sqref>FHQ341</xm:sqref>
            </x14:sparkline>
            <x14:sparkline>
              <xm:f>Movimentação!$FHR$341:$FHR$1169</xm:f>
              <xm:sqref>FHR341</xm:sqref>
            </x14:sparkline>
            <x14:sparkline>
              <xm:f>Movimentação!$FHS$341:$FHS$1169</xm:f>
              <xm:sqref>FHS341</xm:sqref>
            </x14:sparkline>
            <x14:sparkline>
              <xm:f>Movimentação!$FHT$341:$FHT$1169</xm:f>
              <xm:sqref>FHT341</xm:sqref>
            </x14:sparkline>
            <x14:sparkline>
              <xm:f>Movimentação!$FHU$341:$FHU$1169</xm:f>
              <xm:sqref>FHU341</xm:sqref>
            </x14:sparkline>
            <x14:sparkline>
              <xm:f>Movimentação!$FHV$341:$FHV$1169</xm:f>
              <xm:sqref>FHV341</xm:sqref>
            </x14:sparkline>
            <x14:sparkline>
              <xm:f>Movimentação!$FHW$341:$FHW$1169</xm:f>
              <xm:sqref>FHW341</xm:sqref>
            </x14:sparkline>
            <x14:sparkline>
              <xm:f>Movimentação!$FHX$341:$FHX$1169</xm:f>
              <xm:sqref>FHX341</xm:sqref>
            </x14:sparkline>
            <x14:sparkline>
              <xm:f>Movimentação!$FHY$341:$FHY$1169</xm:f>
              <xm:sqref>FHY341</xm:sqref>
            </x14:sparkline>
            <x14:sparkline>
              <xm:f>Movimentação!$FHZ$341:$FHZ$1169</xm:f>
              <xm:sqref>FHZ341</xm:sqref>
            </x14:sparkline>
            <x14:sparkline>
              <xm:f>Movimentação!$FIA$341:$FIA$1169</xm:f>
              <xm:sqref>FIA341</xm:sqref>
            </x14:sparkline>
            <x14:sparkline>
              <xm:f>Movimentação!$FIB$341:$FIB$1169</xm:f>
              <xm:sqref>FIB341</xm:sqref>
            </x14:sparkline>
            <x14:sparkline>
              <xm:f>Movimentação!$FIC$341:$FIC$1169</xm:f>
              <xm:sqref>FIC341</xm:sqref>
            </x14:sparkline>
            <x14:sparkline>
              <xm:f>Movimentação!$FID$341:$FID$1169</xm:f>
              <xm:sqref>FID341</xm:sqref>
            </x14:sparkline>
            <x14:sparkline>
              <xm:f>Movimentação!$FIE$341:$FIE$1169</xm:f>
              <xm:sqref>FIE341</xm:sqref>
            </x14:sparkline>
            <x14:sparkline>
              <xm:f>Movimentação!$FIF$341:$FIF$1169</xm:f>
              <xm:sqref>FIF341</xm:sqref>
            </x14:sparkline>
            <x14:sparkline>
              <xm:f>Movimentação!$FIG$341:$FIG$1169</xm:f>
              <xm:sqref>FIG341</xm:sqref>
            </x14:sparkline>
            <x14:sparkline>
              <xm:f>Movimentação!$FIH$341:$FIH$1169</xm:f>
              <xm:sqref>FIH341</xm:sqref>
            </x14:sparkline>
            <x14:sparkline>
              <xm:f>Movimentação!$FII$341:$FII$1169</xm:f>
              <xm:sqref>FII341</xm:sqref>
            </x14:sparkline>
            <x14:sparkline>
              <xm:f>Movimentação!$FIJ$341:$FIJ$1169</xm:f>
              <xm:sqref>FIJ341</xm:sqref>
            </x14:sparkline>
            <x14:sparkline>
              <xm:f>Movimentação!$FIK$341:$FIK$1169</xm:f>
              <xm:sqref>FIK341</xm:sqref>
            </x14:sparkline>
            <x14:sparkline>
              <xm:f>Movimentação!$FIL$341:$FIL$1169</xm:f>
              <xm:sqref>FIL341</xm:sqref>
            </x14:sparkline>
            <x14:sparkline>
              <xm:f>Movimentação!$FIM$341:$FIM$1169</xm:f>
              <xm:sqref>FIM341</xm:sqref>
            </x14:sparkline>
            <x14:sparkline>
              <xm:f>Movimentação!$FIN$341:$FIN$1169</xm:f>
              <xm:sqref>FIN341</xm:sqref>
            </x14:sparkline>
            <x14:sparkline>
              <xm:f>Movimentação!$FIO$341:$FIO$1169</xm:f>
              <xm:sqref>FIO341</xm:sqref>
            </x14:sparkline>
            <x14:sparkline>
              <xm:f>Movimentação!$FIP$341:$FIP$1169</xm:f>
              <xm:sqref>FIP341</xm:sqref>
            </x14:sparkline>
            <x14:sparkline>
              <xm:f>Movimentação!$FIQ$341:$FIQ$1169</xm:f>
              <xm:sqref>FIQ341</xm:sqref>
            </x14:sparkline>
            <x14:sparkline>
              <xm:f>Movimentação!$FIR$341:$FIR$1169</xm:f>
              <xm:sqref>FIR341</xm:sqref>
            </x14:sparkline>
            <x14:sparkline>
              <xm:f>Movimentação!$FIS$341:$FIS$1169</xm:f>
              <xm:sqref>FIS341</xm:sqref>
            </x14:sparkline>
            <x14:sparkline>
              <xm:f>Movimentação!$FIT$341:$FIT$1169</xm:f>
              <xm:sqref>FIT341</xm:sqref>
            </x14:sparkline>
            <x14:sparkline>
              <xm:f>Movimentação!$FIU$341:$FIU$1169</xm:f>
              <xm:sqref>FIU341</xm:sqref>
            </x14:sparkline>
            <x14:sparkline>
              <xm:f>Movimentação!$FIV$341:$FIV$1169</xm:f>
              <xm:sqref>FIV341</xm:sqref>
            </x14:sparkline>
            <x14:sparkline>
              <xm:f>Movimentação!$FIW$341:$FIW$1169</xm:f>
              <xm:sqref>FIW341</xm:sqref>
            </x14:sparkline>
            <x14:sparkline>
              <xm:f>Movimentação!$FIX$341:$FIX$1169</xm:f>
              <xm:sqref>FIX341</xm:sqref>
            </x14:sparkline>
            <x14:sparkline>
              <xm:f>Movimentação!$FIY$341:$FIY$1169</xm:f>
              <xm:sqref>FIY341</xm:sqref>
            </x14:sparkline>
            <x14:sparkline>
              <xm:f>Movimentação!$FIZ$341:$FIZ$1169</xm:f>
              <xm:sqref>FIZ341</xm:sqref>
            </x14:sparkline>
            <x14:sparkline>
              <xm:f>Movimentação!$FJA$341:$FJA$1169</xm:f>
              <xm:sqref>FJA341</xm:sqref>
            </x14:sparkline>
            <x14:sparkline>
              <xm:f>Movimentação!$FJB$341:$FJB$1169</xm:f>
              <xm:sqref>FJB341</xm:sqref>
            </x14:sparkline>
            <x14:sparkline>
              <xm:f>Movimentação!$FJC$341:$FJC$1169</xm:f>
              <xm:sqref>FJC341</xm:sqref>
            </x14:sparkline>
            <x14:sparkline>
              <xm:f>Movimentação!$FJD$341:$FJD$1169</xm:f>
              <xm:sqref>FJD341</xm:sqref>
            </x14:sparkline>
            <x14:sparkline>
              <xm:f>Movimentação!$FJE$341:$FJE$1169</xm:f>
              <xm:sqref>FJE341</xm:sqref>
            </x14:sparkline>
            <x14:sparkline>
              <xm:f>Movimentação!$FJF$341:$FJF$1169</xm:f>
              <xm:sqref>FJF341</xm:sqref>
            </x14:sparkline>
            <x14:sparkline>
              <xm:f>Movimentação!$FJG$341:$FJG$1169</xm:f>
              <xm:sqref>FJG341</xm:sqref>
            </x14:sparkline>
            <x14:sparkline>
              <xm:f>Movimentação!$FJH$341:$FJH$1169</xm:f>
              <xm:sqref>FJH341</xm:sqref>
            </x14:sparkline>
            <x14:sparkline>
              <xm:f>Movimentação!$FJI$341:$FJI$1169</xm:f>
              <xm:sqref>FJI341</xm:sqref>
            </x14:sparkline>
            <x14:sparkline>
              <xm:f>Movimentação!$FJJ$341:$FJJ$1169</xm:f>
              <xm:sqref>FJJ341</xm:sqref>
            </x14:sparkline>
            <x14:sparkline>
              <xm:f>Movimentação!$FJK$341:$FJK$1169</xm:f>
              <xm:sqref>FJK341</xm:sqref>
            </x14:sparkline>
            <x14:sparkline>
              <xm:f>Movimentação!$FJL$341:$FJL$1169</xm:f>
              <xm:sqref>FJL341</xm:sqref>
            </x14:sparkline>
            <x14:sparkline>
              <xm:f>Movimentação!$FJM$341:$FJM$1169</xm:f>
              <xm:sqref>FJM341</xm:sqref>
            </x14:sparkline>
            <x14:sparkline>
              <xm:f>Movimentação!$FJN$341:$FJN$1169</xm:f>
              <xm:sqref>FJN341</xm:sqref>
            </x14:sparkline>
            <x14:sparkline>
              <xm:f>Movimentação!$FJO$341:$FJO$1169</xm:f>
              <xm:sqref>FJO341</xm:sqref>
            </x14:sparkline>
            <x14:sparkline>
              <xm:f>Movimentação!$FJP$341:$FJP$1169</xm:f>
              <xm:sqref>FJP341</xm:sqref>
            </x14:sparkline>
            <x14:sparkline>
              <xm:f>Movimentação!$FJQ$341:$FJQ$1169</xm:f>
              <xm:sqref>FJQ341</xm:sqref>
            </x14:sparkline>
            <x14:sparkline>
              <xm:f>Movimentação!$FJR$341:$FJR$1169</xm:f>
              <xm:sqref>FJR341</xm:sqref>
            </x14:sparkline>
            <x14:sparkline>
              <xm:f>Movimentação!$FJS$341:$FJS$1169</xm:f>
              <xm:sqref>FJS341</xm:sqref>
            </x14:sparkline>
            <x14:sparkline>
              <xm:f>Movimentação!$FJT$341:$FJT$1169</xm:f>
              <xm:sqref>FJT341</xm:sqref>
            </x14:sparkline>
            <x14:sparkline>
              <xm:f>Movimentação!$FJU$341:$FJU$1169</xm:f>
              <xm:sqref>FJU341</xm:sqref>
            </x14:sparkline>
            <x14:sparkline>
              <xm:f>Movimentação!$FJV$341:$FJV$1169</xm:f>
              <xm:sqref>FJV341</xm:sqref>
            </x14:sparkline>
            <x14:sparkline>
              <xm:f>Movimentação!$FJW$341:$FJW$1169</xm:f>
              <xm:sqref>FJW341</xm:sqref>
            </x14:sparkline>
            <x14:sparkline>
              <xm:f>Movimentação!$FJX$341:$FJX$1169</xm:f>
              <xm:sqref>FJX341</xm:sqref>
            </x14:sparkline>
            <x14:sparkline>
              <xm:f>Movimentação!$FJY$341:$FJY$1169</xm:f>
              <xm:sqref>FJY341</xm:sqref>
            </x14:sparkline>
            <x14:sparkline>
              <xm:f>Movimentação!$FJZ$341:$FJZ$1169</xm:f>
              <xm:sqref>FJZ341</xm:sqref>
            </x14:sparkline>
            <x14:sparkline>
              <xm:f>Movimentação!$FKA$341:$FKA$1169</xm:f>
              <xm:sqref>FKA341</xm:sqref>
            </x14:sparkline>
            <x14:sparkline>
              <xm:f>Movimentação!$FKB$341:$FKB$1169</xm:f>
              <xm:sqref>FKB341</xm:sqref>
            </x14:sparkline>
            <x14:sparkline>
              <xm:f>Movimentação!$FKC$341:$FKC$1169</xm:f>
              <xm:sqref>FKC341</xm:sqref>
            </x14:sparkline>
            <x14:sparkline>
              <xm:f>Movimentação!$FKD$341:$FKD$1169</xm:f>
              <xm:sqref>FKD341</xm:sqref>
            </x14:sparkline>
            <x14:sparkline>
              <xm:f>Movimentação!$FKE$341:$FKE$1169</xm:f>
              <xm:sqref>FKE341</xm:sqref>
            </x14:sparkline>
            <x14:sparkline>
              <xm:f>Movimentação!$FKF$341:$FKF$1169</xm:f>
              <xm:sqref>FKF341</xm:sqref>
            </x14:sparkline>
            <x14:sparkline>
              <xm:f>Movimentação!$FKG$341:$FKG$1169</xm:f>
              <xm:sqref>FKG341</xm:sqref>
            </x14:sparkline>
            <x14:sparkline>
              <xm:f>Movimentação!$FKH$341:$FKH$1169</xm:f>
              <xm:sqref>FKH341</xm:sqref>
            </x14:sparkline>
            <x14:sparkline>
              <xm:f>Movimentação!$FKI$341:$FKI$1169</xm:f>
              <xm:sqref>FKI341</xm:sqref>
            </x14:sparkline>
            <x14:sparkline>
              <xm:f>Movimentação!$FKJ$341:$FKJ$1169</xm:f>
              <xm:sqref>FKJ341</xm:sqref>
            </x14:sparkline>
            <x14:sparkline>
              <xm:f>Movimentação!$FKK$341:$FKK$1169</xm:f>
              <xm:sqref>FKK341</xm:sqref>
            </x14:sparkline>
            <x14:sparkline>
              <xm:f>Movimentação!$FKL$341:$FKL$1169</xm:f>
              <xm:sqref>FKL341</xm:sqref>
            </x14:sparkline>
            <x14:sparkline>
              <xm:f>Movimentação!$FKM$341:$FKM$1169</xm:f>
              <xm:sqref>FKM341</xm:sqref>
            </x14:sparkline>
            <x14:sparkline>
              <xm:f>Movimentação!$FKN$341:$FKN$1169</xm:f>
              <xm:sqref>FKN341</xm:sqref>
            </x14:sparkline>
            <x14:sparkline>
              <xm:f>Movimentação!$FKO$341:$FKO$1169</xm:f>
              <xm:sqref>FKO341</xm:sqref>
            </x14:sparkline>
            <x14:sparkline>
              <xm:f>Movimentação!$FKP$341:$FKP$1169</xm:f>
              <xm:sqref>FKP341</xm:sqref>
            </x14:sparkline>
            <x14:sparkline>
              <xm:f>Movimentação!$FKQ$341:$FKQ$1169</xm:f>
              <xm:sqref>FKQ341</xm:sqref>
            </x14:sparkline>
            <x14:sparkline>
              <xm:f>Movimentação!$FKR$341:$FKR$1169</xm:f>
              <xm:sqref>FKR341</xm:sqref>
            </x14:sparkline>
            <x14:sparkline>
              <xm:f>Movimentação!$FKS$341:$FKS$1169</xm:f>
              <xm:sqref>FKS341</xm:sqref>
            </x14:sparkline>
            <x14:sparkline>
              <xm:f>Movimentação!$FKT$341:$FKT$1169</xm:f>
              <xm:sqref>FKT341</xm:sqref>
            </x14:sparkline>
            <x14:sparkline>
              <xm:f>Movimentação!$FKU$341:$FKU$1169</xm:f>
              <xm:sqref>FKU341</xm:sqref>
            </x14:sparkline>
            <x14:sparkline>
              <xm:f>Movimentação!$FKV$341:$FKV$1169</xm:f>
              <xm:sqref>FKV341</xm:sqref>
            </x14:sparkline>
            <x14:sparkline>
              <xm:f>Movimentação!$FKW$341:$FKW$1169</xm:f>
              <xm:sqref>FKW341</xm:sqref>
            </x14:sparkline>
            <x14:sparkline>
              <xm:f>Movimentação!$FKX$341:$FKX$1169</xm:f>
              <xm:sqref>FKX341</xm:sqref>
            </x14:sparkline>
            <x14:sparkline>
              <xm:f>Movimentação!$FKY$341:$FKY$1169</xm:f>
              <xm:sqref>FKY341</xm:sqref>
            </x14:sparkline>
            <x14:sparkline>
              <xm:f>Movimentação!$FKZ$341:$FKZ$1169</xm:f>
              <xm:sqref>FKZ341</xm:sqref>
            </x14:sparkline>
            <x14:sparkline>
              <xm:f>Movimentação!$FLA$341:$FLA$1169</xm:f>
              <xm:sqref>FLA341</xm:sqref>
            </x14:sparkline>
            <x14:sparkline>
              <xm:f>Movimentação!$FLB$341:$FLB$1169</xm:f>
              <xm:sqref>FLB341</xm:sqref>
            </x14:sparkline>
            <x14:sparkline>
              <xm:f>Movimentação!$FLC$341:$FLC$1169</xm:f>
              <xm:sqref>FLC341</xm:sqref>
            </x14:sparkline>
            <x14:sparkline>
              <xm:f>Movimentação!$FLD$341:$FLD$1169</xm:f>
              <xm:sqref>FLD341</xm:sqref>
            </x14:sparkline>
            <x14:sparkline>
              <xm:f>Movimentação!$FLE$341:$FLE$1169</xm:f>
              <xm:sqref>FLE341</xm:sqref>
            </x14:sparkline>
            <x14:sparkline>
              <xm:f>Movimentação!$FLF$341:$FLF$1169</xm:f>
              <xm:sqref>FLF341</xm:sqref>
            </x14:sparkline>
            <x14:sparkline>
              <xm:f>Movimentação!$FLG$341:$FLG$1169</xm:f>
              <xm:sqref>FLG341</xm:sqref>
            </x14:sparkline>
            <x14:sparkline>
              <xm:f>Movimentação!$FLH$341:$FLH$1169</xm:f>
              <xm:sqref>FLH341</xm:sqref>
            </x14:sparkline>
            <x14:sparkline>
              <xm:f>Movimentação!$FLI$341:$FLI$1169</xm:f>
              <xm:sqref>FLI341</xm:sqref>
            </x14:sparkline>
            <x14:sparkline>
              <xm:f>Movimentação!$FLJ$341:$FLJ$1169</xm:f>
              <xm:sqref>FLJ341</xm:sqref>
            </x14:sparkline>
            <x14:sparkline>
              <xm:f>Movimentação!$FLK$341:$FLK$1169</xm:f>
              <xm:sqref>FLK341</xm:sqref>
            </x14:sparkline>
            <x14:sparkline>
              <xm:f>Movimentação!$FLL$341:$FLL$1169</xm:f>
              <xm:sqref>FLL341</xm:sqref>
            </x14:sparkline>
            <x14:sparkline>
              <xm:f>Movimentação!$FLM$341:$FLM$1169</xm:f>
              <xm:sqref>FLM341</xm:sqref>
            </x14:sparkline>
            <x14:sparkline>
              <xm:f>Movimentação!$FLN$341:$FLN$1169</xm:f>
              <xm:sqref>FLN341</xm:sqref>
            </x14:sparkline>
            <x14:sparkline>
              <xm:f>Movimentação!$FLO$341:$FLO$1169</xm:f>
              <xm:sqref>FLO341</xm:sqref>
            </x14:sparkline>
            <x14:sparkline>
              <xm:f>Movimentação!$FLP$341:$FLP$1169</xm:f>
              <xm:sqref>FLP341</xm:sqref>
            </x14:sparkline>
            <x14:sparkline>
              <xm:f>Movimentação!$FLQ$341:$FLQ$1169</xm:f>
              <xm:sqref>FLQ341</xm:sqref>
            </x14:sparkline>
            <x14:sparkline>
              <xm:f>Movimentação!$FLR$341:$FLR$1169</xm:f>
              <xm:sqref>FLR341</xm:sqref>
            </x14:sparkline>
            <x14:sparkline>
              <xm:f>Movimentação!$FLS$341:$FLS$1169</xm:f>
              <xm:sqref>FLS341</xm:sqref>
            </x14:sparkline>
            <x14:sparkline>
              <xm:f>Movimentação!$FLT$341:$FLT$1169</xm:f>
              <xm:sqref>FLT341</xm:sqref>
            </x14:sparkline>
            <x14:sparkline>
              <xm:f>Movimentação!$FLU$341:$FLU$1169</xm:f>
              <xm:sqref>FLU341</xm:sqref>
            </x14:sparkline>
            <x14:sparkline>
              <xm:f>Movimentação!$FLV$341:$FLV$1169</xm:f>
              <xm:sqref>FLV341</xm:sqref>
            </x14:sparkline>
            <x14:sparkline>
              <xm:f>Movimentação!$FLW$341:$FLW$1169</xm:f>
              <xm:sqref>FLW341</xm:sqref>
            </x14:sparkline>
            <x14:sparkline>
              <xm:f>Movimentação!$FLX$341:$FLX$1169</xm:f>
              <xm:sqref>FLX341</xm:sqref>
            </x14:sparkline>
            <x14:sparkline>
              <xm:f>Movimentação!$FLY$341:$FLY$1169</xm:f>
              <xm:sqref>FLY341</xm:sqref>
            </x14:sparkline>
            <x14:sparkline>
              <xm:f>Movimentação!$FLZ$341:$FLZ$1169</xm:f>
              <xm:sqref>FLZ341</xm:sqref>
            </x14:sparkline>
            <x14:sparkline>
              <xm:f>Movimentação!$FMA$341:$FMA$1169</xm:f>
              <xm:sqref>FMA341</xm:sqref>
            </x14:sparkline>
            <x14:sparkline>
              <xm:f>Movimentação!$FMB$341:$FMB$1169</xm:f>
              <xm:sqref>FMB341</xm:sqref>
            </x14:sparkline>
            <x14:sparkline>
              <xm:f>Movimentação!$FMC$341:$FMC$1169</xm:f>
              <xm:sqref>FMC341</xm:sqref>
            </x14:sparkline>
            <x14:sparkline>
              <xm:f>Movimentação!$FMD$341:$FMD$1169</xm:f>
              <xm:sqref>FMD341</xm:sqref>
            </x14:sparkline>
            <x14:sparkline>
              <xm:f>Movimentação!$FME$341:$FME$1169</xm:f>
              <xm:sqref>FME341</xm:sqref>
            </x14:sparkline>
            <x14:sparkline>
              <xm:f>Movimentação!$FMF$341:$FMF$1169</xm:f>
              <xm:sqref>FMF341</xm:sqref>
            </x14:sparkline>
            <x14:sparkline>
              <xm:f>Movimentação!$FMG$341:$FMG$1169</xm:f>
              <xm:sqref>FMG341</xm:sqref>
            </x14:sparkline>
            <x14:sparkline>
              <xm:f>Movimentação!$FMH$341:$FMH$1169</xm:f>
              <xm:sqref>FMH341</xm:sqref>
            </x14:sparkline>
            <x14:sparkline>
              <xm:f>Movimentação!$FMI$341:$FMI$1169</xm:f>
              <xm:sqref>FMI341</xm:sqref>
            </x14:sparkline>
            <x14:sparkline>
              <xm:f>Movimentação!$FMJ$341:$FMJ$1169</xm:f>
              <xm:sqref>FMJ341</xm:sqref>
            </x14:sparkline>
            <x14:sparkline>
              <xm:f>Movimentação!$FMK$341:$FMK$1169</xm:f>
              <xm:sqref>FMK341</xm:sqref>
            </x14:sparkline>
            <x14:sparkline>
              <xm:f>Movimentação!$FML$341:$FML$1169</xm:f>
              <xm:sqref>FML341</xm:sqref>
            </x14:sparkline>
            <x14:sparkline>
              <xm:f>Movimentação!$FMM$341:$FMM$1169</xm:f>
              <xm:sqref>FMM341</xm:sqref>
            </x14:sparkline>
            <x14:sparkline>
              <xm:f>Movimentação!$FMN$341:$FMN$1169</xm:f>
              <xm:sqref>FMN341</xm:sqref>
            </x14:sparkline>
            <x14:sparkline>
              <xm:f>Movimentação!$FMO$341:$FMO$1169</xm:f>
              <xm:sqref>FMO341</xm:sqref>
            </x14:sparkline>
            <x14:sparkline>
              <xm:f>Movimentação!$FMP$341:$FMP$1169</xm:f>
              <xm:sqref>FMP341</xm:sqref>
            </x14:sparkline>
            <x14:sparkline>
              <xm:f>Movimentação!$FMQ$341:$FMQ$1169</xm:f>
              <xm:sqref>FMQ341</xm:sqref>
            </x14:sparkline>
            <x14:sparkline>
              <xm:f>Movimentação!$FMR$341:$FMR$1169</xm:f>
              <xm:sqref>FMR341</xm:sqref>
            </x14:sparkline>
            <x14:sparkline>
              <xm:f>Movimentação!$FMS$341:$FMS$1169</xm:f>
              <xm:sqref>FMS341</xm:sqref>
            </x14:sparkline>
            <x14:sparkline>
              <xm:f>Movimentação!$FMT$341:$FMT$1169</xm:f>
              <xm:sqref>FMT341</xm:sqref>
            </x14:sparkline>
            <x14:sparkline>
              <xm:f>Movimentação!$FMU$341:$FMU$1169</xm:f>
              <xm:sqref>FMU341</xm:sqref>
            </x14:sparkline>
            <x14:sparkline>
              <xm:f>Movimentação!$FMV$341:$FMV$1169</xm:f>
              <xm:sqref>FMV341</xm:sqref>
            </x14:sparkline>
            <x14:sparkline>
              <xm:f>Movimentação!$FMW$341:$FMW$1169</xm:f>
              <xm:sqref>FMW341</xm:sqref>
            </x14:sparkline>
            <x14:sparkline>
              <xm:f>Movimentação!$FMX$341:$FMX$1169</xm:f>
              <xm:sqref>FMX341</xm:sqref>
            </x14:sparkline>
            <x14:sparkline>
              <xm:f>Movimentação!$FMY$341:$FMY$1169</xm:f>
              <xm:sqref>FMY341</xm:sqref>
            </x14:sparkline>
            <x14:sparkline>
              <xm:f>Movimentação!$FMZ$341:$FMZ$1169</xm:f>
              <xm:sqref>FMZ341</xm:sqref>
            </x14:sparkline>
            <x14:sparkline>
              <xm:f>Movimentação!$FNA$341:$FNA$1169</xm:f>
              <xm:sqref>FNA341</xm:sqref>
            </x14:sparkline>
            <x14:sparkline>
              <xm:f>Movimentação!$FNB$341:$FNB$1169</xm:f>
              <xm:sqref>FNB341</xm:sqref>
            </x14:sparkline>
            <x14:sparkline>
              <xm:f>Movimentação!$FNC$341:$FNC$1169</xm:f>
              <xm:sqref>FNC341</xm:sqref>
            </x14:sparkline>
            <x14:sparkline>
              <xm:f>Movimentação!$FND$341:$FND$1169</xm:f>
              <xm:sqref>FND341</xm:sqref>
            </x14:sparkline>
            <x14:sparkline>
              <xm:f>Movimentação!$FNE$341:$FNE$1169</xm:f>
              <xm:sqref>FNE341</xm:sqref>
            </x14:sparkline>
            <x14:sparkline>
              <xm:f>Movimentação!$FNF$341:$FNF$1169</xm:f>
              <xm:sqref>FNF341</xm:sqref>
            </x14:sparkline>
            <x14:sparkline>
              <xm:f>Movimentação!$FNG$341:$FNG$1169</xm:f>
              <xm:sqref>FNG341</xm:sqref>
            </x14:sparkline>
            <x14:sparkline>
              <xm:f>Movimentação!$FNH$341:$FNH$1169</xm:f>
              <xm:sqref>FNH341</xm:sqref>
            </x14:sparkline>
            <x14:sparkline>
              <xm:f>Movimentação!$FNI$341:$FNI$1169</xm:f>
              <xm:sqref>FNI341</xm:sqref>
            </x14:sparkline>
            <x14:sparkline>
              <xm:f>Movimentação!$FNJ$341:$FNJ$1169</xm:f>
              <xm:sqref>FNJ341</xm:sqref>
            </x14:sparkline>
            <x14:sparkline>
              <xm:f>Movimentação!$FNK$341:$FNK$1169</xm:f>
              <xm:sqref>FNK341</xm:sqref>
            </x14:sparkline>
            <x14:sparkline>
              <xm:f>Movimentação!$FNL$341:$FNL$1169</xm:f>
              <xm:sqref>FNL341</xm:sqref>
            </x14:sparkline>
            <x14:sparkline>
              <xm:f>Movimentação!$FNM$341:$FNM$1169</xm:f>
              <xm:sqref>FNM341</xm:sqref>
            </x14:sparkline>
            <x14:sparkline>
              <xm:f>Movimentação!$FNN$341:$FNN$1169</xm:f>
              <xm:sqref>FNN341</xm:sqref>
            </x14:sparkline>
            <x14:sparkline>
              <xm:f>Movimentação!$FNO$341:$FNO$1169</xm:f>
              <xm:sqref>FNO341</xm:sqref>
            </x14:sparkline>
            <x14:sparkline>
              <xm:f>Movimentação!$FNP$341:$FNP$1169</xm:f>
              <xm:sqref>FNP341</xm:sqref>
            </x14:sparkline>
            <x14:sparkline>
              <xm:f>Movimentação!$FNQ$341:$FNQ$1169</xm:f>
              <xm:sqref>FNQ341</xm:sqref>
            </x14:sparkline>
            <x14:sparkline>
              <xm:f>Movimentação!$FNR$341:$FNR$1169</xm:f>
              <xm:sqref>FNR341</xm:sqref>
            </x14:sparkline>
            <x14:sparkline>
              <xm:f>Movimentação!$FNS$341:$FNS$1169</xm:f>
              <xm:sqref>FNS341</xm:sqref>
            </x14:sparkline>
            <x14:sparkline>
              <xm:f>Movimentação!$FNT$341:$FNT$1169</xm:f>
              <xm:sqref>FNT341</xm:sqref>
            </x14:sparkline>
            <x14:sparkline>
              <xm:f>Movimentação!$FNU$341:$FNU$1169</xm:f>
              <xm:sqref>FNU341</xm:sqref>
            </x14:sparkline>
            <x14:sparkline>
              <xm:f>Movimentação!$FNV$341:$FNV$1169</xm:f>
              <xm:sqref>FNV341</xm:sqref>
            </x14:sparkline>
            <x14:sparkline>
              <xm:f>Movimentação!$FNW$341:$FNW$1169</xm:f>
              <xm:sqref>FNW341</xm:sqref>
            </x14:sparkline>
            <x14:sparkline>
              <xm:f>Movimentação!$FNX$341:$FNX$1169</xm:f>
              <xm:sqref>FNX341</xm:sqref>
            </x14:sparkline>
            <x14:sparkline>
              <xm:f>Movimentação!$FNY$341:$FNY$1169</xm:f>
              <xm:sqref>FNY341</xm:sqref>
            </x14:sparkline>
            <x14:sparkline>
              <xm:f>Movimentação!$FNZ$341:$FNZ$1169</xm:f>
              <xm:sqref>FNZ341</xm:sqref>
            </x14:sparkline>
            <x14:sparkline>
              <xm:f>Movimentação!$FOA$341:$FOA$1169</xm:f>
              <xm:sqref>FOA341</xm:sqref>
            </x14:sparkline>
            <x14:sparkline>
              <xm:f>Movimentação!$FOB$341:$FOB$1169</xm:f>
              <xm:sqref>FOB341</xm:sqref>
            </x14:sparkline>
            <x14:sparkline>
              <xm:f>Movimentação!$FOC$341:$FOC$1169</xm:f>
              <xm:sqref>FOC341</xm:sqref>
            </x14:sparkline>
            <x14:sparkline>
              <xm:f>Movimentação!$FOD$341:$FOD$1169</xm:f>
              <xm:sqref>FOD341</xm:sqref>
            </x14:sparkline>
            <x14:sparkline>
              <xm:f>Movimentação!$FOE$341:$FOE$1169</xm:f>
              <xm:sqref>FOE341</xm:sqref>
            </x14:sparkline>
            <x14:sparkline>
              <xm:f>Movimentação!$FOF$341:$FOF$1169</xm:f>
              <xm:sqref>FOF341</xm:sqref>
            </x14:sparkline>
            <x14:sparkline>
              <xm:f>Movimentação!$FOG$341:$FOG$1169</xm:f>
              <xm:sqref>FOG341</xm:sqref>
            </x14:sparkline>
            <x14:sparkline>
              <xm:f>Movimentação!$FOH$341:$FOH$1169</xm:f>
              <xm:sqref>FOH341</xm:sqref>
            </x14:sparkline>
            <x14:sparkline>
              <xm:f>Movimentação!$FOI$341:$FOI$1169</xm:f>
              <xm:sqref>FOI341</xm:sqref>
            </x14:sparkline>
            <x14:sparkline>
              <xm:f>Movimentação!$FOJ$341:$FOJ$1169</xm:f>
              <xm:sqref>FOJ341</xm:sqref>
            </x14:sparkline>
            <x14:sparkline>
              <xm:f>Movimentação!$FOK$341:$FOK$1169</xm:f>
              <xm:sqref>FOK341</xm:sqref>
            </x14:sparkline>
            <x14:sparkline>
              <xm:f>Movimentação!$FOL$341:$FOL$1169</xm:f>
              <xm:sqref>FOL341</xm:sqref>
            </x14:sparkline>
            <x14:sparkline>
              <xm:f>Movimentação!$FOM$341:$FOM$1169</xm:f>
              <xm:sqref>FOM341</xm:sqref>
            </x14:sparkline>
            <x14:sparkline>
              <xm:f>Movimentação!$FON$341:$FON$1169</xm:f>
              <xm:sqref>FON341</xm:sqref>
            </x14:sparkline>
            <x14:sparkline>
              <xm:f>Movimentação!$FOO$341:$FOO$1169</xm:f>
              <xm:sqref>FOO341</xm:sqref>
            </x14:sparkline>
            <x14:sparkline>
              <xm:f>Movimentação!$FOP$341:$FOP$1169</xm:f>
              <xm:sqref>FOP341</xm:sqref>
            </x14:sparkline>
            <x14:sparkline>
              <xm:f>Movimentação!$FOQ$341:$FOQ$1169</xm:f>
              <xm:sqref>FOQ341</xm:sqref>
            </x14:sparkline>
            <x14:sparkline>
              <xm:f>Movimentação!$FOR$341:$FOR$1169</xm:f>
              <xm:sqref>FOR341</xm:sqref>
            </x14:sparkline>
            <x14:sparkline>
              <xm:f>Movimentação!$FOS$341:$FOS$1169</xm:f>
              <xm:sqref>FOS341</xm:sqref>
            </x14:sparkline>
            <x14:sparkline>
              <xm:f>Movimentação!$FOT$341:$FOT$1169</xm:f>
              <xm:sqref>FOT341</xm:sqref>
            </x14:sparkline>
            <x14:sparkline>
              <xm:f>Movimentação!$FOU$341:$FOU$1169</xm:f>
              <xm:sqref>FOU341</xm:sqref>
            </x14:sparkline>
            <x14:sparkline>
              <xm:f>Movimentação!$FOV$341:$FOV$1169</xm:f>
              <xm:sqref>FOV341</xm:sqref>
            </x14:sparkline>
            <x14:sparkline>
              <xm:f>Movimentação!$FOW$341:$FOW$1169</xm:f>
              <xm:sqref>FOW341</xm:sqref>
            </x14:sparkline>
            <x14:sparkline>
              <xm:f>Movimentação!$FOX$341:$FOX$1169</xm:f>
              <xm:sqref>FOX341</xm:sqref>
            </x14:sparkline>
            <x14:sparkline>
              <xm:f>Movimentação!$FOY$341:$FOY$1169</xm:f>
              <xm:sqref>FOY341</xm:sqref>
            </x14:sparkline>
            <x14:sparkline>
              <xm:f>Movimentação!$FOZ$341:$FOZ$1169</xm:f>
              <xm:sqref>FOZ341</xm:sqref>
            </x14:sparkline>
            <x14:sparkline>
              <xm:f>Movimentação!$FPA$341:$FPA$1169</xm:f>
              <xm:sqref>FPA341</xm:sqref>
            </x14:sparkline>
            <x14:sparkline>
              <xm:f>Movimentação!$FPB$341:$FPB$1169</xm:f>
              <xm:sqref>FPB341</xm:sqref>
            </x14:sparkline>
            <x14:sparkline>
              <xm:f>Movimentação!$FPC$341:$FPC$1169</xm:f>
              <xm:sqref>FPC341</xm:sqref>
            </x14:sparkline>
            <x14:sparkline>
              <xm:f>Movimentação!$FPD$341:$FPD$1169</xm:f>
              <xm:sqref>FPD341</xm:sqref>
            </x14:sparkline>
            <x14:sparkline>
              <xm:f>Movimentação!$FPE$341:$FPE$1169</xm:f>
              <xm:sqref>FPE341</xm:sqref>
            </x14:sparkline>
            <x14:sparkline>
              <xm:f>Movimentação!$FPF$341:$FPF$1169</xm:f>
              <xm:sqref>FPF341</xm:sqref>
            </x14:sparkline>
            <x14:sparkline>
              <xm:f>Movimentação!$FPG$341:$FPG$1169</xm:f>
              <xm:sqref>FPG341</xm:sqref>
            </x14:sparkline>
            <x14:sparkline>
              <xm:f>Movimentação!$FPH$341:$FPH$1169</xm:f>
              <xm:sqref>FPH341</xm:sqref>
            </x14:sparkline>
            <x14:sparkline>
              <xm:f>Movimentação!$FPI$341:$FPI$1169</xm:f>
              <xm:sqref>FPI341</xm:sqref>
            </x14:sparkline>
            <x14:sparkline>
              <xm:f>Movimentação!$FPJ$341:$FPJ$1169</xm:f>
              <xm:sqref>FPJ341</xm:sqref>
            </x14:sparkline>
            <x14:sparkline>
              <xm:f>Movimentação!$FPK$341:$FPK$1169</xm:f>
              <xm:sqref>FPK341</xm:sqref>
            </x14:sparkline>
            <x14:sparkline>
              <xm:f>Movimentação!$FPL$341:$FPL$1169</xm:f>
              <xm:sqref>FPL341</xm:sqref>
            </x14:sparkline>
            <x14:sparkline>
              <xm:f>Movimentação!$FPM$341:$FPM$1169</xm:f>
              <xm:sqref>FPM341</xm:sqref>
            </x14:sparkline>
            <x14:sparkline>
              <xm:f>Movimentação!$FPN$341:$FPN$1169</xm:f>
              <xm:sqref>FPN341</xm:sqref>
            </x14:sparkline>
            <x14:sparkline>
              <xm:f>Movimentação!$FPO$341:$FPO$1169</xm:f>
              <xm:sqref>FPO341</xm:sqref>
            </x14:sparkline>
            <x14:sparkline>
              <xm:f>Movimentação!$FPP$341:$FPP$1169</xm:f>
              <xm:sqref>FPP341</xm:sqref>
            </x14:sparkline>
            <x14:sparkline>
              <xm:f>Movimentação!$FPQ$341:$FPQ$1169</xm:f>
              <xm:sqref>FPQ341</xm:sqref>
            </x14:sparkline>
            <x14:sparkline>
              <xm:f>Movimentação!$FPR$341:$FPR$1169</xm:f>
              <xm:sqref>FPR341</xm:sqref>
            </x14:sparkline>
            <x14:sparkline>
              <xm:f>Movimentação!$FPS$341:$FPS$1169</xm:f>
              <xm:sqref>FPS341</xm:sqref>
            </x14:sparkline>
            <x14:sparkline>
              <xm:f>Movimentação!$FPT$341:$FPT$1169</xm:f>
              <xm:sqref>FPT341</xm:sqref>
            </x14:sparkline>
            <x14:sparkline>
              <xm:f>Movimentação!$FPU$341:$FPU$1169</xm:f>
              <xm:sqref>FPU341</xm:sqref>
            </x14:sparkline>
            <x14:sparkline>
              <xm:f>Movimentação!$FPV$341:$FPV$1169</xm:f>
              <xm:sqref>FPV341</xm:sqref>
            </x14:sparkline>
            <x14:sparkline>
              <xm:f>Movimentação!$FPW$341:$FPW$1169</xm:f>
              <xm:sqref>FPW341</xm:sqref>
            </x14:sparkline>
            <x14:sparkline>
              <xm:f>Movimentação!$FPX$341:$FPX$1169</xm:f>
              <xm:sqref>FPX341</xm:sqref>
            </x14:sparkline>
            <x14:sparkline>
              <xm:f>Movimentação!$FPY$341:$FPY$1169</xm:f>
              <xm:sqref>FPY341</xm:sqref>
            </x14:sparkline>
            <x14:sparkline>
              <xm:f>Movimentação!$FPZ$341:$FPZ$1169</xm:f>
              <xm:sqref>FPZ341</xm:sqref>
            </x14:sparkline>
            <x14:sparkline>
              <xm:f>Movimentação!$FQA$341:$FQA$1169</xm:f>
              <xm:sqref>FQA341</xm:sqref>
            </x14:sparkline>
            <x14:sparkline>
              <xm:f>Movimentação!$FQB$341:$FQB$1169</xm:f>
              <xm:sqref>FQB341</xm:sqref>
            </x14:sparkline>
            <x14:sparkline>
              <xm:f>Movimentação!$FQC$341:$FQC$1169</xm:f>
              <xm:sqref>FQC341</xm:sqref>
            </x14:sparkline>
            <x14:sparkline>
              <xm:f>Movimentação!$FQD$341:$FQD$1169</xm:f>
              <xm:sqref>FQD341</xm:sqref>
            </x14:sparkline>
            <x14:sparkline>
              <xm:f>Movimentação!$FQE$341:$FQE$1169</xm:f>
              <xm:sqref>FQE341</xm:sqref>
            </x14:sparkline>
            <x14:sparkline>
              <xm:f>Movimentação!$FQF$341:$FQF$1169</xm:f>
              <xm:sqref>FQF341</xm:sqref>
            </x14:sparkline>
            <x14:sparkline>
              <xm:f>Movimentação!$FQG$341:$FQG$1169</xm:f>
              <xm:sqref>FQG341</xm:sqref>
            </x14:sparkline>
            <x14:sparkline>
              <xm:f>Movimentação!$FQH$341:$FQH$1169</xm:f>
              <xm:sqref>FQH341</xm:sqref>
            </x14:sparkline>
            <x14:sparkline>
              <xm:f>Movimentação!$FQI$341:$FQI$1169</xm:f>
              <xm:sqref>FQI341</xm:sqref>
            </x14:sparkline>
            <x14:sparkline>
              <xm:f>Movimentação!$FQJ$341:$FQJ$1169</xm:f>
              <xm:sqref>FQJ341</xm:sqref>
            </x14:sparkline>
            <x14:sparkline>
              <xm:f>Movimentação!$FQK$341:$FQK$1169</xm:f>
              <xm:sqref>FQK341</xm:sqref>
            </x14:sparkline>
            <x14:sparkline>
              <xm:f>Movimentação!$FQL$341:$FQL$1169</xm:f>
              <xm:sqref>FQL341</xm:sqref>
            </x14:sparkline>
            <x14:sparkline>
              <xm:f>Movimentação!$FQM$341:$FQM$1169</xm:f>
              <xm:sqref>FQM341</xm:sqref>
            </x14:sparkline>
            <x14:sparkline>
              <xm:f>Movimentação!$FQN$341:$FQN$1169</xm:f>
              <xm:sqref>FQN341</xm:sqref>
            </x14:sparkline>
            <x14:sparkline>
              <xm:f>Movimentação!$FQO$341:$FQO$1169</xm:f>
              <xm:sqref>FQO341</xm:sqref>
            </x14:sparkline>
            <x14:sparkline>
              <xm:f>Movimentação!$FQP$341:$FQP$1169</xm:f>
              <xm:sqref>FQP341</xm:sqref>
            </x14:sparkline>
            <x14:sparkline>
              <xm:f>Movimentação!$FQQ$341:$FQQ$1169</xm:f>
              <xm:sqref>FQQ341</xm:sqref>
            </x14:sparkline>
            <x14:sparkline>
              <xm:f>Movimentação!$FQR$341:$FQR$1169</xm:f>
              <xm:sqref>FQR341</xm:sqref>
            </x14:sparkline>
            <x14:sparkline>
              <xm:f>Movimentação!$FQS$341:$FQS$1169</xm:f>
              <xm:sqref>FQS341</xm:sqref>
            </x14:sparkline>
            <x14:sparkline>
              <xm:f>Movimentação!$FQT$341:$FQT$1169</xm:f>
              <xm:sqref>FQT341</xm:sqref>
            </x14:sparkline>
            <x14:sparkline>
              <xm:f>Movimentação!$FQU$341:$FQU$1169</xm:f>
              <xm:sqref>FQU341</xm:sqref>
            </x14:sparkline>
            <x14:sparkline>
              <xm:f>Movimentação!$FQV$341:$FQV$1169</xm:f>
              <xm:sqref>FQV341</xm:sqref>
            </x14:sparkline>
            <x14:sparkline>
              <xm:f>Movimentação!$FQW$341:$FQW$1169</xm:f>
              <xm:sqref>FQW341</xm:sqref>
            </x14:sparkline>
            <x14:sparkline>
              <xm:f>Movimentação!$FQX$341:$FQX$1169</xm:f>
              <xm:sqref>FQX341</xm:sqref>
            </x14:sparkline>
            <x14:sparkline>
              <xm:f>Movimentação!$FQY$341:$FQY$1169</xm:f>
              <xm:sqref>FQY341</xm:sqref>
            </x14:sparkline>
            <x14:sparkline>
              <xm:f>Movimentação!$FQZ$341:$FQZ$1169</xm:f>
              <xm:sqref>FQZ341</xm:sqref>
            </x14:sparkline>
            <x14:sparkline>
              <xm:f>Movimentação!$FRA$341:$FRA$1169</xm:f>
              <xm:sqref>FRA341</xm:sqref>
            </x14:sparkline>
            <x14:sparkline>
              <xm:f>Movimentação!$FRB$341:$FRB$1169</xm:f>
              <xm:sqref>FRB341</xm:sqref>
            </x14:sparkline>
            <x14:sparkline>
              <xm:f>Movimentação!$FRC$341:$FRC$1169</xm:f>
              <xm:sqref>FRC341</xm:sqref>
            </x14:sparkline>
            <x14:sparkline>
              <xm:f>Movimentação!$FRD$341:$FRD$1169</xm:f>
              <xm:sqref>FRD341</xm:sqref>
            </x14:sparkline>
            <x14:sparkline>
              <xm:f>Movimentação!$FRE$341:$FRE$1169</xm:f>
              <xm:sqref>FRE341</xm:sqref>
            </x14:sparkline>
            <x14:sparkline>
              <xm:f>Movimentação!$FRF$341:$FRF$1169</xm:f>
              <xm:sqref>FRF341</xm:sqref>
            </x14:sparkline>
            <x14:sparkline>
              <xm:f>Movimentação!$FRG$341:$FRG$1169</xm:f>
              <xm:sqref>FRG341</xm:sqref>
            </x14:sparkline>
            <x14:sparkline>
              <xm:f>Movimentação!$FRH$341:$FRH$1169</xm:f>
              <xm:sqref>FRH341</xm:sqref>
            </x14:sparkline>
            <x14:sparkline>
              <xm:f>Movimentação!$FRI$341:$FRI$1169</xm:f>
              <xm:sqref>FRI341</xm:sqref>
            </x14:sparkline>
            <x14:sparkline>
              <xm:f>Movimentação!$FRJ$341:$FRJ$1169</xm:f>
              <xm:sqref>FRJ341</xm:sqref>
            </x14:sparkline>
            <x14:sparkline>
              <xm:f>Movimentação!$FRK$341:$FRK$1169</xm:f>
              <xm:sqref>FRK341</xm:sqref>
            </x14:sparkline>
            <x14:sparkline>
              <xm:f>Movimentação!$FRL$341:$FRL$1169</xm:f>
              <xm:sqref>FRL341</xm:sqref>
            </x14:sparkline>
            <x14:sparkline>
              <xm:f>Movimentação!$FRM$341:$FRM$1169</xm:f>
              <xm:sqref>FRM341</xm:sqref>
            </x14:sparkline>
            <x14:sparkline>
              <xm:f>Movimentação!$FRN$341:$FRN$1169</xm:f>
              <xm:sqref>FRN341</xm:sqref>
            </x14:sparkline>
            <x14:sparkline>
              <xm:f>Movimentação!$FRO$341:$FRO$1169</xm:f>
              <xm:sqref>FRO341</xm:sqref>
            </x14:sparkline>
            <x14:sparkline>
              <xm:f>Movimentação!$FRP$341:$FRP$1169</xm:f>
              <xm:sqref>FRP341</xm:sqref>
            </x14:sparkline>
            <x14:sparkline>
              <xm:f>Movimentação!$FRQ$341:$FRQ$1169</xm:f>
              <xm:sqref>FRQ341</xm:sqref>
            </x14:sparkline>
            <x14:sparkline>
              <xm:f>Movimentação!$FRR$341:$FRR$1169</xm:f>
              <xm:sqref>FRR341</xm:sqref>
            </x14:sparkline>
            <x14:sparkline>
              <xm:f>Movimentação!$FRS$341:$FRS$1169</xm:f>
              <xm:sqref>FRS341</xm:sqref>
            </x14:sparkline>
            <x14:sparkline>
              <xm:f>Movimentação!$FRT$341:$FRT$1169</xm:f>
              <xm:sqref>FRT341</xm:sqref>
            </x14:sparkline>
            <x14:sparkline>
              <xm:f>Movimentação!$FRU$341:$FRU$1169</xm:f>
              <xm:sqref>FRU341</xm:sqref>
            </x14:sparkline>
            <x14:sparkline>
              <xm:f>Movimentação!$FRV$341:$FRV$1169</xm:f>
              <xm:sqref>FRV341</xm:sqref>
            </x14:sparkline>
            <x14:sparkline>
              <xm:f>Movimentação!$FRW$341:$FRW$1169</xm:f>
              <xm:sqref>FRW341</xm:sqref>
            </x14:sparkline>
            <x14:sparkline>
              <xm:f>Movimentação!$FRX$341:$FRX$1169</xm:f>
              <xm:sqref>FRX341</xm:sqref>
            </x14:sparkline>
            <x14:sparkline>
              <xm:f>Movimentação!$FRY$341:$FRY$1169</xm:f>
              <xm:sqref>FRY341</xm:sqref>
            </x14:sparkline>
            <x14:sparkline>
              <xm:f>Movimentação!$FRZ$341:$FRZ$1169</xm:f>
              <xm:sqref>FRZ341</xm:sqref>
            </x14:sparkline>
            <x14:sparkline>
              <xm:f>Movimentação!$FSA$341:$FSA$1169</xm:f>
              <xm:sqref>FSA341</xm:sqref>
            </x14:sparkline>
            <x14:sparkline>
              <xm:f>Movimentação!$FSB$341:$FSB$1169</xm:f>
              <xm:sqref>FSB341</xm:sqref>
            </x14:sparkline>
            <x14:sparkline>
              <xm:f>Movimentação!$FSC$341:$FSC$1169</xm:f>
              <xm:sqref>FSC341</xm:sqref>
            </x14:sparkline>
            <x14:sparkline>
              <xm:f>Movimentação!$FSD$341:$FSD$1169</xm:f>
              <xm:sqref>FSD341</xm:sqref>
            </x14:sparkline>
            <x14:sparkline>
              <xm:f>Movimentação!$FSE$341:$FSE$1169</xm:f>
              <xm:sqref>FSE341</xm:sqref>
            </x14:sparkline>
            <x14:sparkline>
              <xm:f>Movimentação!$FSF$341:$FSF$1169</xm:f>
              <xm:sqref>FSF341</xm:sqref>
            </x14:sparkline>
            <x14:sparkline>
              <xm:f>Movimentação!$FSG$341:$FSG$1169</xm:f>
              <xm:sqref>FSG341</xm:sqref>
            </x14:sparkline>
            <x14:sparkline>
              <xm:f>Movimentação!$FSH$341:$FSH$1169</xm:f>
              <xm:sqref>FSH341</xm:sqref>
            </x14:sparkline>
            <x14:sparkline>
              <xm:f>Movimentação!$FSI$341:$FSI$1169</xm:f>
              <xm:sqref>FSI341</xm:sqref>
            </x14:sparkline>
            <x14:sparkline>
              <xm:f>Movimentação!$FSJ$341:$FSJ$1169</xm:f>
              <xm:sqref>FSJ341</xm:sqref>
            </x14:sparkline>
            <x14:sparkline>
              <xm:f>Movimentação!$FSK$341:$FSK$1169</xm:f>
              <xm:sqref>FSK341</xm:sqref>
            </x14:sparkline>
            <x14:sparkline>
              <xm:f>Movimentação!$FSL$341:$FSL$1169</xm:f>
              <xm:sqref>FSL341</xm:sqref>
            </x14:sparkline>
            <x14:sparkline>
              <xm:f>Movimentação!$FSM$341:$FSM$1169</xm:f>
              <xm:sqref>FSM341</xm:sqref>
            </x14:sparkline>
            <x14:sparkline>
              <xm:f>Movimentação!$FSN$341:$FSN$1169</xm:f>
              <xm:sqref>FSN341</xm:sqref>
            </x14:sparkline>
            <x14:sparkline>
              <xm:f>Movimentação!$FSO$341:$FSO$1169</xm:f>
              <xm:sqref>FSO341</xm:sqref>
            </x14:sparkline>
            <x14:sparkline>
              <xm:f>Movimentação!$FSP$341:$FSP$1169</xm:f>
              <xm:sqref>FSP341</xm:sqref>
            </x14:sparkline>
            <x14:sparkline>
              <xm:f>Movimentação!$FSQ$341:$FSQ$1169</xm:f>
              <xm:sqref>FSQ341</xm:sqref>
            </x14:sparkline>
            <x14:sparkline>
              <xm:f>Movimentação!$FSR$341:$FSR$1169</xm:f>
              <xm:sqref>FSR341</xm:sqref>
            </x14:sparkline>
            <x14:sparkline>
              <xm:f>Movimentação!$FSS$341:$FSS$1169</xm:f>
              <xm:sqref>FSS341</xm:sqref>
            </x14:sparkline>
            <x14:sparkline>
              <xm:f>Movimentação!$FST$341:$FST$1169</xm:f>
              <xm:sqref>FST341</xm:sqref>
            </x14:sparkline>
            <x14:sparkline>
              <xm:f>Movimentação!$FSU$341:$FSU$1169</xm:f>
              <xm:sqref>FSU341</xm:sqref>
            </x14:sparkline>
            <x14:sparkline>
              <xm:f>Movimentação!$FSV$341:$FSV$1169</xm:f>
              <xm:sqref>FSV341</xm:sqref>
            </x14:sparkline>
            <x14:sparkline>
              <xm:f>Movimentação!$FSW$341:$FSW$1169</xm:f>
              <xm:sqref>FSW341</xm:sqref>
            </x14:sparkline>
            <x14:sparkline>
              <xm:f>Movimentação!$FSX$341:$FSX$1169</xm:f>
              <xm:sqref>FSX341</xm:sqref>
            </x14:sparkline>
            <x14:sparkline>
              <xm:f>Movimentação!$FSY$341:$FSY$1169</xm:f>
              <xm:sqref>FSY341</xm:sqref>
            </x14:sparkline>
            <x14:sparkline>
              <xm:f>Movimentação!$FSZ$341:$FSZ$1169</xm:f>
              <xm:sqref>FSZ341</xm:sqref>
            </x14:sparkline>
            <x14:sparkline>
              <xm:f>Movimentação!$FTA$341:$FTA$1169</xm:f>
              <xm:sqref>FTA341</xm:sqref>
            </x14:sparkline>
            <x14:sparkline>
              <xm:f>Movimentação!$FTB$341:$FTB$1169</xm:f>
              <xm:sqref>FTB341</xm:sqref>
            </x14:sparkline>
            <x14:sparkline>
              <xm:f>Movimentação!$FTC$341:$FTC$1169</xm:f>
              <xm:sqref>FTC341</xm:sqref>
            </x14:sparkline>
            <x14:sparkline>
              <xm:f>Movimentação!$FTD$341:$FTD$1169</xm:f>
              <xm:sqref>FTD341</xm:sqref>
            </x14:sparkline>
            <x14:sparkline>
              <xm:f>Movimentação!$FTE$341:$FTE$1169</xm:f>
              <xm:sqref>FTE341</xm:sqref>
            </x14:sparkline>
            <x14:sparkline>
              <xm:f>Movimentação!$FTF$341:$FTF$1169</xm:f>
              <xm:sqref>FTF341</xm:sqref>
            </x14:sparkline>
            <x14:sparkline>
              <xm:f>Movimentação!$FTG$341:$FTG$1169</xm:f>
              <xm:sqref>FTG341</xm:sqref>
            </x14:sparkline>
            <x14:sparkline>
              <xm:f>Movimentação!$FTH$341:$FTH$1169</xm:f>
              <xm:sqref>FTH341</xm:sqref>
            </x14:sparkline>
            <x14:sparkline>
              <xm:f>Movimentação!$FTI$341:$FTI$1169</xm:f>
              <xm:sqref>FTI341</xm:sqref>
            </x14:sparkline>
            <x14:sparkline>
              <xm:f>Movimentação!$FTJ$341:$FTJ$1169</xm:f>
              <xm:sqref>FTJ341</xm:sqref>
            </x14:sparkline>
            <x14:sparkline>
              <xm:f>Movimentação!$FTK$341:$FTK$1169</xm:f>
              <xm:sqref>FTK341</xm:sqref>
            </x14:sparkline>
            <x14:sparkline>
              <xm:f>Movimentação!$FTL$341:$FTL$1169</xm:f>
              <xm:sqref>FTL341</xm:sqref>
            </x14:sparkline>
            <x14:sparkline>
              <xm:f>Movimentação!$FTM$341:$FTM$1169</xm:f>
              <xm:sqref>FTM341</xm:sqref>
            </x14:sparkline>
            <x14:sparkline>
              <xm:f>Movimentação!$FTN$341:$FTN$1169</xm:f>
              <xm:sqref>FTN341</xm:sqref>
            </x14:sparkline>
            <x14:sparkline>
              <xm:f>Movimentação!$FTO$341:$FTO$1169</xm:f>
              <xm:sqref>FTO341</xm:sqref>
            </x14:sparkline>
            <x14:sparkline>
              <xm:f>Movimentação!$FTP$341:$FTP$1169</xm:f>
              <xm:sqref>FTP341</xm:sqref>
            </x14:sparkline>
            <x14:sparkline>
              <xm:f>Movimentação!$FTQ$341:$FTQ$1169</xm:f>
              <xm:sqref>FTQ341</xm:sqref>
            </x14:sparkline>
            <x14:sparkline>
              <xm:f>Movimentação!$FTR$341:$FTR$1169</xm:f>
              <xm:sqref>FTR341</xm:sqref>
            </x14:sparkline>
            <x14:sparkline>
              <xm:f>Movimentação!$FTS$341:$FTS$1169</xm:f>
              <xm:sqref>FTS341</xm:sqref>
            </x14:sparkline>
            <x14:sparkline>
              <xm:f>Movimentação!$FTT$341:$FTT$1169</xm:f>
              <xm:sqref>FTT341</xm:sqref>
            </x14:sparkline>
            <x14:sparkline>
              <xm:f>Movimentação!$FTU$341:$FTU$1169</xm:f>
              <xm:sqref>FTU341</xm:sqref>
            </x14:sparkline>
            <x14:sparkline>
              <xm:f>Movimentação!$FTV$341:$FTV$1169</xm:f>
              <xm:sqref>FTV341</xm:sqref>
            </x14:sparkline>
            <x14:sparkline>
              <xm:f>Movimentação!$FTW$341:$FTW$1169</xm:f>
              <xm:sqref>FTW341</xm:sqref>
            </x14:sparkline>
            <x14:sparkline>
              <xm:f>Movimentação!$FTX$341:$FTX$1169</xm:f>
              <xm:sqref>FTX341</xm:sqref>
            </x14:sparkline>
            <x14:sparkline>
              <xm:f>Movimentação!$FTY$341:$FTY$1169</xm:f>
              <xm:sqref>FTY341</xm:sqref>
            </x14:sparkline>
            <x14:sparkline>
              <xm:f>Movimentação!$FTZ$341:$FTZ$1169</xm:f>
              <xm:sqref>FTZ341</xm:sqref>
            </x14:sparkline>
            <x14:sparkline>
              <xm:f>Movimentação!$FUA$341:$FUA$1169</xm:f>
              <xm:sqref>FUA341</xm:sqref>
            </x14:sparkline>
            <x14:sparkline>
              <xm:f>Movimentação!$FUB$341:$FUB$1169</xm:f>
              <xm:sqref>FUB341</xm:sqref>
            </x14:sparkline>
            <x14:sparkline>
              <xm:f>Movimentação!$FUC$341:$FUC$1169</xm:f>
              <xm:sqref>FUC341</xm:sqref>
            </x14:sparkline>
            <x14:sparkline>
              <xm:f>Movimentação!$FUD$341:$FUD$1169</xm:f>
              <xm:sqref>FUD341</xm:sqref>
            </x14:sparkline>
            <x14:sparkline>
              <xm:f>Movimentação!$FUE$341:$FUE$1169</xm:f>
              <xm:sqref>FUE341</xm:sqref>
            </x14:sparkline>
            <x14:sparkline>
              <xm:f>Movimentação!$FUF$341:$FUF$1169</xm:f>
              <xm:sqref>FUF341</xm:sqref>
            </x14:sparkline>
            <x14:sparkline>
              <xm:f>Movimentação!$FUG$341:$FUG$1169</xm:f>
              <xm:sqref>FUG341</xm:sqref>
            </x14:sparkline>
            <x14:sparkline>
              <xm:f>Movimentação!$FUH$341:$FUH$1169</xm:f>
              <xm:sqref>FUH341</xm:sqref>
            </x14:sparkline>
            <x14:sparkline>
              <xm:f>Movimentação!$FUI$341:$FUI$1169</xm:f>
              <xm:sqref>FUI341</xm:sqref>
            </x14:sparkline>
            <x14:sparkline>
              <xm:f>Movimentação!$FUJ$341:$FUJ$1169</xm:f>
              <xm:sqref>FUJ341</xm:sqref>
            </x14:sparkline>
            <x14:sparkline>
              <xm:f>Movimentação!$FUK$341:$FUK$1169</xm:f>
              <xm:sqref>FUK341</xm:sqref>
            </x14:sparkline>
            <x14:sparkline>
              <xm:f>Movimentação!$FUL$341:$FUL$1169</xm:f>
              <xm:sqref>FUL341</xm:sqref>
            </x14:sparkline>
            <x14:sparkline>
              <xm:f>Movimentação!$FUM$341:$FUM$1169</xm:f>
              <xm:sqref>FUM341</xm:sqref>
            </x14:sparkline>
            <x14:sparkline>
              <xm:f>Movimentação!$FUN$341:$FUN$1169</xm:f>
              <xm:sqref>FUN341</xm:sqref>
            </x14:sparkline>
            <x14:sparkline>
              <xm:f>Movimentação!$FUO$341:$FUO$1169</xm:f>
              <xm:sqref>FUO341</xm:sqref>
            </x14:sparkline>
            <x14:sparkline>
              <xm:f>Movimentação!$FUP$341:$FUP$1169</xm:f>
              <xm:sqref>FUP341</xm:sqref>
            </x14:sparkline>
            <x14:sparkline>
              <xm:f>Movimentação!$FUQ$341:$FUQ$1169</xm:f>
              <xm:sqref>FUQ341</xm:sqref>
            </x14:sparkline>
            <x14:sparkline>
              <xm:f>Movimentação!$FUR$341:$FUR$1169</xm:f>
              <xm:sqref>FUR341</xm:sqref>
            </x14:sparkline>
            <x14:sparkline>
              <xm:f>Movimentação!$FUS$341:$FUS$1169</xm:f>
              <xm:sqref>FUS341</xm:sqref>
            </x14:sparkline>
            <x14:sparkline>
              <xm:f>Movimentação!$FUT$341:$FUT$1169</xm:f>
              <xm:sqref>FUT341</xm:sqref>
            </x14:sparkline>
            <x14:sparkline>
              <xm:f>Movimentação!$FUU$341:$FUU$1169</xm:f>
              <xm:sqref>FUU341</xm:sqref>
            </x14:sparkline>
            <x14:sparkline>
              <xm:f>Movimentação!$FUV$341:$FUV$1169</xm:f>
              <xm:sqref>FUV341</xm:sqref>
            </x14:sparkline>
            <x14:sparkline>
              <xm:f>Movimentação!$FUW$341:$FUW$1169</xm:f>
              <xm:sqref>FUW341</xm:sqref>
            </x14:sparkline>
            <x14:sparkline>
              <xm:f>Movimentação!$FUX$341:$FUX$1169</xm:f>
              <xm:sqref>FUX341</xm:sqref>
            </x14:sparkline>
            <x14:sparkline>
              <xm:f>Movimentação!$FUY$341:$FUY$1169</xm:f>
              <xm:sqref>FUY341</xm:sqref>
            </x14:sparkline>
            <x14:sparkline>
              <xm:f>Movimentação!$FUZ$341:$FUZ$1169</xm:f>
              <xm:sqref>FUZ341</xm:sqref>
            </x14:sparkline>
            <x14:sparkline>
              <xm:f>Movimentação!$FVA$341:$FVA$1169</xm:f>
              <xm:sqref>FVA341</xm:sqref>
            </x14:sparkline>
            <x14:sparkline>
              <xm:f>Movimentação!$FVB$341:$FVB$1169</xm:f>
              <xm:sqref>FVB341</xm:sqref>
            </x14:sparkline>
            <x14:sparkline>
              <xm:f>Movimentação!$FVC$341:$FVC$1169</xm:f>
              <xm:sqref>FVC341</xm:sqref>
            </x14:sparkline>
            <x14:sparkline>
              <xm:f>Movimentação!$FVD$341:$FVD$1169</xm:f>
              <xm:sqref>FVD341</xm:sqref>
            </x14:sparkline>
            <x14:sparkline>
              <xm:f>Movimentação!$FVE$341:$FVE$1169</xm:f>
              <xm:sqref>FVE341</xm:sqref>
            </x14:sparkline>
            <x14:sparkline>
              <xm:f>Movimentação!$FVF$341:$FVF$1169</xm:f>
              <xm:sqref>FVF341</xm:sqref>
            </x14:sparkline>
            <x14:sparkline>
              <xm:f>Movimentação!$FVG$341:$FVG$1169</xm:f>
              <xm:sqref>FVG341</xm:sqref>
            </x14:sparkline>
            <x14:sparkline>
              <xm:f>Movimentação!$FVH$341:$FVH$1169</xm:f>
              <xm:sqref>FVH341</xm:sqref>
            </x14:sparkline>
            <x14:sparkline>
              <xm:f>Movimentação!$FVI$341:$FVI$1169</xm:f>
              <xm:sqref>FVI341</xm:sqref>
            </x14:sparkline>
            <x14:sparkline>
              <xm:f>Movimentação!$FVJ$341:$FVJ$1169</xm:f>
              <xm:sqref>FVJ341</xm:sqref>
            </x14:sparkline>
            <x14:sparkline>
              <xm:f>Movimentação!$FVK$341:$FVK$1169</xm:f>
              <xm:sqref>FVK341</xm:sqref>
            </x14:sparkline>
            <x14:sparkline>
              <xm:f>Movimentação!$FVL$341:$FVL$1169</xm:f>
              <xm:sqref>FVL341</xm:sqref>
            </x14:sparkline>
            <x14:sparkline>
              <xm:f>Movimentação!$FVM$341:$FVM$1169</xm:f>
              <xm:sqref>FVM341</xm:sqref>
            </x14:sparkline>
            <x14:sparkline>
              <xm:f>Movimentação!$FVN$341:$FVN$1169</xm:f>
              <xm:sqref>FVN341</xm:sqref>
            </x14:sparkline>
            <x14:sparkline>
              <xm:f>Movimentação!$FVO$341:$FVO$1169</xm:f>
              <xm:sqref>FVO341</xm:sqref>
            </x14:sparkline>
            <x14:sparkline>
              <xm:f>Movimentação!$FVP$341:$FVP$1169</xm:f>
              <xm:sqref>FVP341</xm:sqref>
            </x14:sparkline>
            <x14:sparkline>
              <xm:f>Movimentação!$FVQ$341:$FVQ$1169</xm:f>
              <xm:sqref>FVQ341</xm:sqref>
            </x14:sparkline>
            <x14:sparkline>
              <xm:f>Movimentação!$FVR$341:$FVR$1169</xm:f>
              <xm:sqref>FVR341</xm:sqref>
            </x14:sparkline>
            <x14:sparkline>
              <xm:f>Movimentação!$FVS$341:$FVS$1169</xm:f>
              <xm:sqref>FVS341</xm:sqref>
            </x14:sparkline>
            <x14:sparkline>
              <xm:f>Movimentação!$FVT$341:$FVT$1169</xm:f>
              <xm:sqref>FVT341</xm:sqref>
            </x14:sparkline>
            <x14:sparkline>
              <xm:f>Movimentação!$FVU$341:$FVU$1169</xm:f>
              <xm:sqref>FVU341</xm:sqref>
            </x14:sparkline>
            <x14:sparkline>
              <xm:f>Movimentação!$FVV$341:$FVV$1169</xm:f>
              <xm:sqref>FVV341</xm:sqref>
            </x14:sparkline>
            <x14:sparkline>
              <xm:f>Movimentação!$FVW$341:$FVW$1169</xm:f>
              <xm:sqref>FVW341</xm:sqref>
            </x14:sparkline>
            <x14:sparkline>
              <xm:f>Movimentação!$FVX$341:$FVX$1169</xm:f>
              <xm:sqref>FVX341</xm:sqref>
            </x14:sparkline>
            <x14:sparkline>
              <xm:f>Movimentação!$FVY$341:$FVY$1169</xm:f>
              <xm:sqref>FVY341</xm:sqref>
            </x14:sparkline>
            <x14:sparkline>
              <xm:f>Movimentação!$FVZ$341:$FVZ$1169</xm:f>
              <xm:sqref>FVZ341</xm:sqref>
            </x14:sparkline>
            <x14:sparkline>
              <xm:f>Movimentação!$FWA$341:$FWA$1169</xm:f>
              <xm:sqref>FWA341</xm:sqref>
            </x14:sparkline>
            <x14:sparkline>
              <xm:f>Movimentação!$FWB$341:$FWB$1169</xm:f>
              <xm:sqref>FWB341</xm:sqref>
            </x14:sparkline>
            <x14:sparkline>
              <xm:f>Movimentação!$FWC$341:$FWC$1169</xm:f>
              <xm:sqref>FWC341</xm:sqref>
            </x14:sparkline>
            <x14:sparkline>
              <xm:f>Movimentação!$FWD$341:$FWD$1169</xm:f>
              <xm:sqref>FWD341</xm:sqref>
            </x14:sparkline>
            <x14:sparkline>
              <xm:f>Movimentação!$FWE$341:$FWE$1169</xm:f>
              <xm:sqref>FWE341</xm:sqref>
            </x14:sparkline>
            <x14:sparkline>
              <xm:f>Movimentação!$FWF$341:$FWF$1169</xm:f>
              <xm:sqref>FWF341</xm:sqref>
            </x14:sparkline>
            <x14:sparkline>
              <xm:f>Movimentação!$FWG$341:$FWG$1169</xm:f>
              <xm:sqref>FWG341</xm:sqref>
            </x14:sparkline>
            <x14:sparkline>
              <xm:f>Movimentação!$FWH$341:$FWH$1169</xm:f>
              <xm:sqref>FWH341</xm:sqref>
            </x14:sparkline>
            <x14:sparkline>
              <xm:f>Movimentação!$FWI$341:$FWI$1169</xm:f>
              <xm:sqref>FWI341</xm:sqref>
            </x14:sparkline>
            <x14:sparkline>
              <xm:f>Movimentação!$FWJ$341:$FWJ$1169</xm:f>
              <xm:sqref>FWJ341</xm:sqref>
            </x14:sparkline>
            <x14:sparkline>
              <xm:f>Movimentação!$FWK$341:$FWK$1169</xm:f>
              <xm:sqref>FWK341</xm:sqref>
            </x14:sparkline>
            <x14:sparkline>
              <xm:f>Movimentação!$FWL$341:$FWL$1169</xm:f>
              <xm:sqref>FWL341</xm:sqref>
            </x14:sparkline>
            <x14:sparkline>
              <xm:f>Movimentação!$FWM$341:$FWM$1169</xm:f>
              <xm:sqref>FWM341</xm:sqref>
            </x14:sparkline>
            <x14:sparkline>
              <xm:f>Movimentação!$FWN$341:$FWN$1169</xm:f>
              <xm:sqref>FWN341</xm:sqref>
            </x14:sparkline>
            <x14:sparkline>
              <xm:f>Movimentação!$FWO$341:$FWO$1169</xm:f>
              <xm:sqref>FWO341</xm:sqref>
            </x14:sparkline>
            <x14:sparkline>
              <xm:f>Movimentação!$FWP$341:$FWP$1169</xm:f>
              <xm:sqref>FWP341</xm:sqref>
            </x14:sparkline>
            <x14:sparkline>
              <xm:f>Movimentação!$FWQ$341:$FWQ$1169</xm:f>
              <xm:sqref>FWQ341</xm:sqref>
            </x14:sparkline>
            <x14:sparkline>
              <xm:f>Movimentação!$FWR$341:$FWR$1169</xm:f>
              <xm:sqref>FWR341</xm:sqref>
            </x14:sparkline>
            <x14:sparkline>
              <xm:f>Movimentação!$FWS$341:$FWS$1169</xm:f>
              <xm:sqref>FWS341</xm:sqref>
            </x14:sparkline>
            <x14:sparkline>
              <xm:f>Movimentação!$FWT$341:$FWT$1169</xm:f>
              <xm:sqref>FWT341</xm:sqref>
            </x14:sparkline>
            <x14:sparkline>
              <xm:f>Movimentação!$FWU$341:$FWU$1169</xm:f>
              <xm:sqref>FWU341</xm:sqref>
            </x14:sparkline>
            <x14:sparkline>
              <xm:f>Movimentação!$FWV$341:$FWV$1169</xm:f>
              <xm:sqref>FWV341</xm:sqref>
            </x14:sparkline>
            <x14:sparkline>
              <xm:f>Movimentação!$FWW$341:$FWW$1169</xm:f>
              <xm:sqref>FWW341</xm:sqref>
            </x14:sparkline>
            <x14:sparkline>
              <xm:f>Movimentação!$FWX$341:$FWX$1169</xm:f>
              <xm:sqref>FWX341</xm:sqref>
            </x14:sparkline>
            <x14:sparkline>
              <xm:f>Movimentação!$FWY$341:$FWY$1169</xm:f>
              <xm:sqref>FWY341</xm:sqref>
            </x14:sparkline>
            <x14:sparkline>
              <xm:f>Movimentação!$FWZ$341:$FWZ$1169</xm:f>
              <xm:sqref>FWZ341</xm:sqref>
            </x14:sparkline>
            <x14:sparkline>
              <xm:f>Movimentação!$FXA$341:$FXA$1169</xm:f>
              <xm:sqref>FXA341</xm:sqref>
            </x14:sparkline>
            <x14:sparkline>
              <xm:f>Movimentação!$FXB$341:$FXB$1169</xm:f>
              <xm:sqref>FXB341</xm:sqref>
            </x14:sparkline>
            <x14:sparkline>
              <xm:f>Movimentação!$FXC$341:$FXC$1169</xm:f>
              <xm:sqref>FXC341</xm:sqref>
            </x14:sparkline>
            <x14:sparkline>
              <xm:f>Movimentação!$FXD$341:$FXD$1169</xm:f>
              <xm:sqref>FXD341</xm:sqref>
            </x14:sparkline>
            <x14:sparkline>
              <xm:f>Movimentação!$FXE$341:$FXE$1169</xm:f>
              <xm:sqref>FXE341</xm:sqref>
            </x14:sparkline>
            <x14:sparkline>
              <xm:f>Movimentação!$FXF$341:$FXF$1169</xm:f>
              <xm:sqref>FXF341</xm:sqref>
            </x14:sparkline>
            <x14:sparkline>
              <xm:f>Movimentação!$FXG$341:$FXG$1169</xm:f>
              <xm:sqref>FXG341</xm:sqref>
            </x14:sparkline>
            <x14:sparkline>
              <xm:f>Movimentação!$FXH$341:$FXH$1169</xm:f>
              <xm:sqref>FXH341</xm:sqref>
            </x14:sparkline>
            <x14:sparkline>
              <xm:f>Movimentação!$FXI$341:$FXI$1169</xm:f>
              <xm:sqref>FXI341</xm:sqref>
            </x14:sparkline>
            <x14:sparkline>
              <xm:f>Movimentação!$FXJ$341:$FXJ$1169</xm:f>
              <xm:sqref>FXJ341</xm:sqref>
            </x14:sparkline>
            <x14:sparkline>
              <xm:f>Movimentação!$FXK$341:$FXK$1169</xm:f>
              <xm:sqref>FXK341</xm:sqref>
            </x14:sparkline>
            <x14:sparkline>
              <xm:f>Movimentação!$FXL$341:$FXL$1169</xm:f>
              <xm:sqref>FXL341</xm:sqref>
            </x14:sparkline>
            <x14:sparkline>
              <xm:f>Movimentação!$FXM$341:$FXM$1169</xm:f>
              <xm:sqref>FXM341</xm:sqref>
            </x14:sparkline>
            <x14:sparkline>
              <xm:f>Movimentação!$FXN$341:$FXN$1169</xm:f>
              <xm:sqref>FXN341</xm:sqref>
            </x14:sparkline>
            <x14:sparkline>
              <xm:f>Movimentação!$FXO$341:$FXO$1169</xm:f>
              <xm:sqref>FXO341</xm:sqref>
            </x14:sparkline>
            <x14:sparkline>
              <xm:f>Movimentação!$FXP$341:$FXP$1169</xm:f>
              <xm:sqref>FXP341</xm:sqref>
            </x14:sparkline>
            <x14:sparkline>
              <xm:f>Movimentação!$FXQ$341:$FXQ$1169</xm:f>
              <xm:sqref>FXQ341</xm:sqref>
            </x14:sparkline>
            <x14:sparkline>
              <xm:f>Movimentação!$FXR$341:$FXR$1169</xm:f>
              <xm:sqref>FXR341</xm:sqref>
            </x14:sparkline>
            <x14:sparkline>
              <xm:f>Movimentação!$FXS$341:$FXS$1169</xm:f>
              <xm:sqref>FXS341</xm:sqref>
            </x14:sparkline>
            <x14:sparkline>
              <xm:f>Movimentação!$FXT$341:$FXT$1169</xm:f>
              <xm:sqref>FXT341</xm:sqref>
            </x14:sparkline>
            <x14:sparkline>
              <xm:f>Movimentação!$FXU$341:$FXU$1169</xm:f>
              <xm:sqref>FXU341</xm:sqref>
            </x14:sparkline>
            <x14:sparkline>
              <xm:f>Movimentação!$FXV$341:$FXV$1169</xm:f>
              <xm:sqref>FXV341</xm:sqref>
            </x14:sparkline>
            <x14:sparkline>
              <xm:f>Movimentação!$FXW$341:$FXW$1169</xm:f>
              <xm:sqref>FXW341</xm:sqref>
            </x14:sparkline>
            <x14:sparkline>
              <xm:f>Movimentação!$FXX$341:$FXX$1169</xm:f>
              <xm:sqref>FXX341</xm:sqref>
            </x14:sparkline>
            <x14:sparkline>
              <xm:f>Movimentação!$FXY$341:$FXY$1169</xm:f>
              <xm:sqref>FXY341</xm:sqref>
            </x14:sparkline>
            <x14:sparkline>
              <xm:f>Movimentação!$FXZ$341:$FXZ$1169</xm:f>
              <xm:sqref>FXZ341</xm:sqref>
            </x14:sparkline>
            <x14:sparkline>
              <xm:f>Movimentação!$FYA$341:$FYA$1169</xm:f>
              <xm:sqref>FYA341</xm:sqref>
            </x14:sparkline>
            <x14:sparkline>
              <xm:f>Movimentação!$FYB$341:$FYB$1169</xm:f>
              <xm:sqref>FYB341</xm:sqref>
            </x14:sparkline>
            <x14:sparkline>
              <xm:f>Movimentação!$FYC$341:$FYC$1169</xm:f>
              <xm:sqref>FYC341</xm:sqref>
            </x14:sparkline>
            <x14:sparkline>
              <xm:f>Movimentação!$FYD$341:$FYD$1169</xm:f>
              <xm:sqref>FYD341</xm:sqref>
            </x14:sparkline>
            <x14:sparkline>
              <xm:f>Movimentação!$FYE$341:$FYE$1169</xm:f>
              <xm:sqref>FYE341</xm:sqref>
            </x14:sparkline>
            <x14:sparkline>
              <xm:f>Movimentação!$FYF$341:$FYF$1169</xm:f>
              <xm:sqref>FYF341</xm:sqref>
            </x14:sparkline>
            <x14:sparkline>
              <xm:f>Movimentação!$FYG$341:$FYG$1169</xm:f>
              <xm:sqref>FYG341</xm:sqref>
            </x14:sparkline>
            <x14:sparkline>
              <xm:f>Movimentação!$FYH$341:$FYH$1169</xm:f>
              <xm:sqref>FYH341</xm:sqref>
            </x14:sparkline>
            <x14:sparkline>
              <xm:f>Movimentação!$FYI$341:$FYI$1169</xm:f>
              <xm:sqref>FYI341</xm:sqref>
            </x14:sparkline>
            <x14:sparkline>
              <xm:f>Movimentação!$FYJ$341:$FYJ$1169</xm:f>
              <xm:sqref>FYJ341</xm:sqref>
            </x14:sparkline>
            <x14:sparkline>
              <xm:f>Movimentação!$FYK$341:$FYK$1169</xm:f>
              <xm:sqref>FYK341</xm:sqref>
            </x14:sparkline>
            <x14:sparkline>
              <xm:f>Movimentação!$FYL$341:$FYL$1169</xm:f>
              <xm:sqref>FYL341</xm:sqref>
            </x14:sparkline>
            <x14:sparkline>
              <xm:f>Movimentação!$FYM$341:$FYM$1169</xm:f>
              <xm:sqref>FYM341</xm:sqref>
            </x14:sparkline>
            <x14:sparkline>
              <xm:f>Movimentação!$FYN$341:$FYN$1169</xm:f>
              <xm:sqref>FYN341</xm:sqref>
            </x14:sparkline>
            <x14:sparkline>
              <xm:f>Movimentação!$FYO$341:$FYO$1169</xm:f>
              <xm:sqref>FYO341</xm:sqref>
            </x14:sparkline>
            <x14:sparkline>
              <xm:f>Movimentação!$FYP$341:$FYP$1169</xm:f>
              <xm:sqref>FYP341</xm:sqref>
            </x14:sparkline>
            <x14:sparkline>
              <xm:f>Movimentação!$FYQ$341:$FYQ$1169</xm:f>
              <xm:sqref>FYQ341</xm:sqref>
            </x14:sparkline>
            <x14:sparkline>
              <xm:f>Movimentação!$FYR$341:$FYR$1169</xm:f>
              <xm:sqref>FYR341</xm:sqref>
            </x14:sparkline>
            <x14:sparkline>
              <xm:f>Movimentação!$FYS$341:$FYS$1169</xm:f>
              <xm:sqref>FYS341</xm:sqref>
            </x14:sparkline>
            <x14:sparkline>
              <xm:f>Movimentação!$FYT$341:$FYT$1169</xm:f>
              <xm:sqref>FYT341</xm:sqref>
            </x14:sparkline>
            <x14:sparkline>
              <xm:f>Movimentação!$FYU$341:$FYU$1169</xm:f>
              <xm:sqref>FYU341</xm:sqref>
            </x14:sparkline>
            <x14:sparkline>
              <xm:f>Movimentação!$FYV$341:$FYV$1169</xm:f>
              <xm:sqref>FYV341</xm:sqref>
            </x14:sparkline>
            <x14:sparkline>
              <xm:f>Movimentação!$FYW$341:$FYW$1169</xm:f>
              <xm:sqref>FYW341</xm:sqref>
            </x14:sparkline>
            <x14:sparkline>
              <xm:f>Movimentação!$FYX$341:$FYX$1169</xm:f>
              <xm:sqref>FYX341</xm:sqref>
            </x14:sparkline>
            <x14:sparkline>
              <xm:f>Movimentação!$FYY$341:$FYY$1169</xm:f>
              <xm:sqref>FYY341</xm:sqref>
            </x14:sparkline>
            <x14:sparkline>
              <xm:f>Movimentação!$FYZ$341:$FYZ$1169</xm:f>
              <xm:sqref>FYZ341</xm:sqref>
            </x14:sparkline>
            <x14:sparkline>
              <xm:f>Movimentação!$FZA$341:$FZA$1169</xm:f>
              <xm:sqref>FZA341</xm:sqref>
            </x14:sparkline>
            <x14:sparkline>
              <xm:f>Movimentação!$FZB$341:$FZB$1169</xm:f>
              <xm:sqref>FZB341</xm:sqref>
            </x14:sparkline>
            <x14:sparkline>
              <xm:f>Movimentação!$FZC$341:$FZC$1169</xm:f>
              <xm:sqref>FZC341</xm:sqref>
            </x14:sparkline>
            <x14:sparkline>
              <xm:f>Movimentação!$FZD$341:$FZD$1169</xm:f>
              <xm:sqref>FZD341</xm:sqref>
            </x14:sparkline>
            <x14:sparkline>
              <xm:f>Movimentação!$FZE$341:$FZE$1169</xm:f>
              <xm:sqref>FZE341</xm:sqref>
            </x14:sparkline>
            <x14:sparkline>
              <xm:f>Movimentação!$FZF$341:$FZF$1169</xm:f>
              <xm:sqref>FZF341</xm:sqref>
            </x14:sparkline>
            <x14:sparkline>
              <xm:f>Movimentação!$FZG$341:$FZG$1169</xm:f>
              <xm:sqref>FZG341</xm:sqref>
            </x14:sparkline>
            <x14:sparkline>
              <xm:f>Movimentação!$FZH$341:$FZH$1169</xm:f>
              <xm:sqref>FZH341</xm:sqref>
            </x14:sparkline>
            <x14:sparkline>
              <xm:f>Movimentação!$FZI$341:$FZI$1169</xm:f>
              <xm:sqref>FZI341</xm:sqref>
            </x14:sparkline>
            <x14:sparkline>
              <xm:f>Movimentação!$FZJ$341:$FZJ$1169</xm:f>
              <xm:sqref>FZJ341</xm:sqref>
            </x14:sparkline>
            <x14:sparkline>
              <xm:f>Movimentação!$FZK$341:$FZK$1169</xm:f>
              <xm:sqref>FZK341</xm:sqref>
            </x14:sparkline>
            <x14:sparkline>
              <xm:f>Movimentação!$FZL$341:$FZL$1169</xm:f>
              <xm:sqref>FZL341</xm:sqref>
            </x14:sparkline>
            <x14:sparkline>
              <xm:f>Movimentação!$FZM$341:$FZM$1169</xm:f>
              <xm:sqref>FZM341</xm:sqref>
            </x14:sparkline>
            <x14:sparkline>
              <xm:f>Movimentação!$FZN$341:$FZN$1169</xm:f>
              <xm:sqref>FZN341</xm:sqref>
            </x14:sparkline>
            <x14:sparkline>
              <xm:f>Movimentação!$FZO$341:$FZO$1169</xm:f>
              <xm:sqref>FZO341</xm:sqref>
            </x14:sparkline>
            <x14:sparkline>
              <xm:f>Movimentação!$FZP$341:$FZP$1169</xm:f>
              <xm:sqref>FZP341</xm:sqref>
            </x14:sparkline>
            <x14:sparkline>
              <xm:f>Movimentação!$FZQ$341:$FZQ$1169</xm:f>
              <xm:sqref>FZQ341</xm:sqref>
            </x14:sparkline>
            <x14:sparkline>
              <xm:f>Movimentação!$FZR$341:$FZR$1169</xm:f>
              <xm:sqref>FZR341</xm:sqref>
            </x14:sparkline>
            <x14:sparkline>
              <xm:f>Movimentação!$FZS$341:$FZS$1169</xm:f>
              <xm:sqref>FZS341</xm:sqref>
            </x14:sparkline>
            <x14:sparkline>
              <xm:f>Movimentação!$FZT$341:$FZT$1169</xm:f>
              <xm:sqref>FZT341</xm:sqref>
            </x14:sparkline>
            <x14:sparkline>
              <xm:f>Movimentação!$FZU$341:$FZU$1169</xm:f>
              <xm:sqref>FZU341</xm:sqref>
            </x14:sparkline>
            <x14:sparkline>
              <xm:f>Movimentação!$FZV$341:$FZV$1169</xm:f>
              <xm:sqref>FZV341</xm:sqref>
            </x14:sparkline>
            <x14:sparkline>
              <xm:f>Movimentação!$FZW$341:$FZW$1169</xm:f>
              <xm:sqref>FZW341</xm:sqref>
            </x14:sparkline>
            <x14:sparkline>
              <xm:f>Movimentação!$FZX$341:$FZX$1169</xm:f>
              <xm:sqref>FZX341</xm:sqref>
            </x14:sparkline>
            <x14:sparkline>
              <xm:f>Movimentação!$FZY$341:$FZY$1169</xm:f>
              <xm:sqref>FZY341</xm:sqref>
            </x14:sparkline>
            <x14:sparkline>
              <xm:f>Movimentação!$FZZ$341:$FZZ$1169</xm:f>
              <xm:sqref>FZZ341</xm:sqref>
            </x14:sparkline>
            <x14:sparkline>
              <xm:f>Movimentação!$GAA$341:$GAA$1169</xm:f>
              <xm:sqref>GAA341</xm:sqref>
            </x14:sparkline>
            <x14:sparkline>
              <xm:f>Movimentação!$GAB$341:$GAB$1169</xm:f>
              <xm:sqref>GAB341</xm:sqref>
            </x14:sparkline>
            <x14:sparkline>
              <xm:f>Movimentação!$GAC$341:$GAC$1169</xm:f>
              <xm:sqref>GAC341</xm:sqref>
            </x14:sparkline>
            <x14:sparkline>
              <xm:f>Movimentação!$GAD$341:$GAD$1169</xm:f>
              <xm:sqref>GAD341</xm:sqref>
            </x14:sparkline>
            <x14:sparkline>
              <xm:f>Movimentação!$GAE$341:$GAE$1169</xm:f>
              <xm:sqref>GAE341</xm:sqref>
            </x14:sparkline>
            <x14:sparkline>
              <xm:f>Movimentação!$GAF$341:$GAF$1169</xm:f>
              <xm:sqref>GAF341</xm:sqref>
            </x14:sparkline>
            <x14:sparkline>
              <xm:f>Movimentação!$GAG$341:$GAG$1169</xm:f>
              <xm:sqref>GAG341</xm:sqref>
            </x14:sparkline>
            <x14:sparkline>
              <xm:f>Movimentação!$GAH$341:$GAH$1169</xm:f>
              <xm:sqref>GAH341</xm:sqref>
            </x14:sparkline>
            <x14:sparkline>
              <xm:f>Movimentação!$GAI$341:$GAI$1169</xm:f>
              <xm:sqref>GAI341</xm:sqref>
            </x14:sparkline>
            <x14:sparkline>
              <xm:f>Movimentação!$GAJ$341:$GAJ$1169</xm:f>
              <xm:sqref>GAJ341</xm:sqref>
            </x14:sparkline>
            <x14:sparkline>
              <xm:f>Movimentação!$GAK$341:$GAK$1169</xm:f>
              <xm:sqref>GAK341</xm:sqref>
            </x14:sparkline>
            <x14:sparkline>
              <xm:f>Movimentação!$GAL$341:$GAL$1169</xm:f>
              <xm:sqref>GAL341</xm:sqref>
            </x14:sparkline>
            <x14:sparkline>
              <xm:f>Movimentação!$GAM$341:$GAM$1169</xm:f>
              <xm:sqref>GAM341</xm:sqref>
            </x14:sparkline>
            <x14:sparkline>
              <xm:f>Movimentação!$GAN$341:$GAN$1169</xm:f>
              <xm:sqref>GAN341</xm:sqref>
            </x14:sparkline>
            <x14:sparkline>
              <xm:f>Movimentação!$GAO$341:$GAO$1169</xm:f>
              <xm:sqref>GAO341</xm:sqref>
            </x14:sparkline>
            <x14:sparkline>
              <xm:f>Movimentação!$GAP$341:$GAP$1169</xm:f>
              <xm:sqref>GAP341</xm:sqref>
            </x14:sparkline>
            <x14:sparkline>
              <xm:f>Movimentação!$GAQ$341:$GAQ$1169</xm:f>
              <xm:sqref>GAQ341</xm:sqref>
            </x14:sparkline>
            <x14:sparkline>
              <xm:f>Movimentação!$GAR$341:$GAR$1169</xm:f>
              <xm:sqref>GAR341</xm:sqref>
            </x14:sparkline>
            <x14:sparkline>
              <xm:f>Movimentação!$GAS$341:$GAS$1169</xm:f>
              <xm:sqref>GAS341</xm:sqref>
            </x14:sparkline>
            <x14:sparkline>
              <xm:f>Movimentação!$GAT$341:$GAT$1169</xm:f>
              <xm:sqref>GAT341</xm:sqref>
            </x14:sparkline>
            <x14:sparkline>
              <xm:f>Movimentação!$GAU$341:$GAU$1169</xm:f>
              <xm:sqref>GAU341</xm:sqref>
            </x14:sparkline>
            <x14:sparkline>
              <xm:f>Movimentação!$GAV$341:$GAV$1169</xm:f>
              <xm:sqref>GAV341</xm:sqref>
            </x14:sparkline>
            <x14:sparkline>
              <xm:f>Movimentação!$GAW$341:$GAW$1169</xm:f>
              <xm:sqref>GAW341</xm:sqref>
            </x14:sparkline>
            <x14:sparkline>
              <xm:f>Movimentação!$GAX$341:$GAX$1169</xm:f>
              <xm:sqref>GAX341</xm:sqref>
            </x14:sparkline>
            <x14:sparkline>
              <xm:f>Movimentação!$GAY$341:$GAY$1169</xm:f>
              <xm:sqref>GAY341</xm:sqref>
            </x14:sparkline>
            <x14:sparkline>
              <xm:f>Movimentação!$GAZ$341:$GAZ$1169</xm:f>
              <xm:sqref>GAZ341</xm:sqref>
            </x14:sparkline>
            <x14:sparkline>
              <xm:f>Movimentação!$GBA$341:$GBA$1169</xm:f>
              <xm:sqref>GBA341</xm:sqref>
            </x14:sparkline>
            <x14:sparkline>
              <xm:f>Movimentação!$GBB$341:$GBB$1169</xm:f>
              <xm:sqref>GBB341</xm:sqref>
            </x14:sparkline>
            <x14:sparkline>
              <xm:f>Movimentação!$GBC$341:$GBC$1169</xm:f>
              <xm:sqref>GBC341</xm:sqref>
            </x14:sparkline>
            <x14:sparkline>
              <xm:f>Movimentação!$GBD$341:$GBD$1169</xm:f>
              <xm:sqref>GBD341</xm:sqref>
            </x14:sparkline>
            <x14:sparkline>
              <xm:f>Movimentação!$GBE$341:$GBE$1169</xm:f>
              <xm:sqref>GBE341</xm:sqref>
            </x14:sparkline>
            <x14:sparkline>
              <xm:f>Movimentação!$GBF$341:$GBF$1169</xm:f>
              <xm:sqref>GBF341</xm:sqref>
            </x14:sparkline>
            <x14:sparkline>
              <xm:f>Movimentação!$GBG$341:$GBG$1169</xm:f>
              <xm:sqref>GBG341</xm:sqref>
            </x14:sparkline>
            <x14:sparkline>
              <xm:f>Movimentação!$GBH$341:$GBH$1169</xm:f>
              <xm:sqref>GBH341</xm:sqref>
            </x14:sparkline>
            <x14:sparkline>
              <xm:f>Movimentação!$GBI$341:$GBI$1169</xm:f>
              <xm:sqref>GBI341</xm:sqref>
            </x14:sparkline>
            <x14:sparkline>
              <xm:f>Movimentação!$GBJ$341:$GBJ$1169</xm:f>
              <xm:sqref>GBJ341</xm:sqref>
            </x14:sparkline>
            <x14:sparkline>
              <xm:f>Movimentação!$GBK$341:$GBK$1169</xm:f>
              <xm:sqref>GBK341</xm:sqref>
            </x14:sparkline>
            <x14:sparkline>
              <xm:f>Movimentação!$GBL$341:$GBL$1169</xm:f>
              <xm:sqref>GBL341</xm:sqref>
            </x14:sparkline>
            <x14:sparkline>
              <xm:f>Movimentação!$GBM$341:$GBM$1169</xm:f>
              <xm:sqref>GBM341</xm:sqref>
            </x14:sparkline>
            <x14:sparkline>
              <xm:f>Movimentação!$GBN$341:$GBN$1169</xm:f>
              <xm:sqref>GBN341</xm:sqref>
            </x14:sparkline>
            <x14:sparkline>
              <xm:f>Movimentação!$GBO$341:$GBO$1169</xm:f>
              <xm:sqref>GBO341</xm:sqref>
            </x14:sparkline>
            <x14:sparkline>
              <xm:f>Movimentação!$GBP$341:$GBP$1169</xm:f>
              <xm:sqref>GBP341</xm:sqref>
            </x14:sparkline>
            <x14:sparkline>
              <xm:f>Movimentação!$GBQ$341:$GBQ$1169</xm:f>
              <xm:sqref>GBQ341</xm:sqref>
            </x14:sparkline>
            <x14:sparkline>
              <xm:f>Movimentação!$GBR$341:$GBR$1169</xm:f>
              <xm:sqref>GBR341</xm:sqref>
            </x14:sparkline>
            <x14:sparkline>
              <xm:f>Movimentação!$GBS$341:$GBS$1169</xm:f>
              <xm:sqref>GBS341</xm:sqref>
            </x14:sparkline>
            <x14:sparkline>
              <xm:f>Movimentação!$GBT$341:$GBT$1169</xm:f>
              <xm:sqref>GBT341</xm:sqref>
            </x14:sparkline>
            <x14:sparkline>
              <xm:f>Movimentação!$GBU$341:$GBU$1169</xm:f>
              <xm:sqref>GBU341</xm:sqref>
            </x14:sparkline>
            <x14:sparkline>
              <xm:f>Movimentação!$GBV$341:$GBV$1169</xm:f>
              <xm:sqref>GBV341</xm:sqref>
            </x14:sparkline>
            <x14:sparkline>
              <xm:f>Movimentação!$GBW$341:$GBW$1169</xm:f>
              <xm:sqref>GBW341</xm:sqref>
            </x14:sparkline>
            <x14:sparkline>
              <xm:f>Movimentação!$GBX$341:$GBX$1169</xm:f>
              <xm:sqref>GBX341</xm:sqref>
            </x14:sparkline>
            <x14:sparkline>
              <xm:f>Movimentação!$GBY$341:$GBY$1169</xm:f>
              <xm:sqref>GBY341</xm:sqref>
            </x14:sparkline>
            <x14:sparkline>
              <xm:f>Movimentação!$GBZ$341:$GBZ$1169</xm:f>
              <xm:sqref>GBZ341</xm:sqref>
            </x14:sparkline>
            <x14:sparkline>
              <xm:f>Movimentação!$GCA$341:$GCA$1169</xm:f>
              <xm:sqref>GCA341</xm:sqref>
            </x14:sparkline>
            <x14:sparkline>
              <xm:f>Movimentação!$GCB$341:$GCB$1169</xm:f>
              <xm:sqref>GCB341</xm:sqref>
            </x14:sparkline>
            <x14:sparkline>
              <xm:f>Movimentação!$GCC$341:$GCC$1169</xm:f>
              <xm:sqref>GCC341</xm:sqref>
            </x14:sparkline>
            <x14:sparkline>
              <xm:f>Movimentação!$GCD$341:$GCD$1169</xm:f>
              <xm:sqref>GCD341</xm:sqref>
            </x14:sparkline>
            <x14:sparkline>
              <xm:f>Movimentação!$GCE$341:$GCE$1169</xm:f>
              <xm:sqref>GCE341</xm:sqref>
            </x14:sparkline>
            <x14:sparkline>
              <xm:f>Movimentação!$GCF$341:$GCF$1169</xm:f>
              <xm:sqref>GCF341</xm:sqref>
            </x14:sparkline>
            <x14:sparkline>
              <xm:f>Movimentação!$GCG$341:$GCG$1169</xm:f>
              <xm:sqref>GCG341</xm:sqref>
            </x14:sparkline>
            <x14:sparkline>
              <xm:f>Movimentação!$GCH$341:$GCH$1169</xm:f>
              <xm:sqref>GCH341</xm:sqref>
            </x14:sparkline>
            <x14:sparkline>
              <xm:f>Movimentação!$GCI$341:$GCI$1169</xm:f>
              <xm:sqref>GCI341</xm:sqref>
            </x14:sparkline>
            <x14:sparkline>
              <xm:f>Movimentação!$GCJ$341:$GCJ$1169</xm:f>
              <xm:sqref>GCJ341</xm:sqref>
            </x14:sparkline>
            <x14:sparkline>
              <xm:f>Movimentação!$GCK$341:$GCK$1169</xm:f>
              <xm:sqref>GCK341</xm:sqref>
            </x14:sparkline>
            <x14:sparkline>
              <xm:f>Movimentação!$GCL$341:$GCL$1169</xm:f>
              <xm:sqref>GCL341</xm:sqref>
            </x14:sparkline>
            <x14:sparkline>
              <xm:f>Movimentação!$GCM$341:$GCM$1169</xm:f>
              <xm:sqref>GCM341</xm:sqref>
            </x14:sparkline>
            <x14:sparkline>
              <xm:f>Movimentação!$GCN$341:$GCN$1169</xm:f>
              <xm:sqref>GCN341</xm:sqref>
            </x14:sparkline>
            <x14:sparkline>
              <xm:f>Movimentação!$GCO$341:$GCO$1169</xm:f>
              <xm:sqref>GCO341</xm:sqref>
            </x14:sparkline>
            <x14:sparkline>
              <xm:f>Movimentação!$GCP$341:$GCP$1169</xm:f>
              <xm:sqref>GCP341</xm:sqref>
            </x14:sparkline>
            <x14:sparkline>
              <xm:f>Movimentação!$GCQ$341:$GCQ$1169</xm:f>
              <xm:sqref>GCQ341</xm:sqref>
            </x14:sparkline>
            <x14:sparkline>
              <xm:f>Movimentação!$GCR$341:$GCR$1169</xm:f>
              <xm:sqref>GCR341</xm:sqref>
            </x14:sparkline>
            <x14:sparkline>
              <xm:f>Movimentação!$GCS$341:$GCS$1169</xm:f>
              <xm:sqref>GCS341</xm:sqref>
            </x14:sparkline>
            <x14:sparkline>
              <xm:f>Movimentação!$GCT$341:$GCT$1169</xm:f>
              <xm:sqref>GCT341</xm:sqref>
            </x14:sparkline>
            <x14:sparkline>
              <xm:f>Movimentação!$GCU$341:$GCU$1169</xm:f>
              <xm:sqref>GCU341</xm:sqref>
            </x14:sparkline>
            <x14:sparkline>
              <xm:f>Movimentação!$GCV$341:$GCV$1169</xm:f>
              <xm:sqref>GCV341</xm:sqref>
            </x14:sparkline>
            <x14:sparkline>
              <xm:f>Movimentação!$GCW$341:$GCW$1169</xm:f>
              <xm:sqref>GCW341</xm:sqref>
            </x14:sparkline>
            <x14:sparkline>
              <xm:f>Movimentação!$GCX$341:$GCX$1169</xm:f>
              <xm:sqref>GCX341</xm:sqref>
            </x14:sparkline>
            <x14:sparkline>
              <xm:f>Movimentação!$GCY$341:$GCY$1169</xm:f>
              <xm:sqref>GCY341</xm:sqref>
            </x14:sparkline>
            <x14:sparkline>
              <xm:f>Movimentação!$GCZ$341:$GCZ$1169</xm:f>
              <xm:sqref>GCZ341</xm:sqref>
            </x14:sparkline>
            <x14:sparkline>
              <xm:f>Movimentação!$GDA$341:$GDA$1169</xm:f>
              <xm:sqref>GDA341</xm:sqref>
            </x14:sparkline>
            <x14:sparkline>
              <xm:f>Movimentação!$GDB$341:$GDB$1169</xm:f>
              <xm:sqref>GDB341</xm:sqref>
            </x14:sparkline>
            <x14:sparkline>
              <xm:f>Movimentação!$GDC$341:$GDC$1169</xm:f>
              <xm:sqref>GDC341</xm:sqref>
            </x14:sparkline>
            <x14:sparkline>
              <xm:f>Movimentação!$GDD$341:$GDD$1169</xm:f>
              <xm:sqref>GDD341</xm:sqref>
            </x14:sparkline>
            <x14:sparkline>
              <xm:f>Movimentação!$GDE$341:$GDE$1169</xm:f>
              <xm:sqref>GDE341</xm:sqref>
            </x14:sparkline>
            <x14:sparkline>
              <xm:f>Movimentação!$GDF$341:$GDF$1169</xm:f>
              <xm:sqref>GDF341</xm:sqref>
            </x14:sparkline>
            <x14:sparkline>
              <xm:f>Movimentação!$GDG$341:$GDG$1169</xm:f>
              <xm:sqref>GDG341</xm:sqref>
            </x14:sparkline>
            <x14:sparkline>
              <xm:f>Movimentação!$GDH$341:$GDH$1169</xm:f>
              <xm:sqref>GDH341</xm:sqref>
            </x14:sparkline>
            <x14:sparkline>
              <xm:f>Movimentação!$GDI$341:$GDI$1169</xm:f>
              <xm:sqref>GDI341</xm:sqref>
            </x14:sparkline>
            <x14:sparkline>
              <xm:f>Movimentação!$GDJ$341:$GDJ$1169</xm:f>
              <xm:sqref>GDJ341</xm:sqref>
            </x14:sparkline>
            <x14:sparkline>
              <xm:f>Movimentação!$GDK$341:$GDK$1169</xm:f>
              <xm:sqref>GDK341</xm:sqref>
            </x14:sparkline>
            <x14:sparkline>
              <xm:f>Movimentação!$GDL$341:$GDL$1169</xm:f>
              <xm:sqref>GDL341</xm:sqref>
            </x14:sparkline>
            <x14:sparkline>
              <xm:f>Movimentação!$GDM$341:$GDM$1169</xm:f>
              <xm:sqref>GDM341</xm:sqref>
            </x14:sparkline>
            <x14:sparkline>
              <xm:f>Movimentação!$GDN$341:$GDN$1169</xm:f>
              <xm:sqref>GDN341</xm:sqref>
            </x14:sparkline>
            <x14:sparkline>
              <xm:f>Movimentação!$GDO$341:$GDO$1169</xm:f>
              <xm:sqref>GDO341</xm:sqref>
            </x14:sparkline>
            <x14:sparkline>
              <xm:f>Movimentação!$GDP$341:$GDP$1169</xm:f>
              <xm:sqref>GDP341</xm:sqref>
            </x14:sparkline>
            <x14:sparkline>
              <xm:f>Movimentação!$GDQ$341:$GDQ$1169</xm:f>
              <xm:sqref>GDQ341</xm:sqref>
            </x14:sparkline>
            <x14:sparkline>
              <xm:f>Movimentação!$GDR$341:$GDR$1169</xm:f>
              <xm:sqref>GDR341</xm:sqref>
            </x14:sparkline>
            <x14:sparkline>
              <xm:f>Movimentação!$GDS$341:$GDS$1169</xm:f>
              <xm:sqref>GDS341</xm:sqref>
            </x14:sparkline>
            <x14:sparkline>
              <xm:f>Movimentação!$GDT$341:$GDT$1169</xm:f>
              <xm:sqref>GDT341</xm:sqref>
            </x14:sparkline>
            <x14:sparkline>
              <xm:f>Movimentação!$GDU$341:$GDU$1169</xm:f>
              <xm:sqref>GDU341</xm:sqref>
            </x14:sparkline>
            <x14:sparkline>
              <xm:f>Movimentação!$GDV$341:$GDV$1169</xm:f>
              <xm:sqref>GDV341</xm:sqref>
            </x14:sparkline>
            <x14:sparkline>
              <xm:f>Movimentação!$GDW$341:$GDW$1169</xm:f>
              <xm:sqref>GDW341</xm:sqref>
            </x14:sparkline>
            <x14:sparkline>
              <xm:f>Movimentação!$GDX$341:$GDX$1169</xm:f>
              <xm:sqref>GDX341</xm:sqref>
            </x14:sparkline>
            <x14:sparkline>
              <xm:f>Movimentação!$GDY$341:$GDY$1169</xm:f>
              <xm:sqref>GDY341</xm:sqref>
            </x14:sparkline>
            <x14:sparkline>
              <xm:f>Movimentação!$GDZ$341:$GDZ$1169</xm:f>
              <xm:sqref>GDZ341</xm:sqref>
            </x14:sparkline>
            <x14:sparkline>
              <xm:f>Movimentação!$GEA$341:$GEA$1169</xm:f>
              <xm:sqref>GEA341</xm:sqref>
            </x14:sparkline>
            <x14:sparkline>
              <xm:f>Movimentação!$GEB$341:$GEB$1169</xm:f>
              <xm:sqref>GEB341</xm:sqref>
            </x14:sparkline>
            <x14:sparkline>
              <xm:f>Movimentação!$GEC$341:$GEC$1169</xm:f>
              <xm:sqref>GEC341</xm:sqref>
            </x14:sparkline>
            <x14:sparkline>
              <xm:f>Movimentação!$GED$341:$GED$1169</xm:f>
              <xm:sqref>GED341</xm:sqref>
            </x14:sparkline>
            <x14:sparkline>
              <xm:f>Movimentação!$GEE$341:$GEE$1169</xm:f>
              <xm:sqref>GEE341</xm:sqref>
            </x14:sparkline>
            <x14:sparkline>
              <xm:f>Movimentação!$GEF$341:$GEF$1169</xm:f>
              <xm:sqref>GEF341</xm:sqref>
            </x14:sparkline>
            <x14:sparkline>
              <xm:f>Movimentação!$GEG$341:$GEG$1169</xm:f>
              <xm:sqref>GEG341</xm:sqref>
            </x14:sparkline>
            <x14:sparkline>
              <xm:f>Movimentação!$GEH$341:$GEH$1169</xm:f>
              <xm:sqref>GEH341</xm:sqref>
            </x14:sparkline>
            <x14:sparkline>
              <xm:f>Movimentação!$GEI$341:$GEI$1169</xm:f>
              <xm:sqref>GEI341</xm:sqref>
            </x14:sparkline>
            <x14:sparkline>
              <xm:f>Movimentação!$GEJ$341:$GEJ$1169</xm:f>
              <xm:sqref>GEJ341</xm:sqref>
            </x14:sparkline>
            <x14:sparkline>
              <xm:f>Movimentação!$GEK$341:$GEK$1169</xm:f>
              <xm:sqref>GEK341</xm:sqref>
            </x14:sparkline>
            <x14:sparkline>
              <xm:f>Movimentação!$GEL$341:$GEL$1169</xm:f>
              <xm:sqref>GEL341</xm:sqref>
            </x14:sparkline>
            <x14:sparkline>
              <xm:f>Movimentação!$GEM$341:$GEM$1169</xm:f>
              <xm:sqref>GEM341</xm:sqref>
            </x14:sparkline>
            <x14:sparkline>
              <xm:f>Movimentação!$GEN$341:$GEN$1169</xm:f>
              <xm:sqref>GEN341</xm:sqref>
            </x14:sparkline>
            <x14:sparkline>
              <xm:f>Movimentação!$GEO$341:$GEO$1169</xm:f>
              <xm:sqref>GEO341</xm:sqref>
            </x14:sparkline>
            <x14:sparkline>
              <xm:f>Movimentação!$GEP$341:$GEP$1169</xm:f>
              <xm:sqref>GEP341</xm:sqref>
            </x14:sparkline>
            <x14:sparkline>
              <xm:f>Movimentação!$GEQ$341:$GEQ$1169</xm:f>
              <xm:sqref>GEQ341</xm:sqref>
            </x14:sparkline>
            <x14:sparkline>
              <xm:f>Movimentação!$GER$341:$GER$1169</xm:f>
              <xm:sqref>GER341</xm:sqref>
            </x14:sparkline>
            <x14:sparkline>
              <xm:f>Movimentação!$GES$341:$GES$1169</xm:f>
              <xm:sqref>GES341</xm:sqref>
            </x14:sparkline>
            <x14:sparkline>
              <xm:f>Movimentação!$GET$341:$GET$1169</xm:f>
              <xm:sqref>GET341</xm:sqref>
            </x14:sparkline>
            <x14:sparkline>
              <xm:f>Movimentação!$GEU$341:$GEU$1169</xm:f>
              <xm:sqref>GEU341</xm:sqref>
            </x14:sparkline>
            <x14:sparkline>
              <xm:f>Movimentação!$GEV$341:$GEV$1169</xm:f>
              <xm:sqref>GEV341</xm:sqref>
            </x14:sparkline>
            <x14:sparkline>
              <xm:f>Movimentação!$GEW$341:$GEW$1169</xm:f>
              <xm:sqref>GEW341</xm:sqref>
            </x14:sparkline>
            <x14:sparkline>
              <xm:f>Movimentação!$GEX$341:$GEX$1169</xm:f>
              <xm:sqref>GEX341</xm:sqref>
            </x14:sparkline>
            <x14:sparkline>
              <xm:f>Movimentação!$GEY$341:$GEY$1169</xm:f>
              <xm:sqref>GEY341</xm:sqref>
            </x14:sparkline>
            <x14:sparkline>
              <xm:f>Movimentação!$GEZ$341:$GEZ$1169</xm:f>
              <xm:sqref>GEZ341</xm:sqref>
            </x14:sparkline>
            <x14:sparkline>
              <xm:f>Movimentação!$GFA$341:$GFA$1169</xm:f>
              <xm:sqref>GFA341</xm:sqref>
            </x14:sparkline>
            <x14:sparkline>
              <xm:f>Movimentação!$GFB$341:$GFB$1169</xm:f>
              <xm:sqref>GFB341</xm:sqref>
            </x14:sparkline>
            <x14:sparkline>
              <xm:f>Movimentação!$GFC$341:$GFC$1169</xm:f>
              <xm:sqref>GFC341</xm:sqref>
            </x14:sparkline>
            <x14:sparkline>
              <xm:f>Movimentação!$GFD$341:$GFD$1169</xm:f>
              <xm:sqref>GFD341</xm:sqref>
            </x14:sparkline>
            <x14:sparkline>
              <xm:f>Movimentação!$GFE$341:$GFE$1169</xm:f>
              <xm:sqref>GFE341</xm:sqref>
            </x14:sparkline>
            <x14:sparkline>
              <xm:f>Movimentação!$GFF$341:$GFF$1169</xm:f>
              <xm:sqref>GFF341</xm:sqref>
            </x14:sparkline>
            <x14:sparkline>
              <xm:f>Movimentação!$GFG$341:$GFG$1169</xm:f>
              <xm:sqref>GFG341</xm:sqref>
            </x14:sparkline>
            <x14:sparkline>
              <xm:f>Movimentação!$GFH$341:$GFH$1169</xm:f>
              <xm:sqref>GFH341</xm:sqref>
            </x14:sparkline>
            <x14:sparkline>
              <xm:f>Movimentação!$GFI$341:$GFI$1169</xm:f>
              <xm:sqref>GFI341</xm:sqref>
            </x14:sparkline>
            <x14:sparkline>
              <xm:f>Movimentação!$GFJ$341:$GFJ$1169</xm:f>
              <xm:sqref>GFJ341</xm:sqref>
            </x14:sparkline>
            <x14:sparkline>
              <xm:f>Movimentação!$GFK$341:$GFK$1169</xm:f>
              <xm:sqref>GFK341</xm:sqref>
            </x14:sparkline>
            <x14:sparkline>
              <xm:f>Movimentação!$GFL$341:$GFL$1169</xm:f>
              <xm:sqref>GFL341</xm:sqref>
            </x14:sparkline>
            <x14:sparkline>
              <xm:f>Movimentação!$GFM$341:$GFM$1169</xm:f>
              <xm:sqref>GFM341</xm:sqref>
            </x14:sparkline>
            <x14:sparkline>
              <xm:f>Movimentação!$GFN$341:$GFN$1169</xm:f>
              <xm:sqref>GFN341</xm:sqref>
            </x14:sparkline>
            <x14:sparkline>
              <xm:f>Movimentação!$GFO$341:$GFO$1169</xm:f>
              <xm:sqref>GFO341</xm:sqref>
            </x14:sparkline>
            <x14:sparkline>
              <xm:f>Movimentação!$GFP$341:$GFP$1169</xm:f>
              <xm:sqref>GFP341</xm:sqref>
            </x14:sparkline>
            <x14:sparkline>
              <xm:f>Movimentação!$GFQ$341:$GFQ$1169</xm:f>
              <xm:sqref>GFQ341</xm:sqref>
            </x14:sparkline>
            <x14:sparkline>
              <xm:f>Movimentação!$GFR$341:$GFR$1169</xm:f>
              <xm:sqref>GFR341</xm:sqref>
            </x14:sparkline>
            <x14:sparkline>
              <xm:f>Movimentação!$GFS$341:$GFS$1169</xm:f>
              <xm:sqref>GFS341</xm:sqref>
            </x14:sparkline>
            <x14:sparkline>
              <xm:f>Movimentação!$GFT$341:$GFT$1169</xm:f>
              <xm:sqref>GFT341</xm:sqref>
            </x14:sparkline>
            <x14:sparkline>
              <xm:f>Movimentação!$GFU$341:$GFU$1169</xm:f>
              <xm:sqref>GFU341</xm:sqref>
            </x14:sparkline>
            <x14:sparkline>
              <xm:f>Movimentação!$GFV$341:$GFV$1169</xm:f>
              <xm:sqref>GFV341</xm:sqref>
            </x14:sparkline>
            <x14:sparkline>
              <xm:f>Movimentação!$GFW$341:$GFW$1169</xm:f>
              <xm:sqref>GFW341</xm:sqref>
            </x14:sparkline>
            <x14:sparkline>
              <xm:f>Movimentação!$GFX$341:$GFX$1169</xm:f>
              <xm:sqref>GFX341</xm:sqref>
            </x14:sparkline>
            <x14:sparkline>
              <xm:f>Movimentação!$GFY$341:$GFY$1169</xm:f>
              <xm:sqref>GFY341</xm:sqref>
            </x14:sparkline>
            <x14:sparkline>
              <xm:f>Movimentação!$GFZ$341:$GFZ$1169</xm:f>
              <xm:sqref>GFZ341</xm:sqref>
            </x14:sparkline>
            <x14:sparkline>
              <xm:f>Movimentação!$GGA$341:$GGA$1169</xm:f>
              <xm:sqref>GGA341</xm:sqref>
            </x14:sparkline>
            <x14:sparkline>
              <xm:f>Movimentação!$GGB$341:$GGB$1169</xm:f>
              <xm:sqref>GGB341</xm:sqref>
            </x14:sparkline>
            <x14:sparkline>
              <xm:f>Movimentação!$GGC$341:$GGC$1169</xm:f>
              <xm:sqref>GGC341</xm:sqref>
            </x14:sparkline>
            <x14:sparkline>
              <xm:f>Movimentação!$GGD$341:$GGD$1169</xm:f>
              <xm:sqref>GGD341</xm:sqref>
            </x14:sparkline>
            <x14:sparkline>
              <xm:f>Movimentação!$GGE$341:$GGE$1169</xm:f>
              <xm:sqref>GGE341</xm:sqref>
            </x14:sparkline>
            <x14:sparkline>
              <xm:f>Movimentação!$GGF$341:$GGF$1169</xm:f>
              <xm:sqref>GGF341</xm:sqref>
            </x14:sparkline>
            <x14:sparkline>
              <xm:f>Movimentação!$GGG$341:$GGG$1169</xm:f>
              <xm:sqref>GGG341</xm:sqref>
            </x14:sparkline>
            <x14:sparkline>
              <xm:f>Movimentação!$GGH$341:$GGH$1169</xm:f>
              <xm:sqref>GGH341</xm:sqref>
            </x14:sparkline>
            <x14:sparkline>
              <xm:f>Movimentação!$GGI$341:$GGI$1169</xm:f>
              <xm:sqref>GGI341</xm:sqref>
            </x14:sparkline>
            <x14:sparkline>
              <xm:f>Movimentação!$GGJ$341:$GGJ$1169</xm:f>
              <xm:sqref>GGJ341</xm:sqref>
            </x14:sparkline>
            <x14:sparkline>
              <xm:f>Movimentação!$GGK$341:$GGK$1169</xm:f>
              <xm:sqref>GGK341</xm:sqref>
            </x14:sparkline>
            <x14:sparkline>
              <xm:f>Movimentação!$GGL$341:$GGL$1169</xm:f>
              <xm:sqref>GGL341</xm:sqref>
            </x14:sparkline>
            <x14:sparkline>
              <xm:f>Movimentação!$GGM$341:$GGM$1169</xm:f>
              <xm:sqref>GGM341</xm:sqref>
            </x14:sparkline>
            <x14:sparkline>
              <xm:f>Movimentação!$GGN$341:$GGN$1169</xm:f>
              <xm:sqref>GGN341</xm:sqref>
            </x14:sparkline>
            <x14:sparkline>
              <xm:f>Movimentação!$GGO$341:$GGO$1169</xm:f>
              <xm:sqref>GGO341</xm:sqref>
            </x14:sparkline>
            <x14:sparkline>
              <xm:f>Movimentação!$GGP$341:$GGP$1169</xm:f>
              <xm:sqref>GGP341</xm:sqref>
            </x14:sparkline>
            <x14:sparkline>
              <xm:f>Movimentação!$GGQ$341:$GGQ$1169</xm:f>
              <xm:sqref>GGQ341</xm:sqref>
            </x14:sparkline>
            <x14:sparkline>
              <xm:f>Movimentação!$GGR$341:$GGR$1169</xm:f>
              <xm:sqref>GGR341</xm:sqref>
            </x14:sparkline>
            <x14:sparkline>
              <xm:f>Movimentação!$GGS$341:$GGS$1169</xm:f>
              <xm:sqref>GGS341</xm:sqref>
            </x14:sparkline>
            <x14:sparkline>
              <xm:f>Movimentação!$GGT$341:$GGT$1169</xm:f>
              <xm:sqref>GGT341</xm:sqref>
            </x14:sparkline>
            <x14:sparkline>
              <xm:f>Movimentação!$GGU$341:$GGU$1169</xm:f>
              <xm:sqref>GGU341</xm:sqref>
            </x14:sparkline>
            <x14:sparkline>
              <xm:f>Movimentação!$GGV$341:$GGV$1169</xm:f>
              <xm:sqref>GGV341</xm:sqref>
            </x14:sparkline>
            <x14:sparkline>
              <xm:f>Movimentação!$GGW$341:$GGW$1169</xm:f>
              <xm:sqref>GGW341</xm:sqref>
            </x14:sparkline>
            <x14:sparkline>
              <xm:f>Movimentação!$GGX$341:$GGX$1169</xm:f>
              <xm:sqref>GGX341</xm:sqref>
            </x14:sparkline>
            <x14:sparkline>
              <xm:f>Movimentação!$GGY$341:$GGY$1169</xm:f>
              <xm:sqref>GGY341</xm:sqref>
            </x14:sparkline>
            <x14:sparkline>
              <xm:f>Movimentação!$GGZ$341:$GGZ$1169</xm:f>
              <xm:sqref>GGZ341</xm:sqref>
            </x14:sparkline>
            <x14:sparkline>
              <xm:f>Movimentação!$GHA$341:$GHA$1169</xm:f>
              <xm:sqref>GHA341</xm:sqref>
            </x14:sparkline>
            <x14:sparkline>
              <xm:f>Movimentação!$GHB$341:$GHB$1169</xm:f>
              <xm:sqref>GHB341</xm:sqref>
            </x14:sparkline>
            <x14:sparkline>
              <xm:f>Movimentação!$GHC$341:$GHC$1169</xm:f>
              <xm:sqref>GHC341</xm:sqref>
            </x14:sparkline>
            <x14:sparkline>
              <xm:f>Movimentação!$GHD$341:$GHD$1169</xm:f>
              <xm:sqref>GHD341</xm:sqref>
            </x14:sparkline>
            <x14:sparkline>
              <xm:f>Movimentação!$GHE$341:$GHE$1169</xm:f>
              <xm:sqref>GHE341</xm:sqref>
            </x14:sparkline>
            <x14:sparkline>
              <xm:f>Movimentação!$GHF$341:$GHF$1169</xm:f>
              <xm:sqref>GHF341</xm:sqref>
            </x14:sparkline>
            <x14:sparkline>
              <xm:f>Movimentação!$GHG$341:$GHG$1169</xm:f>
              <xm:sqref>GHG341</xm:sqref>
            </x14:sparkline>
            <x14:sparkline>
              <xm:f>Movimentação!$GHH$341:$GHH$1169</xm:f>
              <xm:sqref>GHH341</xm:sqref>
            </x14:sparkline>
            <x14:sparkline>
              <xm:f>Movimentação!$GHI$341:$GHI$1169</xm:f>
              <xm:sqref>GHI341</xm:sqref>
            </x14:sparkline>
            <x14:sparkline>
              <xm:f>Movimentação!$GHJ$341:$GHJ$1169</xm:f>
              <xm:sqref>GHJ341</xm:sqref>
            </x14:sparkline>
            <x14:sparkline>
              <xm:f>Movimentação!$GHK$341:$GHK$1169</xm:f>
              <xm:sqref>GHK341</xm:sqref>
            </x14:sparkline>
            <x14:sparkline>
              <xm:f>Movimentação!$GHL$341:$GHL$1169</xm:f>
              <xm:sqref>GHL341</xm:sqref>
            </x14:sparkline>
            <x14:sparkline>
              <xm:f>Movimentação!$GHM$341:$GHM$1169</xm:f>
              <xm:sqref>GHM341</xm:sqref>
            </x14:sparkline>
            <x14:sparkline>
              <xm:f>Movimentação!$GHN$341:$GHN$1169</xm:f>
              <xm:sqref>GHN341</xm:sqref>
            </x14:sparkline>
            <x14:sparkline>
              <xm:f>Movimentação!$GHO$341:$GHO$1169</xm:f>
              <xm:sqref>GHO341</xm:sqref>
            </x14:sparkline>
            <x14:sparkline>
              <xm:f>Movimentação!$GHP$341:$GHP$1169</xm:f>
              <xm:sqref>GHP341</xm:sqref>
            </x14:sparkline>
            <x14:sparkline>
              <xm:f>Movimentação!$GHQ$341:$GHQ$1169</xm:f>
              <xm:sqref>GHQ341</xm:sqref>
            </x14:sparkline>
            <x14:sparkline>
              <xm:f>Movimentação!$GHR$341:$GHR$1169</xm:f>
              <xm:sqref>GHR341</xm:sqref>
            </x14:sparkline>
            <x14:sparkline>
              <xm:f>Movimentação!$GHS$341:$GHS$1169</xm:f>
              <xm:sqref>GHS341</xm:sqref>
            </x14:sparkline>
            <x14:sparkline>
              <xm:f>Movimentação!$GHT$341:$GHT$1169</xm:f>
              <xm:sqref>GHT341</xm:sqref>
            </x14:sparkline>
            <x14:sparkline>
              <xm:f>Movimentação!$GHU$341:$GHU$1169</xm:f>
              <xm:sqref>GHU341</xm:sqref>
            </x14:sparkline>
            <x14:sparkline>
              <xm:f>Movimentação!$GHV$341:$GHV$1169</xm:f>
              <xm:sqref>GHV341</xm:sqref>
            </x14:sparkline>
            <x14:sparkline>
              <xm:f>Movimentação!$GHW$341:$GHW$1169</xm:f>
              <xm:sqref>GHW341</xm:sqref>
            </x14:sparkline>
            <x14:sparkline>
              <xm:f>Movimentação!$GHX$341:$GHX$1169</xm:f>
              <xm:sqref>GHX341</xm:sqref>
            </x14:sparkline>
            <x14:sparkline>
              <xm:f>Movimentação!$GHY$341:$GHY$1169</xm:f>
              <xm:sqref>GHY341</xm:sqref>
            </x14:sparkline>
            <x14:sparkline>
              <xm:f>Movimentação!$GHZ$341:$GHZ$1169</xm:f>
              <xm:sqref>GHZ341</xm:sqref>
            </x14:sparkline>
            <x14:sparkline>
              <xm:f>Movimentação!$GIA$341:$GIA$1169</xm:f>
              <xm:sqref>GIA341</xm:sqref>
            </x14:sparkline>
            <x14:sparkline>
              <xm:f>Movimentação!$GIB$341:$GIB$1169</xm:f>
              <xm:sqref>GIB341</xm:sqref>
            </x14:sparkline>
            <x14:sparkline>
              <xm:f>Movimentação!$GIC$341:$GIC$1169</xm:f>
              <xm:sqref>GIC341</xm:sqref>
            </x14:sparkline>
            <x14:sparkline>
              <xm:f>Movimentação!$GID$341:$GID$1169</xm:f>
              <xm:sqref>GID341</xm:sqref>
            </x14:sparkline>
            <x14:sparkline>
              <xm:f>Movimentação!$GIE$341:$GIE$1169</xm:f>
              <xm:sqref>GIE341</xm:sqref>
            </x14:sparkline>
            <x14:sparkline>
              <xm:f>Movimentação!$GIF$341:$GIF$1169</xm:f>
              <xm:sqref>GIF341</xm:sqref>
            </x14:sparkline>
            <x14:sparkline>
              <xm:f>Movimentação!$GIG$341:$GIG$1169</xm:f>
              <xm:sqref>GIG341</xm:sqref>
            </x14:sparkline>
            <x14:sparkline>
              <xm:f>Movimentação!$GIH$341:$GIH$1169</xm:f>
              <xm:sqref>GIH341</xm:sqref>
            </x14:sparkline>
            <x14:sparkline>
              <xm:f>Movimentação!$GII$341:$GII$1169</xm:f>
              <xm:sqref>GII341</xm:sqref>
            </x14:sparkline>
            <x14:sparkline>
              <xm:f>Movimentação!$GIJ$341:$GIJ$1169</xm:f>
              <xm:sqref>GIJ341</xm:sqref>
            </x14:sparkline>
            <x14:sparkline>
              <xm:f>Movimentação!$GIK$341:$GIK$1169</xm:f>
              <xm:sqref>GIK341</xm:sqref>
            </x14:sparkline>
            <x14:sparkline>
              <xm:f>Movimentação!$GIL$341:$GIL$1169</xm:f>
              <xm:sqref>GIL341</xm:sqref>
            </x14:sparkline>
            <x14:sparkline>
              <xm:f>Movimentação!$GIM$341:$GIM$1169</xm:f>
              <xm:sqref>GIM341</xm:sqref>
            </x14:sparkline>
            <x14:sparkline>
              <xm:f>Movimentação!$GIN$341:$GIN$1169</xm:f>
              <xm:sqref>GIN341</xm:sqref>
            </x14:sparkline>
            <x14:sparkline>
              <xm:f>Movimentação!$GIO$341:$GIO$1169</xm:f>
              <xm:sqref>GIO341</xm:sqref>
            </x14:sparkline>
            <x14:sparkline>
              <xm:f>Movimentação!$GIP$341:$GIP$1169</xm:f>
              <xm:sqref>GIP341</xm:sqref>
            </x14:sparkline>
            <x14:sparkline>
              <xm:f>Movimentação!$GIQ$341:$GIQ$1169</xm:f>
              <xm:sqref>GIQ341</xm:sqref>
            </x14:sparkline>
            <x14:sparkline>
              <xm:f>Movimentação!$GIR$341:$GIR$1169</xm:f>
              <xm:sqref>GIR341</xm:sqref>
            </x14:sparkline>
            <x14:sparkline>
              <xm:f>Movimentação!$GIS$341:$GIS$1169</xm:f>
              <xm:sqref>GIS341</xm:sqref>
            </x14:sparkline>
            <x14:sparkline>
              <xm:f>Movimentação!$GIT$341:$GIT$1169</xm:f>
              <xm:sqref>GIT341</xm:sqref>
            </x14:sparkline>
            <x14:sparkline>
              <xm:f>Movimentação!$GIU$341:$GIU$1169</xm:f>
              <xm:sqref>GIU341</xm:sqref>
            </x14:sparkline>
            <x14:sparkline>
              <xm:f>Movimentação!$GIV$341:$GIV$1169</xm:f>
              <xm:sqref>GIV341</xm:sqref>
            </x14:sparkline>
            <x14:sparkline>
              <xm:f>Movimentação!$GIW$341:$GIW$1169</xm:f>
              <xm:sqref>GIW341</xm:sqref>
            </x14:sparkline>
            <x14:sparkline>
              <xm:f>Movimentação!$GIX$341:$GIX$1169</xm:f>
              <xm:sqref>GIX341</xm:sqref>
            </x14:sparkline>
            <x14:sparkline>
              <xm:f>Movimentação!$GIY$341:$GIY$1169</xm:f>
              <xm:sqref>GIY341</xm:sqref>
            </x14:sparkline>
            <x14:sparkline>
              <xm:f>Movimentação!$GIZ$341:$GIZ$1169</xm:f>
              <xm:sqref>GIZ341</xm:sqref>
            </x14:sparkline>
            <x14:sparkline>
              <xm:f>Movimentação!$GJA$341:$GJA$1169</xm:f>
              <xm:sqref>GJA341</xm:sqref>
            </x14:sparkline>
            <x14:sparkline>
              <xm:f>Movimentação!$GJB$341:$GJB$1169</xm:f>
              <xm:sqref>GJB341</xm:sqref>
            </x14:sparkline>
            <x14:sparkline>
              <xm:f>Movimentação!$GJC$341:$GJC$1169</xm:f>
              <xm:sqref>GJC341</xm:sqref>
            </x14:sparkline>
            <x14:sparkline>
              <xm:f>Movimentação!$GJD$341:$GJD$1169</xm:f>
              <xm:sqref>GJD341</xm:sqref>
            </x14:sparkline>
            <x14:sparkline>
              <xm:f>Movimentação!$GJE$341:$GJE$1169</xm:f>
              <xm:sqref>GJE341</xm:sqref>
            </x14:sparkline>
            <x14:sparkline>
              <xm:f>Movimentação!$GJF$341:$GJF$1169</xm:f>
              <xm:sqref>GJF341</xm:sqref>
            </x14:sparkline>
            <x14:sparkline>
              <xm:f>Movimentação!$GJG$341:$GJG$1169</xm:f>
              <xm:sqref>GJG341</xm:sqref>
            </x14:sparkline>
            <x14:sparkline>
              <xm:f>Movimentação!$GJH$341:$GJH$1169</xm:f>
              <xm:sqref>GJH341</xm:sqref>
            </x14:sparkline>
            <x14:sparkline>
              <xm:f>Movimentação!$GJI$341:$GJI$1169</xm:f>
              <xm:sqref>GJI341</xm:sqref>
            </x14:sparkline>
            <x14:sparkline>
              <xm:f>Movimentação!$GJJ$341:$GJJ$1169</xm:f>
              <xm:sqref>GJJ341</xm:sqref>
            </x14:sparkline>
            <x14:sparkline>
              <xm:f>Movimentação!$GJK$341:$GJK$1169</xm:f>
              <xm:sqref>GJK341</xm:sqref>
            </x14:sparkline>
            <x14:sparkline>
              <xm:f>Movimentação!$GJL$341:$GJL$1169</xm:f>
              <xm:sqref>GJL341</xm:sqref>
            </x14:sparkline>
            <x14:sparkline>
              <xm:f>Movimentação!$GJM$341:$GJM$1169</xm:f>
              <xm:sqref>GJM341</xm:sqref>
            </x14:sparkline>
            <x14:sparkline>
              <xm:f>Movimentação!$GJN$341:$GJN$1169</xm:f>
              <xm:sqref>GJN341</xm:sqref>
            </x14:sparkline>
            <x14:sparkline>
              <xm:f>Movimentação!$GJO$341:$GJO$1169</xm:f>
              <xm:sqref>GJO341</xm:sqref>
            </x14:sparkline>
            <x14:sparkline>
              <xm:f>Movimentação!$GJP$341:$GJP$1169</xm:f>
              <xm:sqref>GJP341</xm:sqref>
            </x14:sparkline>
            <x14:sparkline>
              <xm:f>Movimentação!$GJQ$341:$GJQ$1169</xm:f>
              <xm:sqref>GJQ341</xm:sqref>
            </x14:sparkline>
            <x14:sparkline>
              <xm:f>Movimentação!$GJR$341:$GJR$1169</xm:f>
              <xm:sqref>GJR341</xm:sqref>
            </x14:sparkline>
            <x14:sparkline>
              <xm:f>Movimentação!$GJS$341:$GJS$1169</xm:f>
              <xm:sqref>GJS341</xm:sqref>
            </x14:sparkline>
            <x14:sparkline>
              <xm:f>Movimentação!$GJT$341:$GJT$1169</xm:f>
              <xm:sqref>GJT341</xm:sqref>
            </x14:sparkline>
            <x14:sparkline>
              <xm:f>Movimentação!$GJU$341:$GJU$1169</xm:f>
              <xm:sqref>GJU341</xm:sqref>
            </x14:sparkline>
            <x14:sparkline>
              <xm:f>Movimentação!$GJV$341:$GJV$1169</xm:f>
              <xm:sqref>GJV341</xm:sqref>
            </x14:sparkline>
            <x14:sparkline>
              <xm:f>Movimentação!$GJW$341:$GJW$1169</xm:f>
              <xm:sqref>GJW341</xm:sqref>
            </x14:sparkline>
            <x14:sparkline>
              <xm:f>Movimentação!$GJX$341:$GJX$1169</xm:f>
              <xm:sqref>GJX341</xm:sqref>
            </x14:sparkline>
            <x14:sparkline>
              <xm:f>Movimentação!$GJY$341:$GJY$1169</xm:f>
              <xm:sqref>GJY341</xm:sqref>
            </x14:sparkline>
            <x14:sparkline>
              <xm:f>Movimentação!$GJZ$341:$GJZ$1169</xm:f>
              <xm:sqref>GJZ341</xm:sqref>
            </x14:sparkline>
            <x14:sparkline>
              <xm:f>Movimentação!$GKA$341:$GKA$1169</xm:f>
              <xm:sqref>GKA341</xm:sqref>
            </x14:sparkline>
            <x14:sparkline>
              <xm:f>Movimentação!$GKB$341:$GKB$1169</xm:f>
              <xm:sqref>GKB341</xm:sqref>
            </x14:sparkline>
            <x14:sparkline>
              <xm:f>Movimentação!$GKC$341:$GKC$1169</xm:f>
              <xm:sqref>GKC341</xm:sqref>
            </x14:sparkline>
            <x14:sparkline>
              <xm:f>Movimentação!$GKD$341:$GKD$1169</xm:f>
              <xm:sqref>GKD341</xm:sqref>
            </x14:sparkline>
            <x14:sparkline>
              <xm:f>Movimentação!$GKE$341:$GKE$1169</xm:f>
              <xm:sqref>GKE341</xm:sqref>
            </x14:sparkline>
            <x14:sparkline>
              <xm:f>Movimentação!$GKF$341:$GKF$1169</xm:f>
              <xm:sqref>GKF341</xm:sqref>
            </x14:sparkline>
            <x14:sparkline>
              <xm:f>Movimentação!$GKG$341:$GKG$1169</xm:f>
              <xm:sqref>GKG341</xm:sqref>
            </x14:sparkline>
            <x14:sparkline>
              <xm:f>Movimentação!$GKH$341:$GKH$1169</xm:f>
              <xm:sqref>GKH341</xm:sqref>
            </x14:sparkline>
            <x14:sparkline>
              <xm:f>Movimentação!$GKI$341:$GKI$1169</xm:f>
              <xm:sqref>GKI341</xm:sqref>
            </x14:sparkline>
            <x14:sparkline>
              <xm:f>Movimentação!$GKJ$341:$GKJ$1169</xm:f>
              <xm:sqref>GKJ341</xm:sqref>
            </x14:sparkline>
            <x14:sparkline>
              <xm:f>Movimentação!$GKK$341:$GKK$1169</xm:f>
              <xm:sqref>GKK341</xm:sqref>
            </x14:sparkline>
            <x14:sparkline>
              <xm:f>Movimentação!$GKL$341:$GKL$1169</xm:f>
              <xm:sqref>GKL341</xm:sqref>
            </x14:sparkline>
            <x14:sparkline>
              <xm:f>Movimentação!$GKM$341:$GKM$1169</xm:f>
              <xm:sqref>GKM341</xm:sqref>
            </x14:sparkline>
            <x14:sparkline>
              <xm:f>Movimentação!$GKN$341:$GKN$1169</xm:f>
              <xm:sqref>GKN341</xm:sqref>
            </x14:sparkline>
            <x14:sparkline>
              <xm:f>Movimentação!$GKO$341:$GKO$1169</xm:f>
              <xm:sqref>GKO341</xm:sqref>
            </x14:sparkline>
            <x14:sparkline>
              <xm:f>Movimentação!$GKP$341:$GKP$1169</xm:f>
              <xm:sqref>GKP341</xm:sqref>
            </x14:sparkline>
            <x14:sparkline>
              <xm:f>Movimentação!$GKQ$341:$GKQ$1169</xm:f>
              <xm:sqref>GKQ341</xm:sqref>
            </x14:sparkline>
            <x14:sparkline>
              <xm:f>Movimentação!$GKR$341:$GKR$1169</xm:f>
              <xm:sqref>GKR341</xm:sqref>
            </x14:sparkline>
            <x14:sparkline>
              <xm:f>Movimentação!$GKS$341:$GKS$1169</xm:f>
              <xm:sqref>GKS341</xm:sqref>
            </x14:sparkline>
            <x14:sparkline>
              <xm:f>Movimentação!$GKT$341:$GKT$1169</xm:f>
              <xm:sqref>GKT341</xm:sqref>
            </x14:sparkline>
            <x14:sparkline>
              <xm:f>Movimentação!$GKU$341:$GKU$1169</xm:f>
              <xm:sqref>GKU341</xm:sqref>
            </x14:sparkline>
            <x14:sparkline>
              <xm:f>Movimentação!$GKV$341:$GKV$1169</xm:f>
              <xm:sqref>GKV341</xm:sqref>
            </x14:sparkline>
            <x14:sparkline>
              <xm:f>Movimentação!$GKW$341:$GKW$1169</xm:f>
              <xm:sqref>GKW341</xm:sqref>
            </x14:sparkline>
            <x14:sparkline>
              <xm:f>Movimentação!$GKX$341:$GKX$1169</xm:f>
              <xm:sqref>GKX341</xm:sqref>
            </x14:sparkline>
            <x14:sparkline>
              <xm:f>Movimentação!$GKY$341:$GKY$1169</xm:f>
              <xm:sqref>GKY341</xm:sqref>
            </x14:sparkline>
            <x14:sparkline>
              <xm:f>Movimentação!$GKZ$341:$GKZ$1169</xm:f>
              <xm:sqref>GKZ341</xm:sqref>
            </x14:sparkline>
            <x14:sparkline>
              <xm:f>Movimentação!$GLA$341:$GLA$1169</xm:f>
              <xm:sqref>GLA341</xm:sqref>
            </x14:sparkline>
            <x14:sparkline>
              <xm:f>Movimentação!$GLB$341:$GLB$1169</xm:f>
              <xm:sqref>GLB341</xm:sqref>
            </x14:sparkline>
            <x14:sparkline>
              <xm:f>Movimentação!$GLC$341:$GLC$1169</xm:f>
              <xm:sqref>GLC341</xm:sqref>
            </x14:sparkline>
            <x14:sparkline>
              <xm:f>Movimentação!$GLD$341:$GLD$1169</xm:f>
              <xm:sqref>GLD341</xm:sqref>
            </x14:sparkline>
            <x14:sparkline>
              <xm:f>Movimentação!$GLE$341:$GLE$1169</xm:f>
              <xm:sqref>GLE341</xm:sqref>
            </x14:sparkline>
            <x14:sparkline>
              <xm:f>Movimentação!$GLF$341:$GLF$1169</xm:f>
              <xm:sqref>GLF341</xm:sqref>
            </x14:sparkline>
            <x14:sparkline>
              <xm:f>Movimentação!$GLG$341:$GLG$1169</xm:f>
              <xm:sqref>GLG341</xm:sqref>
            </x14:sparkline>
            <x14:sparkline>
              <xm:f>Movimentação!$GLH$341:$GLH$1169</xm:f>
              <xm:sqref>GLH341</xm:sqref>
            </x14:sparkline>
            <x14:sparkline>
              <xm:f>Movimentação!$GLI$341:$GLI$1169</xm:f>
              <xm:sqref>GLI341</xm:sqref>
            </x14:sparkline>
            <x14:sparkline>
              <xm:f>Movimentação!$GLJ$341:$GLJ$1169</xm:f>
              <xm:sqref>GLJ341</xm:sqref>
            </x14:sparkline>
            <x14:sparkline>
              <xm:f>Movimentação!$GLK$341:$GLK$1169</xm:f>
              <xm:sqref>GLK341</xm:sqref>
            </x14:sparkline>
            <x14:sparkline>
              <xm:f>Movimentação!$GLL$341:$GLL$1169</xm:f>
              <xm:sqref>GLL341</xm:sqref>
            </x14:sparkline>
            <x14:sparkline>
              <xm:f>Movimentação!$GLM$341:$GLM$1169</xm:f>
              <xm:sqref>GLM341</xm:sqref>
            </x14:sparkline>
            <x14:sparkline>
              <xm:f>Movimentação!$GLN$341:$GLN$1169</xm:f>
              <xm:sqref>GLN341</xm:sqref>
            </x14:sparkline>
            <x14:sparkline>
              <xm:f>Movimentação!$GLO$341:$GLO$1169</xm:f>
              <xm:sqref>GLO341</xm:sqref>
            </x14:sparkline>
            <x14:sparkline>
              <xm:f>Movimentação!$GLP$341:$GLP$1169</xm:f>
              <xm:sqref>GLP341</xm:sqref>
            </x14:sparkline>
            <x14:sparkline>
              <xm:f>Movimentação!$GLQ$341:$GLQ$1169</xm:f>
              <xm:sqref>GLQ341</xm:sqref>
            </x14:sparkline>
            <x14:sparkline>
              <xm:f>Movimentação!$GLR$341:$GLR$1169</xm:f>
              <xm:sqref>GLR341</xm:sqref>
            </x14:sparkline>
            <x14:sparkline>
              <xm:f>Movimentação!$GLS$341:$GLS$1169</xm:f>
              <xm:sqref>GLS341</xm:sqref>
            </x14:sparkline>
            <x14:sparkline>
              <xm:f>Movimentação!$GLT$341:$GLT$1169</xm:f>
              <xm:sqref>GLT341</xm:sqref>
            </x14:sparkline>
            <x14:sparkline>
              <xm:f>Movimentação!$GLU$341:$GLU$1169</xm:f>
              <xm:sqref>GLU341</xm:sqref>
            </x14:sparkline>
            <x14:sparkline>
              <xm:f>Movimentação!$GLV$341:$GLV$1169</xm:f>
              <xm:sqref>GLV341</xm:sqref>
            </x14:sparkline>
            <x14:sparkline>
              <xm:f>Movimentação!$GLW$341:$GLW$1169</xm:f>
              <xm:sqref>GLW341</xm:sqref>
            </x14:sparkline>
            <x14:sparkline>
              <xm:f>Movimentação!$GLX$341:$GLX$1169</xm:f>
              <xm:sqref>GLX341</xm:sqref>
            </x14:sparkline>
            <x14:sparkline>
              <xm:f>Movimentação!$GLY$341:$GLY$1169</xm:f>
              <xm:sqref>GLY341</xm:sqref>
            </x14:sparkline>
            <x14:sparkline>
              <xm:f>Movimentação!$GLZ$341:$GLZ$1169</xm:f>
              <xm:sqref>GLZ341</xm:sqref>
            </x14:sparkline>
            <x14:sparkline>
              <xm:f>Movimentação!$GMA$341:$GMA$1169</xm:f>
              <xm:sqref>GMA341</xm:sqref>
            </x14:sparkline>
            <x14:sparkline>
              <xm:f>Movimentação!$GMB$341:$GMB$1169</xm:f>
              <xm:sqref>GMB341</xm:sqref>
            </x14:sparkline>
            <x14:sparkline>
              <xm:f>Movimentação!$GMC$341:$GMC$1169</xm:f>
              <xm:sqref>GMC341</xm:sqref>
            </x14:sparkline>
            <x14:sparkline>
              <xm:f>Movimentação!$GMD$341:$GMD$1169</xm:f>
              <xm:sqref>GMD341</xm:sqref>
            </x14:sparkline>
            <x14:sparkline>
              <xm:f>Movimentação!$GME$341:$GME$1169</xm:f>
              <xm:sqref>GME341</xm:sqref>
            </x14:sparkline>
            <x14:sparkline>
              <xm:f>Movimentação!$GMF$341:$GMF$1169</xm:f>
              <xm:sqref>GMF341</xm:sqref>
            </x14:sparkline>
            <x14:sparkline>
              <xm:f>Movimentação!$GMG$341:$GMG$1169</xm:f>
              <xm:sqref>GMG341</xm:sqref>
            </x14:sparkline>
            <x14:sparkline>
              <xm:f>Movimentação!$GMH$341:$GMH$1169</xm:f>
              <xm:sqref>GMH341</xm:sqref>
            </x14:sparkline>
            <x14:sparkline>
              <xm:f>Movimentação!$GMI$341:$GMI$1169</xm:f>
              <xm:sqref>GMI341</xm:sqref>
            </x14:sparkline>
            <x14:sparkline>
              <xm:f>Movimentação!$GMJ$341:$GMJ$1169</xm:f>
              <xm:sqref>GMJ341</xm:sqref>
            </x14:sparkline>
            <x14:sparkline>
              <xm:f>Movimentação!$GMK$341:$GMK$1169</xm:f>
              <xm:sqref>GMK341</xm:sqref>
            </x14:sparkline>
            <x14:sparkline>
              <xm:f>Movimentação!$GML$341:$GML$1169</xm:f>
              <xm:sqref>GML341</xm:sqref>
            </x14:sparkline>
            <x14:sparkline>
              <xm:f>Movimentação!$GMM$341:$GMM$1169</xm:f>
              <xm:sqref>GMM341</xm:sqref>
            </x14:sparkline>
            <x14:sparkline>
              <xm:f>Movimentação!$GMN$341:$GMN$1169</xm:f>
              <xm:sqref>GMN341</xm:sqref>
            </x14:sparkline>
            <x14:sparkline>
              <xm:f>Movimentação!$GMO$341:$GMO$1169</xm:f>
              <xm:sqref>GMO341</xm:sqref>
            </x14:sparkline>
            <x14:sparkline>
              <xm:f>Movimentação!$GMP$341:$GMP$1169</xm:f>
              <xm:sqref>GMP341</xm:sqref>
            </x14:sparkline>
            <x14:sparkline>
              <xm:f>Movimentação!$GMQ$341:$GMQ$1169</xm:f>
              <xm:sqref>GMQ341</xm:sqref>
            </x14:sparkline>
            <x14:sparkline>
              <xm:f>Movimentação!$GMR$341:$GMR$1169</xm:f>
              <xm:sqref>GMR341</xm:sqref>
            </x14:sparkline>
            <x14:sparkline>
              <xm:f>Movimentação!$GMS$341:$GMS$1169</xm:f>
              <xm:sqref>GMS341</xm:sqref>
            </x14:sparkline>
            <x14:sparkline>
              <xm:f>Movimentação!$GMT$341:$GMT$1169</xm:f>
              <xm:sqref>GMT341</xm:sqref>
            </x14:sparkline>
            <x14:sparkline>
              <xm:f>Movimentação!$GMU$341:$GMU$1169</xm:f>
              <xm:sqref>GMU341</xm:sqref>
            </x14:sparkline>
            <x14:sparkline>
              <xm:f>Movimentação!$GMV$341:$GMV$1169</xm:f>
              <xm:sqref>GMV341</xm:sqref>
            </x14:sparkline>
            <x14:sparkline>
              <xm:f>Movimentação!$GMW$341:$GMW$1169</xm:f>
              <xm:sqref>GMW341</xm:sqref>
            </x14:sparkline>
            <x14:sparkline>
              <xm:f>Movimentação!$GMX$341:$GMX$1169</xm:f>
              <xm:sqref>GMX341</xm:sqref>
            </x14:sparkline>
            <x14:sparkline>
              <xm:f>Movimentação!$GMY$341:$GMY$1169</xm:f>
              <xm:sqref>GMY341</xm:sqref>
            </x14:sparkline>
            <x14:sparkline>
              <xm:f>Movimentação!$GMZ$341:$GMZ$1169</xm:f>
              <xm:sqref>GMZ341</xm:sqref>
            </x14:sparkline>
            <x14:sparkline>
              <xm:f>Movimentação!$GNA$341:$GNA$1169</xm:f>
              <xm:sqref>GNA341</xm:sqref>
            </x14:sparkline>
            <x14:sparkline>
              <xm:f>Movimentação!$GNB$341:$GNB$1169</xm:f>
              <xm:sqref>GNB341</xm:sqref>
            </x14:sparkline>
            <x14:sparkline>
              <xm:f>Movimentação!$GNC$341:$GNC$1169</xm:f>
              <xm:sqref>GNC341</xm:sqref>
            </x14:sparkline>
            <x14:sparkline>
              <xm:f>Movimentação!$GND$341:$GND$1169</xm:f>
              <xm:sqref>GND341</xm:sqref>
            </x14:sparkline>
            <x14:sparkline>
              <xm:f>Movimentação!$GNE$341:$GNE$1169</xm:f>
              <xm:sqref>GNE341</xm:sqref>
            </x14:sparkline>
            <x14:sparkline>
              <xm:f>Movimentação!$GNF$341:$GNF$1169</xm:f>
              <xm:sqref>GNF341</xm:sqref>
            </x14:sparkline>
            <x14:sparkline>
              <xm:f>Movimentação!$GNG$341:$GNG$1169</xm:f>
              <xm:sqref>GNG341</xm:sqref>
            </x14:sparkline>
            <x14:sparkline>
              <xm:f>Movimentação!$GNH$341:$GNH$1169</xm:f>
              <xm:sqref>GNH341</xm:sqref>
            </x14:sparkline>
            <x14:sparkline>
              <xm:f>Movimentação!$GNI$341:$GNI$1169</xm:f>
              <xm:sqref>GNI341</xm:sqref>
            </x14:sparkline>
            <x14:sparkline>
              <xm:f>Movimentação!$GNJ$341:$GNJ$1169</xm:f>
              <xm:sqref>GNJ341</xm:sqref>
            </x14:sparkline>
            <x14:sparkline>
              <xm:f>Movimentação!$GNK$341:$GNK$1169</xm:f>
              <xm:sqref>GNK341</xm:sqref>
            </x14:sparkline>
            <x14:sparkline>
              <xm:f>Movimentação!$GNL$341:$GNL$1169</xm:f>
              <xm:sqref>GNL341</xm:sqref>
            </x14:sparkline>
            <x14:sparkline>
              <xm:f>Movimentação!$GNM$341:$GNM$1169</xm:f>
              <xm:sqref>GNM341</xm:sqref>
            </x14:sparkline>
            <x14:sparkline>
              <xm:f>Movimentação!$GNN$341:$GNN$1169</xm:f>
              <xm:sqref>GNN341</xm:sqref>
            </x14:sparkline>
            <x14:sparkline>
              <xm:f>Movimentação!$GNO$341:$GNO$1169</xm:f>
              <xm:sqref>GNO341</xm:sqref>
            </x14:sparkline>
            <x14:sparkline>
              <xm:f>Movimentação!$GNP$341:$GNP$1169</xm:f>
              <xm:sqref>GNP341</xm:sqref>
            </x14:sparkline>
            <x14:sparkline>
              <xm:f>Movimentação!$GNQ$341:$GNQ$1169</xm:f>
              <xm:sqref>GNQ341</xm:sqref>
            </x14:sparkline>
            <x14:sparkline>
              <xm:f>Movimentação!$GNR$341:$GNR$1169</xm:f>
              <xm:sqref>GNR341</xm:sqref>
            </x14:sparkline>
            <x14:sparkline>
              <xm:f>Movimentação!$GNS$341:$GNS$1169</xm:f>
              <xm:sqref>GNS341</xm:sqref>
            </x14:sparkline>
            <x14:sparkline>
              <xm:f>Movimentação!$GNT$341:$GNT$1169</xm:f>
              <xm:sqref>GNT341</xm:sqref>
            </x14:sparkline>
            <x14:sparkline>
              <xm:f>Movimentação!$GNU$341:$GNU$1169</xm:f>
              <xm:sqref>GNU341</xm:sqref>
            </x14:sparkline>
            <x14:sparkline>
              <xm:f>Movimentação!$GNV$341:$GNV$1169</xm:f>
              <xm:sqref>GNV341</xm:sqref>
            </x14:sparkline>
            <x14:sparkline>
              <xm:f>Movimentação!$GNW$341:$GNW$1169</xm:f>
              <xm:sqref>GNW341</xm:sqref>
            </x14:sparkline>
            <x14:sparkline>
              <xm:f>Movimentação!$GNX$341:$GNX$1169</xm:f>
              <xm:sqref>GNX341</xm:sqref>
            </x14:sparkline>
            <x14:sparkline>
              <xm:f>Movimentação!$GNY$341:$GNY$1169</xm:f>
              <xm:sqref>GNY341</xm:sqref>
            </x14:sparkline>
            <x14:sparkline>
              <xm:f>Movimentação!$GNZ$341:$GNZ$1169</xm:f>
              <xm:sqref>GNZ341</xm:sqref>
            </x14:sparkline>
            <x14:sparkline>
              <xm:f>Movimentação!$GOA$341:$GOA$1169</xm:f>
              <xm:sqref>GOA341</xm:sqref>
            </x14:sparkline>
            <x14:sparkline>
              <xm:f>Movimentação!$GOB$341:$GOB$1169</xm:f>
              <xm:sqref>GOB341</xm:sqref>
            </x14:sparkline>
            <x14:sparkline>
              <xm:f>Movimentação!$GOC$341:$GOC$1169</xm:f>
              <xm:sqref>GOC341</xm:sqref>
            </x14:sparkline>
            <x14:sparkline>
              <xm:f>Movimentação!$GOD$341:$GOD$1169</xm:f>
              <xm:sqref>GOD341</xm:sqref>
            </x14:sparkline>
            <x14:sparkline>
              <xm:f>Movimentação!$GOE$341:$GOE$1169</xm:f>
              <xm:sqref>GOE341</xm:sqref>
            </x14:sparkline>
            <x14:sparkline>
              <xm:f>Movimentação!$GOF$341:$GOF$1169</xm:f>
              <xm:sqref>GOF341</xm:sqref>
            </x14:sparkline>
            <x14:sparkline>
              <xm:f>Movimentação!$GOG$341:$GOG$1169</xm:f>
              <xm:sqref>GOG341</xm:sqref>
            </x14:sparkline>
            <x14:sparkline>
              <xm:f>Movimentação!$GOH$341:$GOH$1169</xm:f>
              <xm:sqref>GOH341</xm:sqref>
            </x14:sparkline>
            <x14:sparkline>
              <xm:f>Movimentação!$GOI$341:$GOI$1169</xm:f>
              <xm:sqref>GOI341</xm:sqref>
            </x14:sparkline>
            <x14:sparkline>
              <xm:f>Movimentação!$GOJ$341:$GOJ$1169</xm:f>
              <xm:sqref>GOJ341</xm:sqref>
            </x14:sparkline>
            <x14:sparkline>
              <xm:f>Movimentação!$GOK$341:$GOK$1169</xm:f>
              <xm:sqref>GOK341</xm:sqref>
            </x14:sparkline>
            <x14:sparkline>
              <xm:f>Movimentação!$GOL$341:$GOL$1169</xm:f>
              <xm:sqref>GOL341</xm:sqref>
            </x14:sparkline>
            <x14:sparkline>
              <xm:f>Movimentação!$GOM$341:$GOM$1169</xm:f>
              <xm:sqref>GOM341</xm:sqref>
            </x14:sparkline>
            <x14:sparkline>
              <xm:f>Movimentação!$GON$341:$GON$1169</xm:f>
              <xm:sqref>GON341</xm:sqref>
            </x14:sparkline>
            <x14:sparkline>
              <xm:f>Movimentação!$GOO$341:$GOO$1169</xm:f>
              <xm:sqref>GOO341</xm:sqref>
            </x14:sparkline>
            <x14:sparkline>
              <xm:f>Movimentação!$GOP$341:$GOP$1169</xm:f>
              <xm:sqref>GOP341</xm:sqref>
            </x14:sparkline>
            <x14:sparkline>
              <xm:f>Movimentação!$GOQ$341:$GOQ$1169</xm:f>
              <xm:sqref>GOQ341</xm:sqref>
            </x14:sparkline>
            <x14:sparkline>
              <xm:f>Movimentação!$GOR$341:$GOR$1169</xm:f>
              <xm:sqref>GOR341</xm:sqref>
            </x14:sparkline>
            <x14:sparkline>
              <xm:f>Movimentação!$GOS$341:$GOS$1169</xm:f>
              <xm:sqref>GOS341</xm:sqref>
            </x14:sparkline>
            <x14:sparkline>
              <xm:f>Movimentação!$GOT$341:$GOT$1169</xm:f>
              <xm:sqref>GOT341</xm:sqref>
            </x14:sparkline>
            <x14:sparkline>
              <xm:f>Movimentação!$GOU$341:$GOU$1169</xm:f>
              <xm:sqref>GOU341</xm:sqref>
            </x14:sparkline>
            <x14:sparkline>
              <xm:f>Movimentação!$GOV$341:$GOV$1169</xm:f>
              <xm:sqref>GOV341</xm:sqref>
            </x14:sparkline>
            <x14:sparkline>
              <xm:f>Movimentação!$GOW$341:$GOW$1169</xm:f>
              <xm:sqref>GOW341</xm:sqref>
            </x14:sparkline>
            <x14:sparkline>
              <xm:f>Movimentação!$GOX$341:$GOX$1169</xm:f>
              <xm:sqref>GOX341</xm:sqref>
            </x14:sparkline>
            <x14:sparkline>
              <xm:f>Movimentação!$GOY$341:$GOY$1169</xm:f>
              <xm:sqref>GOY341</xm:sqref>
            </x14:sparkline>
            <x14:sparkline>
              <xm:f>Movimentação!$GOZ$341:$GOZ$1169</xm:f>
              <xm:sqref>GOZ341</xm:sqref>
            </x14:sparkline>
            <x14:sparkline>
              <xm:f>Movimentação!$GPA$341:$GPA$1169</xm:f>
              <xm:sqref>GPA341</xm:sqref>
            </x14:sparkline>
            <x14:sparkline>
              <xm:f>Movimentação!$GPB$341:$GPB$1169</xm:f>
              <xm:sqref>GPB341</xm:sqref>
            </x14:sparkline>
            <x14:sparkline>
              <xm:f>Movimentação!$GPC$341:$GPC$1169</xm:f>
              <xm:sqref>GPC341</xm:sqref>
            </x14:sparkline>
            <x14:sparkline>
              <xm:f>Movimentação!$GPD$341:$GPD$1169</xm:f>
              <xm:sqref>GPD341</xm:sqref>
            </x14:sparkline>
            <x14:sparkline>
              <xm:f>Movimentação!$GPE$341:$GPE$1169</xm:f>
              <xm:sqref>GPE341</xm:sqref>
            </x14:sparkline>
            <x14:sparkline>
              <xm:f>Movimentação!$GPF$341:$GPF$1169</xm:f>
              <xm:sqref>GPF341</xm:sqref>
            </x14:sparkline>
            <x14:sparkline>
              <xm:f>Movimentação!$GPG$341:$GPG$1169</xm:f>
              <xm:sqref>GPG341</xm:sqref>
            </x14:sparkline>
            <x14:sparkline>
              <xm:f>Movimentação!$GPH$341:$GPH$1169</xm:f>
              <xm:sqref>GPH341</xm:sqref>
            </x14:sparkline>
            <x14:sparkline>
              <xm:f>Movimentação!$GPI$341:$GPI$1169</xm:f>
              <xm:sqref>GPI341</xm:sqref>
            </x14:sparkline>
            <x14:sparkline>
              <xm:f>Movimentação!$GPJ$341:$GPJ$1169</xm:f>
              <xm:sqref>GPJ341</xm:sqref>
            </x14:sparkline>
            <x14:sparkline>
              <xm:f>Movimentação!$GPK$341:$GPK$1169</xm:f>
              <xm:sqref>GPK341</xm:sqref>
            </x14:sparkline>
            <x14:sparkline>
              <xm:f>Movimentação!$GPL$341:$GPL$1169</xm:f>
              <xm:sqref>GPL341</xm:sqref>
            </x14:sparkline>
            <x14:sparkline>
              <xm:f>Movimentação!$GPM$341:$GPM$1169</xm:f>
              <xm:sqref>GPM341</xm:sqref>
            </x14:sparkline>
            <x14:sparkline>
              <xm:f>Movimentação!$GPN$341:$GPN$1169</xm:f>
              <xm:sqref>GPN341</xm:sqref>
            </x14:sparkline>
            <x14:sparkline>
              <xm:f>Movimentação!$GPO$341:$GPO$1169</xm:f>
              <xm:sqref>GPO341</xm:sqref>
            </x14:sparkline>
            <x14:sparkline>
              <xm:f>Movimentação!$GPP$341:$GPP$1169</xm:f>
              <xm:sqref>GPP341</xm:sqref>
            </x14:sparkline>
            <x14:sparkline>
              <xm:f>Movimentação!$GPQ$341:$GPQ$1169</xm:f>
              <xm:sqref>GPQ341</xm:sqref>
            </x14:sparkline>
            <x14:sparkline>
              <xm:f>Movimentação!$GPR$341:$GPR$1169</xm:f>
              <xm:sqref>GPR341</xm:sqref>
            </x14:sparkline>
            <x14:sparkline>
              <xm:f>Movimentação!$GPS$341:$GPS$1169</xm:f>
              <xm:sqref>GPS341</xm:sqref>
            </x14:sparkline>
            <x14:sparkline>
              <xm:f>Movimentação!$GPT$341:$GPT$1169</xm:f>
              <xm:sqref>GPT341</xm:sqref>
            </x14:sparkline>
            <x14:sparkline>
              <xm:f>Movimentação!$GPU$341:$GPU$1169</xm:f>
              <xm:sqref>GPU341</xm:sqref>
            </x14:sparkline>
            <x14:sparkline>
              <xm:f>Movimentação!$GPV$341:$GPV$1169</xm:f>
              <xm:sqref>GPV341</xm:sqref>
            </x14:sparkline>
            <x14:sparkline>
              <xm:f>Movimentação!$GPW$341:$GPW$1169</xm:f>
              <xm:sqref>GPW341</xm:sqref>
            </x14:sparkline>
            <x14:sparkline>
              <xm:f>Movimentação!$GPX$341:$GPX$1169</xm:f>
              <xm:sqref>GPX341</xm:sqref>
            </x14:sparkline>
            <x14:sparkline>
              <xm:f>Movimentação!$GPY$341:$GPY$1169</xm:f>
              <xm:sqref>GPY341</xm:sqref>
            </x14:sparkline>
            <x14:sparkline>
              <xm:f>Movimentação!$GPZ$341:$GPZ$1169</xm:f>
              <xm:sqref>GPZ341</xm:sqref>
            </x14:sparkline>
            <x14:sparkline>
              <xm:f>Movimentação!$GQA$341:$GQA$1169</xm:f>
              <xm:sqref>GQA341</xm:sqref>
            </x14:sparkline>
            <x14:sparkline>
              <xm:f>Movimentação!$GQB$341:$GQB$1169</xm:f>
              <xm:sqref>GQB341</xm:sqref>
            </x14:sparkline>
            <x14:sparkline>
              <xm:f>Movimentação!$GQC$341:$GQC$1169</xm:f>
              <xm:sqref>GQC341</xm:sqref>
            </x14:sparkline>
            <x14:sparkline>
              <xm:f>Movimentação!$GQD$341:$GQD$1169</xm:f>
              <xm:sqref>GQD341</xm:sqref>
            </x14:sparkline>
            <x14:sparkline>
              <xm:f>Movimentação!$GQE$341:$GQE$1169</xm:f>
              <xm:sqref>GQE341</xm:sqref>
            </x14:sparkline>
            <x14:sparkline>
              <xm:f>Movimentação!$GQF$341:$GQF$1169</xm:f>
              <xm:sqref>GQF341</xm:sqref>
            </x14:sparkline>
            <x14:sparkline>
              <xm:f>Movimentação!$GQG$341:$GQG$1169</xm:f>
              <xm:sqref>GQG341</xm:sqref>
            </x14:sparkline>
            <x14:sparkline>
              <xm:f>Movimentação!$GQH$341:$GQH$1169</xm:f>
              <xm:sqref>GQH341</xm:sqref>
            </x14:sparkline>
            <x14:sparkline>
              <xm:f>Movimentação!$GQI$341:$GQI$1169</xm:f>
              <xm:sqref>GQI341</xm:sqref>
            </x14:sparkline>
            <x14:sparkline>
              <xm:f>Movimentação!$GQJ$341:$GQJ$1169</xm:f>
              <xm:sqref>GQJ341</xm:sqref>
            </x14:sparkline>
            <x14:sparkline>
              <xm:f>Movimentação!$GQK$341:$GQK$1169</xm:f>
              <xm:sqref>GQK341</xm:sqref>
            </x14:sparkline>
            <x14:sparkline>
              <xm:f>Movimentação!$GQL$341:$GQL$1169</xm:f>
              <xm:sqref>GQL341</xm:sqref>
            </x14:sparkline>
            <x14:sparkline>
              <xm:f>Movimentação!$GQM$341:$GQM$1169</xm:f>
              <xm:sqref>GQM341</xm:sqref>
            </x14:sparkline>
            <x14:sparkline>
              <xm:f>Movimentação!$GQN$341:$GQN$1169</xm:f>
              <xm:sqref>GQN341</xm:sqref>
            </x14:sparkline>
            <x14:sparkline>
              <xm:f>Movimentação!$GQO$341:$GQO$1169</xm:f>
              <xm:sqref>GQO341</xm:sqref>
            </x14:sparkline>
            <x14:sparkline>
              <xm:f>Movimentação!$GQP$341:$GQP$1169</xm:f>
              <xm:sqref>GQP341</xm:sqref>
            </x14:sparkline>
            <x14:sparkline>
              <xm:f>Movimentação!$GQQ$341:$GQQ$1169</xm:f>
              <xm:sqref>GQQ341</xm:sqref>
            </x14:sparkline>
            <x14:sparkline>
              <xm:f>Movimentação!$GQR$341:$GQR$1169</xm:f>
              <xm:sqref>GQR341</xm:sqref>
            </x14:sparkline>
            <x14:sparkline>
              <xm:f>Movimentação!$GQS$341:$GQS$1169</xm:f>
              <xm:sqref>GQS341</xm:sqref>
            </x14:sparkline>
            <x14:sparkline>
              <xm:f>Movimentação!$GQT$341:$GQT$1169</xm:f>
              <xm:sqref>GQT341</xm:sqref>
            </x14:sparkline>
            <x14:sparkline>
              <xm:f>Movimentação!$GQU$341:$GQU$1169</xm:f>
              <xm:sqref>GQU341</xm:sqref>
            </x14:sparkline>
            <x14:sparkline>
              <xm:f>Movimentação!$GQV$341:$GQV$1169</xm:f>
              <xm:sqref>GQV341</xm:sqref>
            </x14:sparkline>
            <x14:sparkline>
              <xm:f>Movimentação!$GQW$341:$GQW$1169</xm:f>
              <xm:sqref>GQW341</xm:sqref>
            </x14:sparkline>
            <x14:sparkline>
              <xm:f>Movimentação!$GQX$341:$GQX$1169</xm:f>
              <xm:sqref>GQX341</xm:sqref>
            </x14:sparkline>
            <x14:sparkline>
              <xm:f>Movimentação!$GQY$341:$GQY$1169</xm:f>
              <xm:sqref>GQY341</xm:sqref>
            </x14:sparkline>
            <x14:sparkline>
              <xm:f>Movimentação!$GQZ$341:$GQZ$1169</xm:f>
              <xm:sqref>GQZ341</xm:sqref>
            </x14:sparkline>
            <x14:sparkline>
              <xm:f>Movimentação!$GRA$341:$GRA$1169</xm:f>
              <xm:sqref>GRA341</xm:sqref>
            </x14:sparkline>
            <x14:sparkline>
              <xm:f>Movimentação!$GRB$341:$GRB$1169</xm:f>
              <xm:sqref>GRB341</xm:sqref>
            </x14:sparkline>
            <x14:sparkline>
              <xm:f>Movimentação!$GRC$341:$GRC$1169</xm:f>
              <xm:sqref>GRC341</xm:sqref>
            </x14:sparkline>
            <x14:sparkline>
              <xm:f>Movimentação!$GRD$341:$GRD$1169</xm:f>
              <xm:sqref>GRD341</xm:sqref>
            </x14:sparkline>
            <x14:sparkline>
              <xm:f>Movimentação!$GRE$341:$GRE$1169</xm:f>
              <xm:sqref>GRE341</xm:sqref>
            </x14:sparkline>
            <x14:sparkline>
              <xm:f>Movimentação!$GRF$341:$GRF$1169</xm:f>
              <xm:sqref>GRF341</xm:sqref>
            </x14:sparkline>
            <x14:sparkline>
              <xm:f>Movimentação!$GRG$341:$GRG$1169</xm:f>
              <xm:sqref>GRG341</xm:sqref>
            </x14:sparkline>
            <x14:sparkline>
              <xm:f>Movimentação!$GRH$341:$GRH$1169</xm:f>
              <xm:sqref>GRH341</xm:sqref>
            </x14:sparkline>
            <x14:sparkline>
              <xm:f>Movimentação!$GRI$341:$GRI$1169</xm:f>
              <xm:sqref>GRI341</xm:sqref>
            </x14:sparkline>
            <x14:sparkline>
              <xm:f>Movimentação!$GRJ$341:$GRJ$1169</xm:f>
              <xm:sqref>GRJ341</xm:sqref>
            </x14:sparkline>
            <x14:sparkline>
              <xm:f>Movimentação!$GRK$341:$GRK$1169</xm:f>
              <xm:sqref>GRK341</xm:sqref>
            </x14:sparkline>
            <x14:sparkline>
              <xm:f>Movimentação!$GRL$341:$GRL$1169</xm:f>
              <xm:sqref>GRL341</xm:sqref>
            </x14:sparkline>
            <x14:sparkline>
              <xm:f>Movimentação!$GRM$341:$GRM$1169</xm:f>
              <xm:sqref>GRM341</xm:sqref>
            </x14:sparkline>
            <x14:sparkline>
              <xm:f>Movimentação!$GRN$341:$GRN$1169</xm:f>
              <xm:sqref>GRN341</xm:sqref>
            </x14:sparkline>
            <x14:sparkline>
              <xm:f>Movimentação!$GRO$341:$GRO$1169</xm:f>
              <xm:sqref>GRO341</xm:sqref>
            </x14:sparkline>
            <x14:sparkline>
              <xm:f>Movimentação!$GRP$341:$GRP$1169</xm:f>
              <xm:sqref>GRP341</xm:sqref>
            </x14:sparkline>
            <x14:sparkline>
              <xm:f>Movimentação!$GRQ$341:$GRQ$1169</xm:f>
              <xm:sqref>GRQ341</xm:sqref>
            </x14:sparkline>
            <x14:sparkline>
              <xm:f>Movimentação!$GRR$341:$GRR$1169</xm:f>
              <xm:sqref>GRR341</xm:sqref>
            </x14:sparkline>
            <x14:sparkline>
              <xm:f>Movimentação!$GRS$341:$GRS$1169</xm:f>
              <xm:sqref>GRS341</xm:sqref>
            </x14:sparkline>
            <x14:sparkline>
              <xm:f>Movimentação!$GRT$341:$GRT$1169</xm:f>
              <xm:sqref>GRT341</xm:sqref>
            </x14:sparkline>
            <x14:sparkline>
              <xm:f>Movimentação!$GRU$341:$GRU$1169</xm:f>
              <xm:sqref>GRU341</xm:sqref>
            </x14:sparkline>
            <x14:sparkline>
              <xm:f>Movimentação!$GRV$341:$GRV$1169</xm:f>
              <xm:sqref>GRV341</xm:sqref>
            </x14:sparkline>
            <x14:sparkline>
              <xm:f>Movimentação!$GRW$341:$GRW$1169</xm:f>
              <xm:sqref>GRW341</xm:sqref>
            </x14:sparkline>
            <x14:sparkline>
              <xm:f>Movimentação!$GRX$341:$GRX$1169</xm:f>
              <xm:sqref>GRX341</xm:sqref>
            </x14:sparkline>
            <x14:sparkline>
              <xm:f>Movimentação!$GRY$341:$GRY$1169</xm:f>
              <xm:sqref>GRY341</xm:sqref>
            </x14:sparkline>
            <x14:sparkline>
              <xm:f>Movimentação!$GRZ$341:$GRZ$1169</xm:f>
              <xm:sqref>GRZ341</xm:sqref>
            </x14:sparkline>
            <x14:sparkline>
              <xm:f>Movimentação!$GSA$341:$GSA$1169</xm:f>
              <xm:sqref>GSA341</xm:sqref>
            </x14:sparkline>
            <x14:sparkline>
              <xm:f>Movimentação!$GSB$341:$GSB$1169</xm:f>
              <xm:sqref>GSB341</xm:sqref>
            </x14:sparkline>
            <x14:sparkline>
              <xm:f>Movimentação!$GSC$341:$GSC$1169</xm:f>
              <xm:sqref>GSC341</xm:sqref>
            </x14:sparkline>
            <x14:sparkline>
              <xm:f>Movimentação!$GSD$341:$GSD$1169</xm:f>
              <xm:sqref>GSD341</xm:sqref>
            </x14:sparkline>
            <x14:sparkline>
              <xm:f>Movimentação!$GSE$341:$GSE$1169</xm:f>
              <xm:sqref>GSE341</xm:sqref>
            </x14:sparkline>
            <x14:sparkline>
              <xm:f>Movimentação!$GSF$341:$GSF$1169</xm:f>
              <xm:sqref>GSF341</xm:sqref>
            </x14:sparkline>
            <x14:sparkline>
              <xm:f>Movimentação!$GSG$341:$GSG$1169</xm:f>
              <xm:sqref>GSG341</xm:sqref>
            </x14:sparkline>
            <x14:sparkline>
              <xm:f>Movimentação!$GSH$341:$GSH$1169</xm:f>
              <xm:sqref>GSH341</xm:sqref>
            </x14:sparkline>
            <x14:sparkline>
              <xm:f>Movimentação!$GSI$341:$GSI$1169</xm:f>
              <xm:sqref>GSI341</xm:sqref>
            </x14:sparkline>
            <x14:sparkline>
              <xm:f>Movimentação!$GSJ$341:$GSJ$1169</xm:f>
              <xm:sqref>GSJ341</xm:sqref>
            </x14:sparkline>
            <x14:sparkline>
              <xm:f>Movimentação!$GSK$341:$GSK$1169</xm:f>
              <xm:sqref>GSK341</xm:sqref>
            </x14:sparkline>
            <x14:sparkline>
              <xm:f>Movimentação!$GSL$341:$GSL$1169</xm:f>
              <xm:sqref>GSL341</xm:sqref>
            </x14:sparkline>
            <x14:sparkline>
              <xm:f>Movimentação!$GSM$341:$GSM$1169</xm:f>
              <xm:sqref>GSM341</xm:sqref>
            </x14:sparkline>
            <x14:sparkline>
              <xm:f>Movimentação!$GSN$341:$GSN$1169</xm:f>
              <xm:sqref>GSN341</xm:sqref>
            </x14:sparkline>
            <x14:sparkline>
              <xm:f>Movimentação!$GSO$341:$GSO$1169</xm:f>
              <xm:sqref>GSO341</xm:sqref>
            </x14:sparkline>
            <x14:sparkline>
              <xm:f>Movimentação!$GSP$341:$GSP$1169</xm:f>
              <xm:sqref>GSP341</xm:sqref>
            </x14:sparkline>
            <x14:sparkline>
              <xm:f>Movimentação!$GSQ$341:$GSQ$1169</xm:f>
              <xm:sqref>GSQ341</xm:sqref>
            </x14:sparkline>
            <x14:sparkline>
              <xm:f>Movimentação!$GSR$341:$GSR$1169</xm:f>
              <xm:sqref>GSR341</xm:sqref>
            </x14:sparkline>
            <x14:sparkline>
              <xm:f>Movimentação!$GSS$341:$GSS$1169</xm:f>
              <xm:sqref>GSS341</xm:sqref>
            </x14:sparkline>
            <x14:sparkline>
              <xm:f>Movimentação!$GST$341:$GST$1169</xm:f>
              <xm:sqref>GST341</xm:sqref>
            </x14:sparkline>
            <x14:sparkline>
              <xm:f>Movimentação!$GSU$341:$GSU$1169</xm:f>
              <xm:sqref>GSU341</xm:sqref>
            </x14:sparkline>
            <x14:sparkline>
              <xm:f>Movimentação!$GSV$341:$GSV$1169</xm:f>
              <xm:sqref>GSV341</xm:sqref>
            </x14:sparkline>
            <x14:sparkline>
              <xm:f>Movimentação!$GSW$341:$GSW$1169</xm:f>
              <xm:sqref>GSW341</xm:sqref>
            </x14:sparkline>
            <x14:sparkline>
              <xm:f>Movimentação!$GSX$341:$GSX$1169</xm:f>
              <xm:sqref>GSX341</xm:sqref>
            </x14:sparkline>
            <x14:sparkline>
              <xm:f>Movimentação!$GSY$341:$GSY$1169</xm:f>
              <xm:sqref>GSY341</xm:sqref>
            </x14:sparkline>
            <x14:sparkline>
              <xm:f>Movimentação!$GSZ$341:$GSZ$1169</xm:f>
              <xm:sqref>GSZ341</xm:sqref>
            </x14:sparkline>
            <x14:sparkline>
              <xm:f>Movimentação!$GTA$341:$GTA$1169</xm:f>
              <xm:sqref>GTA341</xm:sqref>
            </x14:sparkline>
            <x14:sparkline>
              <xm:f>Movimentação!$GTB$341:$GTB$1169</xm:f>
              <xm:sqref>GTB341</xm:sqref>
            </x14:sparkline>
            <x14:sparkline>
              <xm:f>Movimentação!$GTC$341:$GTC$1169</xm:f>
              <xm:sqref>GTC341</xm:sqref>
            </x14:sparkline>
            <x14:sparkline>
              <xm:f>Movimentação!$GTD$341:$GTD$1169</xm:f>
              <xm:sqref>GTD341</xm:sqref>
            </x14:sparkline>
            <x14:sparkline>
              <xm:f>Movimentação!$GTE$341:$GTE$1169</xm:f>
              <xm:sqref>GTE341</xm:sqref>
            </x14:sparkline>
            <x14:sparkline>
              <xm:f>Movimentação!$GTF$341:$GTF$1169</xm:f>
              <xm:sqref>GTF341</xm:sqref>
            </x14:sparkline>
            <x14:sparkline>
              <xm:f>Movimentação!$GTG$341:$GTG$1169</xm:f>
              <xm:sqref>GTG341</xm:sqref>
            </x14:sparkline>
            <x14:sparkline>
              <xm:f>Movimentação!$GTH$341:$GTH$1169</xm:f>
              <xm:sqref>GTH341</xm:sqref>
            </x14:sparkline>
            <x14:sparkline>
              <xm:f>Movimentação!$GTI$341:$GTI$1169</xm:f>
              <xm:sqref>GTI341</xm:sqref>
            </x14:sparkline>
            <x14:sparkline>
              <xm:f>Movimentação!$GTJ$341:$GTJ$1169</xm:f>
              <xm:sqref>GTJ341</xm:sqref>
            </x14:sparkline>
            <x14:sparkline>
              <xm:f>Movimentação!$GTK$341:$GTK$1169</xm:f>
              <xm:sqref>GTK341</xm:sqref>
            </x14:sparkline>
            <x14:sparkline>
              <xm:f>Movimentação!$GTL$341:$GTL$1169</xm:f>
              <xm:sqref>GTL341</xm:sqref>
            </x14:sparkline>
            <x14:sparkline>
              <xm:f>Movimentação!$GTM$341:$GTM$1169</xm:f>
              <xm:sqref>GTM341</xm:sqref>
            </x14:sparkline>
            <x14:sparkline>
              <xm:f>Movimentação!$GTN$341:$GTN$1169</xm:f>
              <xm:sqref>GTN341</xm:sqref>
            </x14:sparkline>
            <x14:sparkline>
              <xm:f>Movimentação!$GTO$341:$GTO$1169</xm:f>
              <xm:sqref>GTO341</xm:sqref>
            </x14:sparkline>
            <x14:sparkline>
              <xm:f>Movimentação!$GTP$341:$GTP$1169</xm:f>
              <xm:sqref>GTP341</xm:sqref>
            </x14:sparkline>
            <x14:sparkline>
              <xm:f>Movimentação!$GTQ$341:$GTQ$1169</xm:f>
              <xm:sqref>GTQ341</xm:sqref>
            </x14:sparkline>
            <x14:sparkline>
              <xm:f>Movimentação!$GTR$341:$GTR$1169</xm:f>
              <xm:sqref>GTR341</xm:sqref>
            </x14:sparkline>
            <x14:sparkline>
              <xm:f>Movimentação!$GTS$341:$GTS$1169</xm:f>
              <xm:sqref>GTS341</xm:sqref>
            </x14:sparkline>
            <x14:sparkline>
              <xm:f>Movimentação!$GTT$341:$GTT$1169</xm:f>
              <xm:sqref>GTT341</xm:sqref>
            </x14:sparkline>
            <x14:sparkline>
              <xm:f>Movimentação!$GTU$341:$GTU$1169</xm:f>
              <xm:sqref>GTU341</xm:sqref>
            </x14:sparkline>
            <x14:sparkline>
              <xm:f>Movimentação!$GTV$341:$GTV$1169</xm:f>
              <xm:sqref>GTV341</xm:sqref>
            </x14:sparkline>
            <x14:sparkline>
              <xm:f>Movimentação!$GTW$341:$GTW$1169</xm:f>
              <xm:sqref>GTW341</xm:sqref>
            </x14:sparkline>
            <x14:sparkline>
              <xm:f>Movimentação!$GTX$341:$GTX$1169</xm:f>
              <xm:sqref>GTX341</xm:sqref>
            </x14:sparkline>
            <x14:sparkline>
              <xm:f>Movimentação!$GTY$341:$GTY$1169</xm:f>
              <xm:sqref>GTY341</xm:sqref>
            </x14:sparkline>
            <x14:sparkline>
              <xm:f>Movimentação!$GTZ$341:$GTZ$1169</xm:f>
              <xm:sqref>GTZ341</xm:sqref>
            </x14:sparkline>
            <x14:sparkline>
              <xm:f>Movimentação!$GUA$341:$GUA$1169</xm:f>
              <xm:sqref>GUA341</xm:sqref>
            </x14:sparkline>
            <x14:sparkline>
              <xm:f>Movimentação!$GUB$341:$GUB$1169</xm:f>
              <xm:sqref>GUB341</xm:sqref>
            </x14:sparkline>
            <x14:sparkline>
              <xm:f>Movimentação!$GUC$341:$GUC$1169</xm:f>
              <xm:sqref>GUC341</xm:sqref>
            </x14:sparkline>
            <x14:sparkline>
              <xm:f>Movimentação!$GUD$341:$GUD$1169</xm:f>
              <xm:sqref>GUD341</xm:sqref>
            </x14:sparkline>
            <x14:sparkline>
              <xm:f>Movimentação!$GUE$341:$GUE$1169</xm:f>
              <xm:sqref>GUE341</xm:sqref>
            </x14:sparkline>
            <x14:sparkline>
              <xm:f>Movimentação!$GUF$341:$GUF$1169</xm:f>
              <xm:sqref>GUF341</xm:sqref>
            </x14:sparkline>
            <x14:sparkline>
              <xm:f>Movimentação!$GUG$341:$GUG$1169</xm:f>
              <xm:sqref>GUG341</xm:sqref>
            </x14:sparkline>
            <x14:sparkline>
              <xm:f>Movimentação!$GUH$341:$GUH$1169</xm:f>
              <xm:sqref>GUH341</xm:sqref>
            </x14:sparkline>
            <x14:sparkline>
              <xm:f>Movimentação!$GUI$341:$GUI$1169</xm:f>
              <xm:sqref>GUI341</xm:sqref>
            </x14:sparkline>
            <x14:sparkline>
              <xm:f>Movimentação!$GUJ$341:$GUJ$1169</xm:f>
              <xm:sqref>GUJ341</xm:sqref>
            </x14:sparkline>
            <x14:sparkline>
              <xm:f>Movimentação!$GUK$341:$GUK$1169</xm:f>
              <xm:sqref>GUK341</xm:sqref>
            </x14:sparkline>
            <x14:sparkline>
              <xm:f>Movimentação!$GUL$341:$GUL$1169</xm:f>
              <xm:sqref>GUL341</xm:sqref>
            </x14:sparkline>
            <x14:sparkline>
              <xm:f>Movimentação!$GUM$341:$GUM$1169</xm:f>
              <xm:sqref>GUM341</xm:sqref>
            </x14:sparkline>
            <x14:sparkline>
              <xm:f>Movimentação!$GUN$341:$GUN$1169</xm:f>
              <xm:sqref>GUN341</xm:sqref>
            </x14:sparkline>
            <x14:sparkline>
              <xm:f>Movimentação!$GUO$341:$GUO$1169</xm:f>
              <xm:sqref>GUO341</xm:sqref>
            </x14:sparkline>
            <x14:sparkline>
              <xm:f>Movimentação!$GUP$341:$GUP$1169</xm:f>
              <xm:sqref>GUP341</xm:sqref>
            </x14:sparkline>
            <x14:sparkline>
              <xm:f>Movimentação!$GUQ$341:$GUQ$1169</xm:f>
              <xm:sqref>GUQ341</xm:sqref>
            </x14:sparkline>
            <x14:sparkline>
              <xm:f>Movimentação!$GUR$341:$GUR$1169</xm:f>
              <xm:sqref>GUR341</xm:sqref>
            </x14:sparkline>
            <x14:sparkline>
              <xm:f>Movimentação!$GUS$341:$GUS$1169</xm:f>
              <xm:sqref>GUS341</xm:sqref>
            </x14:sparkline>
            <x14:sparkline>
              <xm:f>Movimentação!$GUT$341:$GUT$1169</xm:f>
              <xm:sqref>GUT341</xm:sqref>
            </x14:sparkline>
            <x14:sparkline>
              <xm:f>Movimentação!$GUU$341:$GUU$1169</xm:f>
              <xm:sqref>GUU341</xm:sqref>
            </x14:sparkline>
            <x14:sparkline>
              <xm:f>Movimentação!$GUV$341:$GUV$1169</xm:f>
              <xm:sqref>GUV341</xm:sqref>
            </x14:sparkline>
            <x14:sparkline>
              <xm:f>Movimentação!$GUW$341:$GUW$1169</xm:f>
              <xm:sqref>GUW341</xm:sqref>
            </x14:sparkline>
            <x14:sparkline>
              <xm:f>Movimentação!$GUX$341:$GUX$1169</xm:f>
              <xm:sqref>GUX341</xm:sqref>
            </x14:sparkline>
            <x14:sparkline>
              <xm:f>Movimentação!$GUY$341:$GUY$1169</xm:f>
              <xm:sqref>GUY341</xm:sqref>
            </x14:sparkline>
            <x14:sparkline>
              <xm:f>Movimentação!$GUZ$341:$GUZ$1169</xm:f>
              <xm:sqref>GUZ341</xm:sqref>
            </x14:sparkline>
            <x14:sparkline>
              <xm:f>Movimentação!$GVA$341:$GVA$1169</xm:f>
              <xm:sqref>GVA341</xm:sqref>
            </x14:sparkline>
            <x14:sparkline>
              <xm:f>Movimentação!$GVB$341:$GVB$1169</xm:f>
              <xm:sqref>GVB341</xm:sqref>
            </x14:sparkline>
            <x14:sparkline>
              <xm:f>Movimentação!$GVC$341:$GVC$1169</xm:f>
              <xm:sqref>GVC341</xm:sqref>
            </x14:sparkline>
            <x14:sparkline>
              <xm:f>Movimentação!$GVD$341:$GVD$1169</xm:f>
              <xm:sqref>GVD341</xm:sqref>
            </x14:sparkline>
            <x14:sparkline>
              <xm:f>Movimentação!$GVE$341:$GVE$1169</xm:f>
              <xm:sqref>GVE341</xm:sqref>
            </x14:sparkline>
            <x14:sparkline>
              <xm:f>Movimentação!$GVF$341:$GVF$1169</xm:f>
              <xm:sqref>GVF341</xm:sqref>
            </x14:sparkline>
            <x14:sparkline>
              <xm:f>Movimentação!$GVG$341:$GVG$1169</xm:f>
              <xm:sqref>GVG341</xm:sqref>
            </x14:sparkline>
            <x14:sparkline>
              <xm:f>Movimentação!$GVH$341:$GVH$1169</xm:f>
              <xm:sqref>GVH341</xm:sqref>
            </x14:sparkline>
            <x14:sparkline>
              <xm:f>Movimentação!$GVI$341:$GVI$1169</xm:f>
              <xm:sqref>GVI341</xm:sqref>
            </x14:sparkline>
            <x14:sparkline>
              <xm:f>Movimentação!$GVJ$341:$GVJ$1169</xm:f>
              <xm:sqref>GVJ341</xm:sqref>
            </x14:sparkline>
            <x14:sparkline>
              <xm:f>Movimentação!$GVK$341:$GVK$1169</xm:f>
              <xm:sqref>GVK341</xm:sqref>
            </x14:sparkline>
            <x14:sparkline>
              <xm:f>Movimentação!$GVL$341:$GVL$1169</xm:f>
              <xm:sqref>GVL341</xm:sqref>
            </x14:sparkline>
            <x14:sparkline>
              <xm:f>Movimentação!$GVM$341:$GVM$1169</xm:f>
              <xm:sqref>GVM341</xm:sqref>
            </x14:sparkline>
            <x14:sparkline>
              <xm:f>Movimentação!$GVN$341:$GVN$1169</xm:f>
              <xm:sqref>GVN341</xm:sqref>
            </x14:sparkline>
            <x14:sparkline>
              <xm:f>Movimentação!$GVO$341:$GVO$1169</xm:f>
              <xm:sqref>GVO341</xm:sqref>
            </x14:sparkline>
            <x14:sparkline>
              <xm:f>Movimentação!$GVP$341:$GVP$1169</xm:f>
              <xm:sqref>GVP341</xm:sqref>
            </x14:sparkline>
            <x14:sparkline>
              <xm:f>Movimentação!$GVQ$341:$GVQ$1169</xm:f>
              <xm:sqref>GVQ341</xm:sqref>
            </x14:sparkline>
            <x14:sparkline>
              <xm:f>Movimentação!$GVR$341:$GVR$1169</xm:f>
              <xm:sqref>GVR341</xm:sqref>
            </x14:sparkline>
            <x14:sparkline>
              <xm:f>Movimentação!$GVS$341:$GVS$1169</xm:f>
              <xm:sqref>GVS341</xm:sqref>
            </x14:sparkline>
            <x14:sparkline>
              <xm:f>Movimentação!$GVT$341:$GVT$1169</xm:f>
              <xm:sqref>GVT341</xm:sqref>
            </x14:sparkline>
            <x14:sparkline>
              <xm:f>Movimentação!$GVU$341:$GVU$1169</xm:f>
              <xm:sqref>GVU341</xm:sqref>
            </x14:sparkline>
            <x14:sparkline>
              <xm:f>Movimentação!$GVV$341:$GVV$1169</xm:f>
              <xm:sqref>GVV341</xm:sqref>
            </x14:sparkline>
            <x14:sparkline>
              <xm:f>Movimentação!$GVW$341:$GVW$1169</xm:f>
              <xm:sqref>GVW341</xm:sqref>
            </x14:sparkline>
            <x14:sparkline>
              <xm:f>Movimentação!$GVX$341:$GVX$1169</xm:f>
              <xm:sqref>GVX341</xm:sqref>
            </x14:sparkline>
            <x14:sparkline>
              <xm:f>Movimentação!$GVY$341:$GVY$1169</xm:f>
              <xm:sqref>GVY341</xm:sqref>
            </x14:sparkline>
            <x14:sparkline>
              <xm:f>Movimentação!$GVZ$341:$GVZ$1169</xm:f>
              <xm:sqref>GVZ341</xm:sqref>
            </x14:sparkline>
            <x14:sparkline>
              <xm:f>Movimentação!$GWA$341:$GWA$1169</xm:f>
              <xm:sqref>GWA341</xm:sqref>
            </x14:sparkline>
            <x14:sparkline>
              <xm:f>Movimentação!$GWB$341:$GWB$1169</xm:f>
              <xm:sqref>GWB341</xm:sqref>
            </x14:sparkline>
            <x14:sparkline>
              <xm:f>Movimentação!$GWC$341:$GWC$1169</xm:f>
              <xm:sqref>GWC341</xm:sqref>
            </x14:sparkline>
            <x14:sparkline>
              <xm:f>Movimentação!$GWD$341:$GWD$1169</xm:f>
              <xm:sqref>GWD341</xm:sqref>
            </x14:sparkline>
            <x14:sparkline>
              <xm:f>Movimentação!$GWE$341:$GWE$1169</xm:f>
              <xm:sqref>GWE341</xm:sqref>
            </x14:sparkline>
            <x14:sparkline>
              <xm:f>Movimentação!$GWF$341:$GWF$1169</xm:f>
              <xm:sqref>GWF341</xm:sqref>
            </x14:sparkline>
            <x14:sparkline>
              <xm:f>Movimentação!$GWG$341:$GWG$1169</xm:f>
              <xm:sqref>GWG341</xm:sqref>
            </x14:sparkline>
            <x14:sparkline>
              <xm:f>Movimentação!$GWH$341:$GWH$1169</xm:f>
              <xm:sqref>GWH341</xm:sqref>
            </x14:sparkline>
            <x14:sparkline>
              <xm:f>Movimentação!$GWI$341:$GWI$1169</xm:f>
              <xm:sqref>GWI341</xm:sqref>
            </x14:sparkline>
            <x14:sparkline>
              <xm:f>Movimentação!$GWJ$341:$GWJ$1169</xm:f>
              <xm:sqref>GWJ341</xm:sqref>
            </x14:sparkline>
            <x14:sparkline>
              <xm:f>Movimentação!$GWK$341:$GWK$1169</xm:f>
              <xm:sqref>GWK341</xm:sqref>
            </x14:sparkline>
            <x14:sparkline>
              <xm:f>Movimentação!$GWL$341:$GWL$1169</xm:f>
              <xm:sqref>GWL341</xm:sqref>
            </x14:sparkline>
            <x14:sparkline>
              <xm:f>Movimentação!$GWM$341:$GWM$1169</xm:f>
              <xm:sqref>GWM341</xm:sqref>
            </x14:sparkline>
            <x14:sparkline>
              <xm:f>Movimentação!$GWN$341:$GWN$1169</xm:f>
              <xm:sqref>GWN341</xm:sqref>
            </x14:sparkline>
            <x14:sparkline>
              <xm:f>Movimentação!$GWO$341:$GWO$1169</xm:f>
              <xm:sqref>GWO341</xm:sqref>
            </x14:sparkline>
            <x14:sparkline>
              <xm:f>Movimentação!$GWP$341:$GWP$1169</xm:f>
              <xm:sqref>GWP341</xm:sqref>
            </x14:sparkline>
            <x14:sparkline>
              <xm:f>Movimentação!$GWQ$341:$GWQ$1169</xm:f>
              <xm:sqref>GWQ341</xm:sqref>
            </x14:sparkline>
            <x14:sparkline>
              <xm:f>Movimentação!$GWR$341:$GWR$1169</xm:f>
              <xm:sqref>GWR341</xm:sqref>
            </x14:sparkline>
            <x14:sparkline>
              <xm:f>Movimentação!$GWS$341:$GWS$1169</xm:f>
              <xm:sqref>GWS341</xm:sqref>
            </x14:sparkline>
            <x14:sparkline>
              <xm:f>Movimentação!$GWT$341:$GWT$1169</xm:f>
              <xm:sqref>GWT341</xm:sqref>
            </x14:sparkline>
            <x14:sparkline>
              <xm:f>Movimentação!$GWU$341:$GWU$1169</xm:f>
              <xm:sqref>GWU341</xm:sqref>
            </x14:sparkline>
            <x14:sparkline>
              <xm:f>Movimentação!$GWV$341:$GWV$1169</xm:f>
              <xm:sqref>GWV341</xm:sqref>
            </x14:sparkline>
            <x14:sparkline>
              <xm:f>Movimentação!$GWW$341:$GWW$1169</xm:f>
              <xm:sqref>GWW341</xm:sqref>
            </x14:sparkline>
            <x14:sparkline>
              <xm:f>Movimentação!$GWX$341:$GWX$1169</xm:f>
              <xm:sqref>GWX341</xm:sqref>
            </x14:sparkline>
            <x14:sparkline>
              <xm:f>Movimentação!$GWY$341:$GWY$1169</xm:f>
              <xm:sqref>GWY341</xm:sqref>
            </x14:sparkline>
            <x14:sparkline>
              <xm:f>Movimentação!$GWZ$341:$GWZ$1169</xm:f>
              <xm:sqref>GWZ341</xm:sqref>
            </x14:sparkline>
            <x14:sparkline>
              <xm:f>Movimentação!$GXA$341:$GXA$1169</xm:f>
              <xm:sqref>GXA341</xm:sqref>
            </x14:sparkline>
            <x14:sparkline>
              <xm:f>Movimentação!$GXB$341:$GXB$1169</xm:f>
              <xm:sqref>GXB341</xm:sqref>
            </x14:sparkline>
            <x14:sparkline>
              <xm:f>Movimentação!$GXC$341:$GXC$1169</xm:f>
              <xm:sqref>GXC341</xm:sqref>
            </x14:sparkline>
            <x14:sparkline>
              <xm:f>Movimentação!$GXD$341:$GXD$1169</xm:f>
              <xm:sqref>GXD341</xm:sqref>
            </x14:sparkline>
            <x14:sparkline>
              <xm:f>Movimentação!$GXE$341:$GXE$1169</xm:f>
              <xm:sqref>GXE341</xm:sqref>
            </x14:sparkline>
            <x14:sparkline>
              <xm:f>Movimentação!$GXF$341:$GXF$1169</xm:f>
              <xm:sqref>GXF341</xm:sqref>
            </x14:sparkline>
            <x14:sparkline>
              <xm:f>Movimentação!$GXG$341:$GXG$1169</xm:f>
              <xm:sqref>GXG341</xm:sqref>
            </x14:sparkline>
            <x14:sparkline>
              <xm:f>Movimentação!$GXH$341:$GXH$1169</xm:f>
              <xm:sqref>GXH341</xm:sqref>
            </x14:sparkline>
            <x14:sparkline>
              <xm:f>Movimentação!$GXI$341:$GXI$1169</xm:f>
              <xm:sqref>GXI341</xm:sqref>
            </x14:sparkline>
            <x14:sparkline>
              <xm:f>Movimentação!$GXJ$341:$GXJ$1169</xm:f>
              <xm:sqref>GXJ341</xm:sqref>
            </x14:sparkline>
            <x14:sparkline>
              <xm:f>Movimentação!$GXK$341:$GXK$1169</xm:f>
              <xm:sqref>GXK341</xm:sqref>
            </x14:sparkline>
            <x14:sparkline>
              <xm:f>Movimentação!$GXL$341:$GXL$1169</xm:f>
              <xm:sqref>GXL341</xm:sqref>
            </x14:sparkline>
            <x14:sparkline>
              <xm:f>Movimentação!$GXM$341:$GXM$1169</xm:f>
              <xm:sqref>GXM341</xm:sqref>
            </x14:sparkline>
            <x14:sparkline>
              <xm:f>Movimentação!$GXN$341:$GXN$1169</xm:f>
              <xm:sqref>GXN341</xm:sqref>
            </x14:sparkline>
            <x14:sparkline>
              <xm:f>Movimentação!$GXO$341:$GXO$1169</xm:f>
              <xm:sqref>GXO341</xm:sqref>
            </x14:sparkline>
            <x14:sparkline>
              <xm:f>Movimentação!$GXP$341:$GXP$1169</xm:f>
              <xm:sqref>GXP341</xm:sqref>
            </x14:sparkline>
            <x14:sparkline>
              <xm:f>Movimentação!$GXQ$341:$GXQ$1169</xm:f>
              <xm:sqref>GXQ341</xm:sqref>
            </x14:sparkline>
            <x14:sparkline>
              <xm:f>Movimentação!$GXR$341:$GXR$1169</xm:f>
              <xm:sqref>GXR341</xm:sqref>
            </x14:sparkline>
            <x14:sparkline>
              <xm:f>Movimentação!$GXS$341:$GXS$1169</xm:f>
              <xm:sqref>GXS341</xm:sqref>
            </x14:sparkline>
            <x14:sparkline>
              <xm:f>Movimentação!$GXT$341:$GXT$1169</xm:f>
              <xm:sqref>GXT341</xm:sqref>
            </x14:sparkline>
            <x14:sparkline>
              <xm:f>Movimentação!$GXU$341:$GXU$1169</xm:f>
              <xm:sqref>GXU341</xm:sqref>
            </x14:sparkline>
            <x14:sparkline>
              <xm:f>Movimentação!$GXV$341:$GXV$1169</xm:f>
              <xm:sqref>GXV341</xm:sqref>
            </x14:sparkline>
            <x14:sparkline>
              <xm:f>Movimentação!$GXW$341:$GXW$1169</xm:f>
              <xm:sqref>GXW341</xm:sqref>
            </x14:sparkline>
            <x14:sparkline>
              <xm:f>Movimentação!$GXX$341:$GXX$1169</xm:f>
              <xm:sqref>GXX341</xm:sqref>
            </x14:sparkline>
            <x14:sparkline>
              <xm:f>Movimentação!$GXY$341:$GXY$1169</xm:f>
              <xm:sqref>GXY341</xm:sqref>
            </x14:sparkline>
            <x14:sparkline>
              <xm:f>Movimentação!$GXZ$341:$GXZ$1169</xm:f>
              <xm:sqref>GXZ341</xm:sqref>
            </x14:sparkline>
            <x14:sparkline>
              <xm:f>Movimentação!$GYA$341:$GYA$1169</xm:f>
              <xm:sqref>GYA341</xm:sqref>
            </x14:sparkline>
            <x14:sparkline>
              <xm:f>Movimentação!$GYB$341:$GYB$1169</xm:f>
              <xm:sqref>GYB341</xm:sqref>
            </x14:sparkline>
            <x14:sparkline>
              <xm:f>Movimentação!$GYC$341:$GYC$1169</xm:f>
              <xm:sqref>GYC341</xm:sqref>
            </x14:sparkline>
            <x14:sparkline>
              <xm:f>Movimentação!$GYD$341:$GYD$1169</xm:f>
              <xm:sqref>GYD341</xm:sqref>
            </x14:sparkline>
            <x14:sparkline>
              <xm:f>Movimentação!$GYE$341:$GYE$1169</xm:f>
              <xm:sqref>GYE341</xm:sqref>
            </x14:sparkline>
            <x14:sparkline>
              <xm:f>Movimentação!$GYF$341:$GYF$1169</xm:f>
              <xm:sqref>GYF341</xm:sqref>
            </x14:sparkline>
            <x14:sparkline>
              <xm:f>Movimentação!$GYG$341:$GYG$1169</xm:f>
              <xm:sqref>GYG341</xm:sqref>
            </x14:sparkline>
            <x14:sparkline>
              <xm:f>Movimentação!$GYH$341:$GYH$1169</xm:f>
              <xm:sqref>GYH341</xm:sqref>
            </x14:sparkline>
            <x14:sparkline>
              <xm:f>Movimentação!$GYI$341:$GYI$1169</xm:f>
              <xm:sqref>GYI341</xm:sqref>
            </x14:sparkline>
            <x14:sparkline>
              <xm:f>Movimentação!$GYJ$341:$GYJ$1169</xm:f>
              <xm:sqref>GYJ341</xm:sqref>
            </x14:sparkline>
            <x14:sparkline>
              <xm:f>Movimentação!$GYK$341:$GYK$1169</xm:f>
              <xm:sqref>GYK341</xm:sqref>
            </x14:sparkline>
            <x14:sparkline>
              <xm:f>Movimentação!$GYL$341:$GYL$1169</xm:f>
              <xm:sqref>GYL341</xm:sqref>
            </x14:sparkline>
            <x14:sparkline>
              <xm:f>Movimentação!$GYM$341:$GYM$1169</xm:f>
              <xm:sqref>GYM341</xm:sqref>
            </x14:sparkline>
            <x14:sparkline>
              <xm:f>Movimentação!$GYN$341:$GYN$1169</xm:f>
              <xm:sqref>GYN341</xm:sqref>
            </x14:sparkline>
            <x14:sparkline>
              <xm:f>Movimentação!$GYO$341:$GYO$1169</xm:f>
              <xm:sqref>GYO341</xm:sqref>
            </x14:sparkline>
            <x14:sparkline>
              <xm:f>Movimentação!$GYP$341:$GYP$1169</xm:f>
              <xm:sqref>GYP341</xm:sqref>
            </x14:sparkline>
            <x14:sparkline>
              <xm:f>Movimentação!$GYQ$341:$GYQ$1169</xm:f>
              <xm:sqref>GYQ341</xm:sqref>
            </x14:sparkline>
            <x14:sparkline>
              <xm:f>Movimentação!$GYR$341:$GYR$1169</xm:f>
              <xm:sqref>GYR341</xm:sqref>
            </x14:sparkline>
            <x14:sparkline>
              <xm:f>Movimentação!$GYS$341:$GYS$1169</xm:f>
              <xm:sqref>GYS341</xm:sqref>
            </x14:sparkline>
            <x14:sparkline>
              <xm:f>Movimentação!$GYT$341:$GYT$1169</xm:f>
              <xm:sqref>GYT341</xm:sqref>
            </x14:sparkline>
            <x14:sparkline>
              <xm:f>Movimentação!$GYU$341:$GYU$1169</xm:f>
              <xm:sqref>GYU341</xm:sqref>
            </x14:sparkline>
            <x14:sparkline>
              <xm:f>Movimentação!$GYV$341:$GYV$1169</xm:f>
              <xm:sqref>GYV341</xm:sqref>
            </x14:sparkline>
            <x14:sparkline>
              <xm:f>Movimentação!$GYW$341:$GYW$1169</xm:f>
              <xm:sqref>GYW341</xm:sqref>
            </x14:sparkline>
            <x14:sparkline>
              <xm:f>Movimentação!$GYX$341:$GYX$1169</xm:f>
              <xm:sqref>GYX341</xm:sqref>
            </x14:sparkline>
            <x14:sparkline>
              <xm:f>Movimentação!$GYY$341:$GYY$1169</xm:f>
              <xm:sqref>GYY341</xm:sqref>
            </x14:sparkline>
            <x14:sparkline>
              <xm:f>Movimentação!$GYZ$341:$GYZ$1169</xm:f>
              <xm:sqref>GYZ341</xm:sqref>
            </x14:sparkline>
            <x14:sparkline>
              <xm:f>Movimentação!$GZA$341:$GZA$1169</xm:f>
              <xm:sqref>GZA341</xm:sqref>
            </x14:sparkline>
            <x14:sparkline>
              <xm:f>Movimentação!$GZB$341:$GZB$1169</xm:f>
              <xm:sqref>GZB341</xm:sqref>
            </x14:sparkline>
            <x14:sparkline>
              <xm:f>Movimentação!$GZC$341:$GZC$1169</xm:f>
              <xm:sqref>GZC341</xm:sqref>
            </x14:sparkline>
            <x14:sparkline>
              <xm:f>Movimentação!$GZD$341:$GZD$1169</xm:f>
              <xm:sqref>GZD341</xm:sqref>
            </x14:sparkline>
            <x14:sparkline>
              <xm:f>Movimentação!$GZE$341:$GZE$1169</xm:f>
              <xm:sqref>GZE341</xm:sqref>
            </x14:sparkline>
            <x14:sparkline>
              <xm:f>Movimentação!$GZF$341:$GZF$1169</xm:f>
              <xm:sqref>GZF341</xm:sqref>
            </x14:sparkline>
            <x14:sparkline>
              <xm:f>Movimentação!$GZG$341:$GZG$1169</xm:f>
              <xm:sqref>GZG341</xm:sqref>
            </x14:sparkline>
            <x14:sparkline>
              <xm:f>Movimentação!$GZH$341:$GZH$1169</xm:f>
              <xm:sqref>GZH341</xm:sqref>
            </x14:sparkline>
            <x14:sparkline>
              <xm:f>Movimentação!$GZI$341:$GZI$1169</xm:f>
              <xm:sqref>GZI341</xm:sqref>
            </x14:sparkline>
            <x14:sparkline>
              <xm:f>Movimentação!$GZJ$341:$GZJ$1169</xm:f>
              <xm:sqref>GZJ341</xm:sqref>
            </x14:sparkline>
            <x14:sparkline>
              <xm:f>Movimentação!$GZK$341:$GZK$1169</xm:f>
              <xm:sqref>GZK341</xm:sqref>
            </x14:sparkline>
            <x14:sparkline>
              <xm:f>Movimentação!$GZL$341:$GZL$1169</xm:f>
              <xm:sqref>GZL341</xm:sqref>
            </x14:sparkline>
            <x14:sparkline>
              <xm:f>Movimentação!$GZM$341:$GZM$1169</xm:f>
              <xm:sqref>GZM341</xm:sqref>
            </x14:sparkline>
            <x14:sparkline>
              <xm:f>Movimentação!$GZN$341:$GZN$1169</xm:f>
              <xm:sqref>GZN341</xm:sqref>
            </x14:sparkline>
            <x14:sparkline>
              <xm:f>Movimentação!$GZO$341:$GZO$1169</xm:f>
              <xm:sqref>GZO341</xm:sqref>
            </x14:sparkline>
            <x14:sparkline>
              <xm:f>Movimentação!$GZP$341:$GZP$1169</xm:f>
              <xm:sqref>GZP341</xm:sqref>
            </x14:sparkline>
            <x14:sparkline>
              <xm:f>Movimentação!$GZQ$341:$GZQ$1169</xm:f>
              <xm:sqref>GZQ341</xm:sqref>
            </x14:sparkline>
            <x14:sparkline>
              <xm:f>Movimentação!$GZR$341:$GZR$1169</xm:f>
              <xm:sqref>GZR341</xm:sqref>
            </x14:sparkline>
            <x14:sparkline>
              <xm:f>Movimentação!$GZS$341:$GZS$1169</xm:f>
              <xm:sqref>GZS341</xm:sqref>
            </x14:sparkline>
            <x14:sparkline>
              <xm:f>Movimentação!$GZT$341:$GZT$1169</xm:f>
              <xm:sqref>GZT341</xm:sqref>
            </x14:sparkline>
            <x14:sparkline>
              <xm:f>Movimentação!$GZU$341:$GZU$1169</xm:f>
              <xm:sqref>GZU341</xm:sqref>
            </x14:sparkline>
            <x14:sparkline>
              <xm:f>Movimentação!$GZV$341:$GZV$1169</xm:f>
              <xm:sqref>GZV341</xm:sqref>
            </x14:sparkline>
            <x14:sparkline>
              <xm:f>Movimentação!$GZW$341:$GZW$1169</xm:f>
              <xm:sqref>GZW341</xm:sqref>
            </x14:sparkline>
            <x14:sparkline>
              <xm:f>Movimentação!$GZX$341:$GZX$1169</xm:f>
              <xm:sqref>GZX341</xm:sqref>
            </x14:sparkline>
            <x14:sparkline>
              <xm:f>Movimentação!$GZY$341:$GZY$1169</xm:f>
              <xm:sqref>GZY341</xm:sqref>
            </x14:sparkline>
            <x14:sparkline>
              <xm:f>Movimentação!$GZZ$341:$GZZ$1169</xm:f>
              <xm:sqref>GZZ341</xm:sqref>
            </x14:sparkline>
            <x14:sparkline>
              <xm:f>Movimentação!$HAA$341:$HAA$1169</xm:f>
              <xm:sqref>HAA341</xm:sqref>
            </x14:sparkline>
            <x14:sparkline>
              <xm:f>Movimentação!$HAB$341:$HAB$1169</xm:f>
              <xm:sqref>HAB341</xm:sqref>
            </x14:sparkline>
            <x14:sparkline>
              <xm:f>Movimentação!$HAC$341:$HAC$1169</xm:f>
              <xm:sqref>HAC341</xm:sqref>
            </x14:sparkline>
            <x14:sparkline>
              <xm:f>Movimentação!$HAD$341:$HAD$1169</xm:f>
              <xm:sqref>HAD341</xm:sqref>
            </x14:sparkline>
            <x14:sparkline>
              <xm:f>Movimentação!$HAE$341:$HAE$1169</xm:f>
              <xm:sqref>HAE341</xm:sqref>
            </x14:sparkline>
            <x14:sparkline>
              <xm:f>Movimentação!$HAF$341:$HAF$1169</xm:f>
              <xm:sqref>HAF341</xm:sqref>
            </x14:sparkline>
            <x14:sparkline>
              <xm:f>Movimentação!$HAG$341:$HAG$1169</xm:f>
              <xm:sqref>HAG341</xm:sqref>
            </x14:sparkline>
            <x14:sparkline>
              <xm:f>Movimentação!$HAH$341:$HAH$1169</xm:f>
              <xm:sqref>HAH341</xm:sqref>
            </x14:sparkline>
            <x14:sparkline>
              <xm:f>Movimentação!$HAI$341:$HAI$1169</xm:f>
              <xm:sqref>HAI341</xm:sqref>
            </x14:sparkline>
            <x14:sparkline>
              <xm:f>Movimentação!$HAJ$341:$HAJ$1169</xm:f>
              <xm:sqref>HAJ341</xm:sqref>
            </x14:sparkline>
            <x14:sparkline>
              <xm:f>Movimentação!$HAK$341:$HAK$1169</xm:f>
              <xm:sqref>HAK341</xm:sqref>
            </x14:sparkline>
            <x14:sparkline>
              <xm:f>Movimentação!$HAL$341:$HAL$1169</xm:f>
              <xm:sqref>HAL341</xm:sqref>
            </x14:sparkline>
            <x14:sparkline>
              <xm:f>Movimentação!$HAM$341:$HAM$1169</xm:f>
              <xm:sqref>HAM341</xm:sqref>
            </x14:sparkline>
            <x14:sparkline>
              <xm:f>Movimentação!$HAN$341:$HAN$1169</xm:f>
              <xm:sqref>HAN341</xm:sqref>
            </x14:sparkline>
            <x14:sparkline>
              <xm:f>Movimentação!$HAO$341:$HAO$1169</xm:f>
              <xm:sqref>HAO341</xm:sqref>
            </x14:sparkline>
            <x14:sparkline>
              <xm:f>Movimentação!$HAP$341:$HAP$1169</xm:f>
              <xm:sqref>HAP341</xm:sqref>
            </x14:sparkline>
            <x14:sparkline>
              <xm:f>Movimentação!$HAQ$341:$HAQ$1169</xm:f>
              <xm:sqref>HAQ341</xm:sqref>
            </x14:sparkline>
            <x14:sparkline>
              <xm:f>Movimentação!$HAR$341:$HAR$1169</xm:f>
              <xm:sqref>HAR341</xm:sqref>
            </x14:sparkline>
            <x14:sparkline>
              <xm:f>Movimentação!$HAS$341:$HAS$1169</xm:f>
              <xm:sqref>HAS341</xm:sqref>
            </x14:sparkline>
            <x14:sparkline>
              <xm:f>Movimentação!$HAT$341:$HAT$1169</xm:f>
              <xm:sqref>HAT341</xm:sqref>
            </x14:sparkline>
            <x14:sparkline>
              <xm:f>Movimentação!$HAU$341:$HAU$1169</xm:f>
              <xm:sqref>HAU341</xm:sqref>
            </x14:sparkline>
            <x14:sparkline>
              <xm:f>Movimentação!$HAV$341:$HAV$1169</xm:f>
              <xm:sqref>HAV341</xm:sqref>
            </x14:sparkline>
            <x14:sparkline>
              <xm:f>Movimentação!$HAW$341:$HAW$1169</xm:f>
              <xm:sqref>HAW341</xm:sqref>
            </x14:sparkline>
            <x14:sparkline>
              <xm:f>Movimentação!$HAX$341:$HAX$1169</xm:f>
              <xm:sqref>HAX341</xm:sqref>
            </x14:sparkline>
            <x14:sparkline>
              <xm:f>Movimentação!$HAY$341:$HAY$1169</xm:f>
              <xm:sqref>HAY341</xm:sqref>
            </x14:sparkline>
            <x14:sparkline>
              <xm:f>Movimentação!$HAZ$341:$HAZ$1169</xm:f>
              <xm:sqref>HAZ341</xm:sqref>
            </x14:sparkline>
            <x14:sparkline>
              <xm:f>Movimentação!$HBA$341:$HBA$1169</xm:f>
              <xm:sqref>HBA341</xm:sqref>
            </x14:sparkline>
            <x14:sparkline>
              <xm:f>Movimentação!$HBB$341:$HBB$1169</xm:f>
              <xm:sqref>HBB341</xm:sqref>
            </x14:sparkline>
            <x14:sparkline>
              <xm:f>Movimentação!$HBC$341:$HBC$1169</xm:f>
              <xm:sqref>HBC341</xm:sqref>
            </x14:sparkline>
            <x14:sparkline>
              <xm:f>Movimentação!$HBD$341:$HBD$1169</xm:f>
              <xm:sqref>HBD341</xm:sqref>
            </x14:sparkline>
            <x14:sparkline>
              <xm:f>Movimentação!$HBE$341:$HBE$1169</xm:f>
              <xm:sqref>HBE341</xm:sqref>
            </x14:sparkline>
            <x14:sparkline>
              <xm:f>Movimentação!$HBF$341:$HBF$1169</xm:f>
              <xm:sqref>HBF341</xm:sqref>
            </x14:sparkline>
            <x14:sparkline>
              <xm:f>Movimentação!$HBG$341:$HBG$1169</xm:f>
              <xm:sqref>HBG341</xm:sqref>
            </x14:sparkline>
            <x14:sparkline>
              <xm:f>Movimentação!$HBH$341:$HBH$1169</xm:f>
              <xm:sqref>HBH341</xm:sqref>
            </x14:sparkline>
            <x14:sparkline>
              <xm:f>Movimentação!$HBI$341:$HBI$1169</xm:f>
              <xm:sqref>HBI341</xm:sqref>
            </x14:sparkline>
            <x14:sparkline>
              <xm:f>Movimentação!$HBJ$341:$HBJ$1169</xm:f>
              <xm:sqref>HBJ341</xm:sqref>
            </x14:sparkline>
            <x14:sparkline>
              <xm:f>Movimentação!$HBK$341:$HBK$1169</xm:f>
              <xm:sqref>HBK341</xm:sqref>
            </x14:sparkline>
            <x14:sparkline>
              <xm:f>Movimentação!$HBL$341:$HBL$1169</xm:f>
              <xm:sqref>HBL341</xm:sqref>
            </x14:sparkline>
            <x14:sparkline>
              <xm:f>Movimentação!$HBM$341:$HBM$1169</xm:f>
              <xm:sqref>HBM341</xm:sqref>
            </x14:sparkline>
            <x14:sparkline>
              <xm:f>Movimentação!$HBN$341:$HBN$1169</xm:f>
              <xm:sqref>HBN341</xm:sqref>
            </x14:sparkline>
            <x14:sparkline>
              <xm:f>Movimentação!$HBO$341:$HBO$1169</xm:f>
              <xm:sqref>HBO341</xm:sqref>
            </x14:sparkline>
            <x14:sparkline>
              <xm:f>Movimentação!$HBP$341:$HBP$1169</xm:f>
              <xm:sqref>HBP341</xm:sqref>
            </x14:sparkline>
            <x14:sparkline>
              <xm:f>Movimentação!$HBQ$341:$HBQ$1169</xm:f>
              <xm:sqref>HBQ341</xm:sqref>
            </x14:sparkline>
            <x14:sparkline>
              <xm:f>Movimentação!$HBR$341:$HBR$1169</xm:f>
              <xm:sqref>HBR341</xm:sqref>
            </x14:sparkline>
            <x14:sparkline>
              <xm:f>Movimentação!$HBS$341:$HBS$1169</xm:f>
              <xm:sqref>HBS341</xm:sqref>
            </x14:sparkline>
            <x14:sparkline>
              <xm:f>Movimentação!$HBT$341:$HBT$1169</xm:f>
              <xm:sqref>HBT341</xm:sqref>
            </x14:sparkline>
            <x14:sparkline>
              <xm:f>Movimentação!$HBU$341:$HBU$1169</xm:f>
              <xm:sqref>HBU341</xm:sqref>
            </x14:sparkline>
            <x14:sparkline>
              <xm:f>Movimentação!$HBV$341:$HBV$1169</xm:f>
              <xm:sqref>HBV341</xm:sqref>
            </x14:sparkline>
            <x14:sparkline>
              <xm:f>Movimentação!$HBW$341:$HBW$1169</xm:f>
              <xm:sqref>HBW341</xm:sqref>
            </x14:sparkline>
            <x14:sparkline>
              <xm:f>Movimentação!$HBX$341:$HBX$1169</xm:f>
              <xm:sqref>HBX341</xm:sqref>
            </x14:sparkline>
            <x14:sparkline>
              <xm:f>Movimentação!$HBY$341:$HBY$1169</xm:f>
              <xm:sqref>HBY341</xm:sqref>
            </x14:sparkline>
            <x14:sparkline>
              <xm:f>Movimentação!$HBZ$341:$HBZ$1169</xm:f>
              <xm:sqref>HBZ341</xm:sqref>
            </x14:sparkline>
            <x14:sparkline>
              <xm:f>Movimentação!$HCA$341:$HCA$1169</xm:f>
              <xm:sqref>HCA341</xm:sqref>
            </x14:sparkline>
            <x14:sparkline>
              <xm:f>Movimentação!$HCB$341:$HCB$1169</xm:f>
              <xm:sqref>HCB341</xm:sqref>
            </x14:sparkline>
            <x14:sparkline>
              <xm:f>Movimentação!$HCC$341:$HCC$1169</xm:f>
              <xm:sqref>HCC341</xm:sqref>
            </x14:sparkline>
            <x14:sparkline>
              <xm:f>Movimentação!$HCD$341:$HCD$1169</xm:f>
              <xm:sqref>HCD341</xm:sqref>
            </x14:sparkline>
            <x14:sparkline>
              <xm:f>Movimentação!$HCE$341:$HCE$1169</xm:f>
              <xm:sqref>HCE341</xm:sqref>
            </x14:sparkline>
            <x14:sparkline>
              <xm:f>Movimentação!$HCF$341:$HCF$1169</xm:f>
              <xm:sqref>HCF341</xm:sqref>
            </x14:sparkline>
            <x14:sparkline>
              <xm:f>Movimentação!$HCG$341:$HCG$1169</xm:f>
              <xm:sqref>HCG341</xm:sqref>
            </x14:sparkline>
            <x14:sparkline>
              <xm:f>Movimentação!$HCH$341:$HCH$1169</xm:f>
              <xm:sqref>HCH341</xm:sqref>
            </x14:sparkline>
            <x14:sparkline>
              <xm:f>Movimentação!$HCI$341:$HCI$1169</xm:f>
              <xm:sqref>HCI341</xm:sqref>
            </x14:sparkline>
            <x14:sparkline>
              <xm:f>Movimentação!$HCJ$341:$HCJ$1169</xm:f>
              <xm:sqref>HCJ341</xm:sqref>
            </x14:sparkline>
            <x14:sparkline>
              <xm:f>Movimentação!$HCK$341:$HCK$1169</xm:f>
              <xm:sqref>HCK341</xm:sqref>
            </x14:sparkline>
            <x14:sparkline>
              <xm:f>Movimentação!$HCL$341:$HCL$1169</xm:f>
              <xm:sqref>HCL341</xm:sqref>
            </x14:sparkline>
            <x14:sparkline>
              <xm:f>Movimentação!$HCM$341:$HCM$1169</xm:f>
              <xm:sqref>HCM341</xm:sqref>
            </x14:sparkline>
            <x14:sparkline>
              <xm:f>Movimentação!$HCN$341:$HCN$1169</xm:f>
              <xm:sqref>HCN341</xm:sqref>
            </x14:sparkline>
            <x14:sparkline>
              <xm:f>Movimentação!$HCO$341:$HCO$1169</xm:f>
              <xm:sqref>HCO341</xm:sqref>
            </x14:sparkline>
            <x14:sparkline>
              <xm:f>Movimentação!$HCP$341:$HCP$1169</xm:f>
              <xm:sqref>HCP341</xm:sqref>
            </x14:sparkline>
            <x14:sparkline>
              <xm:f>Movimentação!$HCQ$341:$HCQ$1169</xm:f>
              <xm:sqref>HCQ341</xm:sqref>
            </x14:sparkline>
            <x14:sparkline>
              <xm:f>Movimentação!$HCR$341:$HCR$1169</xm:f>
              <xm:sqref>HCR341</xm:sqref>
            </x14:sparkline>
            <x14:sparkline>
              <xm:f>Movimentação!$HCS$341:$HCS$1169</xm:f>
              <xm:sqref>HCS341</xm:sqref>
            </x14:sparkline>
            <x14:sparkline>
              <xm:f>Movimentação!$HCT$341:$HCT$1169</xm:f>
              <xm:sqref>HCT341</xm:sqref>
            </x14:sparkline>
            <x14:sparkline>
              <xm:f>Movimentação!$HCU$341:$HCU$1169</xm:f>
              <xm:sqref>HCU341</xm:sqref>
            </x14:sparkline>
            <x14:sparkline>
              <xm:f>Movimentação!$HCV$341:$HCV$1169</xm:f>
              <xm:sqref>HCV341</xm:sqref>
            </x14:sparkline>
            <x14:sparkline>
              <xm:f>Movimentação!$HCW$341:$HCW$1169</xm:f>
              <xm:sqref>HCW341</xm:sqref>
            </x14:sparkline>
            <x14:sparkline>
              <xm:f>Movimentação!$HCX$341:$HCX$1169</xm:f>
              <xm:sqref>HCX341</xm:sqref>
            </x14:sparkline>
            <x14:sparkline>
              <xm:f>Movimentação!$HCY$341:$HCY$1169</xm:f>
              <xm:sqref>HCY341</xm:sqref>
            </x14:sparkline>
            <x14:sparkline>
              <xm:f>Movimentação!$HCZ$341:$HCZ$1169</xm:f>
              <xm:sqref>HCZ341</xm:sqref>
            </x14:sparkline>
            <x14:sparkline>
              <xm:f>Movimentação!$HDA$341:$HDA$1169</xm:f>
              <xm:sqref>HDA341</xm:sqref>
            </x14:sparkline>
            <x14:sparkline>
              <xm:f>Movimentação!$HDB$341:$HDB$1169</xm:f>
              <xm:sqref>HDB341</xm:sqref>
            </x14:sparkline>
            <x14:sparkline>
              <xm:f>Movimentação!$HDC$341:$HDC$1169</xm:f>
              <xm:sqref>HDC341</xm:sqref>
            </x14:sparkline>
            <x14:sparkline>
              <xm:f>Movimentação!$HDD$341:$HDD$1169</xm:f>
              <xm:sqref>HDD341</xm:sqref>
            </x14:sparkline>
            <x14:sparkline>
              <xm:f>Movimentação!$HDE$341:$HDE$1169</xm:f>
              <xm:sqref>HDE341</xm:sqref>
            </x14:sparkline>
            <x14:sparkline>
              <xm:f>Movimentação!$HDF$341:$HDF$1169</xm:f>
              <xm:sqref>HDF341</xm:sqref>
            </x14:sparkline>
            <x14:sparkline>
              <xm:f>Movimentação!$HDG$341:$HDG$1169</xm:f>
              <xm:sqref>HDG341</xm:sqref>
            </x14:sparkline>
            <x14:sparkline>
              <xm:f>Movimentação!$HDH$341:$HDH$1169</xm:f>
              <xm:sqref>HDH341</xm:sqref>
            </x14:sparkline>
            <x14:sparkline>
              <xm:f>Movimentação!$HDI$341:$HDI$1169</xm:f>
              <xm:sqref>HDI341</xm:sqref>
            </x14:sparkline>
            <x14:sparkline>
              <xm:f>Movimentação!$HDJ$341:$HDJ$1169</xm:f>
              <xm:sqref>HDJ341</xm:sqref>
            </x14:sparkline>
            <x14:sparkline>
              <xm:f>Movimentação!$HDK$341:$HDK$1169</xm:f>
              <xm:sqref>HDK341</xm:sqref>
            </x14:sparkline>
            <x14:sparkline>
              <xm:f>Movimentação!$HDL$341:$HDL$1169</xm:f>
              <xm:sqref>HDL341</xm:sqref>
            </x14:sparkline>
            <x14:sparkline>
              <xm:f>Movimentação!$HDM$341:$HDM$1169</xm:f>
              <xm:sqref>HDM341</xm:sqref>
            </x14:sparkline>
            <x14:sparkline>
              <xm:f>Movimentação!$HDN$341:$HDN$1169</xm:f>
              <xm:sqref>HDN341</xm:sqref>
            </x14:sparkline>
            <x14:sparkline>
              <xm:f>Movimentação!$HDO$341:$HDO$1169</xm:f>
              <xm:sqref>HDO341</xm:sqref>
            </x14:sparkline>
            <x14:sparkline>
              <xm:f>Movimentação!$HDP$341:$HDP$1169</xm:f>
              <xm:sqref>HDP341</xm:sqref>
            </x14:sparkline>
            <x14:sparkline>
              <xm:f>Movimentação!$HDQ$341:$HDQ$1169</xm:f>
              <xm:sqref>HDQ341</xm:sqref>
            </x14:sparkline>
            <x14:sparkline>
              <xm:f>Movimentação!$HDR$341:$HDR$1169</xm:f>
              <xm:sqref>HDR341</xm:sqref>
            </x14:sparkline>
            <x14:sparkline>
              <xm:f>Movimentação!$HDS$341:$HDS$1169</xm:f>
              <xm:sqref>HDS341</xm:sqref>
            </x14:sparkline>
            <x14:sparkline>
              <xm:f>Movimentação!$HDT$341:$HDT$1169</xm:f>
              <xm:sqref>HDT341</xm:sqref>
            </x14:sparkline>
            <x14:sparkline>
              <xm:f>Movimentação!$HDU$341:$HDU$1169</xm:f>
              <xm:sqref>HDU341</xm:sqref>
            </x14:sparkline>
            <x14:sparkline>
              <xm:f>Movimentação!$HDV$341:$HDV$1169</xm:f>
              <xm:sqref>HDV341</xm:sqref>
            </x14:sparkline>
            <x14:sparkline>
              <xm:f>Movimentação!$HDW$341:$HDW$1169</xm:f>
              <xm:sqref>HDW341</xm:sqref>
            </x14:sparkline>
            <x14:sparkline>
              <xm:f>Movimentação!$HDX$341:$HDX$1169</xm:f>
              <xm:sqref>HDX341</xm:sqref>
            </x14:sparkline>
            <x14:sparkline>
              <xm:f>Movimentação!$HDY$341:$HDY$1169</xm:f>
              <xm:sqref>HDY341</xm:sqref>
            </x14:sparkline>
            <x14:sparkline>
              <xm:f>Movimentação!$HDZ$341:$HDZ$1169</xm:f>
              <xm:sqref>HDZ341</xm:sqref>
            </x14:sparkline>
            <x14:sparkline>
              <xm:f>Movimentação!$HEA$341:$HEA$1169</xm:f>
              <xm:sqref>HEA341</xm:sqref>
            </x14:sparkline>
            <x14:sparkline>
              <xm:f>Movimentação!$HEB$341:$HEB$1169</xm:f>
              <xm:sqref>HEB341</xm:sqref>
            </x14:sparkline>
            <x14:sparkline>
              <xm:f>Movimentação!$HEC$341:$HEC$1169</xm:f>
              <xm:sqref>HEC341</xm:sqref>
            </x14:sparkline>
            <x14:sparkline>
              <xm:f>Movimentação!$HED$341:$HED$1169</xm:f>
              <xm:sqref>HED341</xm:sqref>
            </x14:sparkline>
            <x14:sparkline>
              <xm:f>Movimentação!$HEE$341:$HEE$1169</xm:f>
              <xm:sqref>HEE341</xm:sqref>
            </x14:sparkline>
            <x14:sparkline>
              <xm:f>Movimentação!$HEF$341:$HEF$1169</xm:f>
              <xm:sqref>HEF341</xm:sqref>
            </x14:sparkline>
            <x14:sparkline>
              <xm:f>Movimentação!$HEG$341:$HEG$1169</xm:f>
              <xm:sqref>HEG341</xm:sqref>
            </x14:sparkline>
            <x14:sparkline>
              <xm:f>Movimentação!$HEH$341:$HEH$1169</xm:f>
              <xm:sqref>HEH341</xm:sqref>
            </x14:sparkline>
            <x14:sparkline>
              <xm:f>Movimentação!$HEI$341:$HEI$1169</xm:f>
              <xm:sqref>HEI341</xm:sqref>
            </x14:sparkline>
            <x14:sparkline>
              <xm:f>Movimentação!$HEJ$341:$HEJ$1169</xm:f>
              <xm:sqref>HEJ341</xm:sqref>
            </x14:sparkline>
            <x14:sparkline>
              <xm:f>Movimentação!$HEK$341:$HEK$1169</xm:f>
              <xm:sqref>HEK341</xm:sqref>
            </x14:sparkline>
            <x14:sparkline>
              <xm:f>Movimentação!$HEL$341:$HEL$1169</xm:f>
              <xm:sqref>HEL341</xm:sqref>
            </x14:sparkline>
            <x14:sparkline>
              <xm:f>Movimentação!$HEM$341:$HEM$1169</xm:f>
              <xm:sqref>HEM341</xm:sqref>
            </x14:sparkline>
            <x14:sparkline>
              <xm:f>Movimentação!$HEN$341:$HEN$1169</xm:f>
              <xm:sqref>HEN341</xm:sqref>
            </x14:sparkline>
            <x14:sparkline>
              <xm:f>Movimentação!$HEO$341:$HEO$1169</xm:f>
              <xm:sqref>HEO341</xm:sqref>
            </x14:sparkline>
            <x14:sparkline>
              <xm:f>Movimentação!$HEP$341:$HEP$1169</xm:f>
              <xm:sqref>HEP341</xm:sqref>
            </x14:sparkline>
            <x14:sparkline>
              <xm:f>Movimentação!$HEQ$341:$HEQ$1169</xm:f>
              <xm:sqref>HEQ341</xm:sqref>
            </x14:sparkline>
            <x14:sparkline>
              <xm:f>Movimentação!$HER$341:$HER$1169</xm:f>
              <xm:sqref>HER341</xm:sqref>
            </x14:sparkline>
            <x14:sparkline>
              <xm:f>Movimentação!$HES$341:$HES$1169</xm:f>
              <xm:sqref>HES341</xm:sqref>
            </x14:sparkline>
            <x14:sparkline>
              <xm:f>Movimentação!$HET$341:$HET$1169</xm:f>
              <xm:sqref>HET341</xm:sqref>
            </x14:sparkline>
            <x14:sparkline>
              <xm:f>Movimentação!$HEU$341:$HEU$1169</xm:f>
              <xm:sqref>HEU341</xm:sqref>
            </x14:sparkline>
            <x14:sparkline>
              <xm:f>Movimentação!$HEV$341:$HEV$1169</xm:f>
              <xm:sqref>HEV341</xm:sqref>
            </x14:sparkline>
            <x14:sparkline>
              <xm:f>Movimentação!$HEW$341:$HEW$1169</xm:f>
              <xm:sqref>HEW341</xm:sqref>
            </x14:sparkline>
            <x14:sparkline>
              <xm:f>Movimentação!$HEX$341:$HEX$1169</xm:f>
              <xm:sqref>HEX341</xm:sqref>
            </x14:sparkline>
            <x14:sparkline>
              <xm:f>Movimentação!$HEY$341:$HEY$1169</xm:f>
              <xm:sqref>HEY341</xm:sqref>
            </x14:sparkline>
            <x14:sparkline>
              <xm:f>Movimentação!$HEZ$341:$HEZ$1169</xm:f>
              <xm:sqref>HEZ341</xm:sqref>
            </x14:sparkline>
            <x14:sparkline>
              <xm:f>Movimentação!$HFA$341:$HFA$1169</xm:f>
              <xm:sqref>HFA341</xm:sqref>
            </x14:sparkline>
            <x14:sparkline>
              <xm:f>Movimentação!$HFB$341:$HFB$1169</xm:f>
              <xm:sqref>HFB341</xm:sqref>
            </x14:sparkline>
            <x14:sparkline>
              <xm:f>Movimentação!$HFC$341:$HFC$1169</xm:f>
              <xm:sqref>HFC341</xm:sqref>
            </x14:sparkline>
            <x14:sparkline>
              <xm:f>Movimentação!$HFD$341:$HFD$1169</xm:f>
              <xm:sqref>HFD341</xm:sqref>
            </x14:sparkline>
            <x14:sparkline>
              <xm:f>Movimentação!$HFE$341:$HFE$1169</xm:f>
              <xm:sqref>HFE341</xm:sqref>
            </x14:sparkline>
            <x14:sparkline>
              <xm:f>Movimentação!$HFF$341:$HFF$1169</xm:f>
              <xm:sqref>HFF341</xm:sqref>
            </x14:sparkline>
            <x14:sparkline>
              <xm:f>Movimentação!$HFG$341:$HFG$1169</xm:f>
              <xm:sqref>HFG341</xm:sqref>
            </x14:sparkline>
            <x14:sparkline>
              <xm:f>Movimentação!$HFH$341:$HFH$1169</xm:f>
              <xm:sqref>HFH341</xm:sqref>
            </x14:sparkline>
            <x14:sparkline>
              <xm:f>Movimentação!$HFI$341:$HFI$1169</xm:f>
              <xm:sqref>HFI341</xm:sqref>
            </x14:sparkline>
            <x14:sparkline>
              <xm:f>Movimentação!$HFJ$341:$HFJ$1169</xm:f>
              <xm:sqref>HFJ341</xm:sqref>
            </x14:sparkline>
            <x14:sparkline>
              <xm:f>Movimentação!$HFK$341:$HFK$1169</xm:f>
              <xm:sqref>HFK341</xm:sqref>
            </x14:sparkline>
            <x14:sparkline>
              <xm:f>Movimentação!$HFL$341:$HFL$1169</xm:f>
              <xm:sqref>HFL341</xm:sqref>
            </x14:sparkline>
            <x14:sparkline>
              <xm:f>Movimentação!$HFM$341:$HFM$1169</xm:f>
              <xm:sqref>HFM341</xm:sqref>
            </x14:sparkline>
            <x14:sparkline>
              <xm:f>Movimentação!$HFN$341:$HFN$1169</xm:f>
              <xm:sqref>HFN341</xm:sqref>
            </x14:sparkline>
            <x14:sparkline>
              <xm:f>Movimentação!$HFO$341:$HFO$1169</xm:f>
              <xm:sqref>HFO341</xm:sqref>
            </x14:sparkline>
            <x14:sparkline>
              <xm:f>Movimentação!$HFP$341:$HFP$1169</xm:f>
              <xm:sqref>HFP341</xm:sqref>
            </x14:sparkline>
            <x14:sparkline>
              <xm:f>Movimentação!$HFQ$341:$HFQ$1169</xm:f>
              <xm:sqref>HFQ341</xm:sqref>
            </x14:sparkline>
            <x14:sparkline>
              <xm:f>Movimentação!$HFR$341:$HFR$1169</xm:f>
              <xm:sqref>HFR341</xm:sqref>
            </x14:sparkline>
            <x14:sparkline>
              <xm:f>Movimentação!$HFS$341:$HFS$1169</xm:f>
              <xm:sqref>HFS341</xm:sqref>
            </x14:sparkline>
            <x14:sparkline>
              <xm:f>Movimentação!$HFT$341:$HFT$1169</xm:f>
              <xm:sqref>HFT341</xm:sqref>
            </x14:sparkline>
            <x14:sparkline>
              <xm:f>Movimentação!$HFU$341:$HFU$1169</xm:f>
              <xm:sqref>HFU341</xm:sqref>
            </x14:sparkline>
            <x14:sparkline>
              <xm:f>Movimentação!$HFV$341:$HFV$1169</xm:f>
              <xm:sqref>HFV341</xm:sqref>
            </x14:sparkline>
            <x14:sparkline>
              <xm:f>Movimentação!$HFW$341:$HFW$1169</xm:f>
              <xm:sqref>HFW341</xm:sqref>
            </x14:sparkline>
            <x14:sparkline>
              <xm:f>Movimentação!$HFX$341:$HFX$1169</xm:f>
              <xm:sqref>HFX341</xm:sqref>
            </x14:sparkline>
            <x14:sparkline>
              <xm:f>Movimentação!$HFY$341:$HFY$1169</xm:f>
              <xm:sqref>HFY341</xm:sqref>
            </x14:sparkline>
            <x14:sparkline>
              <xm:f>Movimentação!$HFZ$341:$HFZ$1169</xm:f>
              <xm:sqref>HFZ341</xm:sqref>
            </x14:sparkline>
            <x14:sparkline>
              <xm:f>Movimentação!$HGA$341:$HGA$1169</xm:f>
              <xm:sqref>HGA341</xm:sqref>
            </x14:sparkline>
            <x14:sparkline>
              <xm:f>Movimentação!$HGB$341:$HGB$1169</xm:f>
              <xm:sqref>HGB341</xm:sqref>
            </x14:sparkline>
            <x14:sparkline>
              <xm:f>Movimentação!$HGC$341:$HGC$1169</xm:f>
              <xm:sqref>HGC341</xm:sqref>
            </x14:sparkline>
            <x14:sparkline>
              <xm:f>Movimentação!$HGD$341:$HGD$1169</xm:f>
              <xm:sqref>HGD341</xm:sqref>
            </x14:sparkline>
            <x14:sparkline>
              <xm:f>Movimentação!$HGE$341:$HGE$1169</xm:f>
              <xm:sqref>HGE341</xm:sqref>
            </x14:sparkline>
            <x14:sparkline>
              <xm:f>Movimentação!$HGF$341:$HGF$1169</xm:f>
              <xm:sqref>HGF341</xm:sqref>
            </x14:sparkline>
            <x14:sparkline>
              <xm:f>Movimentação!$HGG$341:$HGG$1169</xm:f>
              <xm:sqref>HGG341</xm:sqref>
            </x14:sparkline>
            <x14:sparkline>
              <xm:f>Movimentação!$HGH$341:$HGH$1169</xm:f>
              <xm:sqref>HGH341</xm:sqref>
            </x14:sparkline>
            <x14:sparkline>
              <xm:f>Movimentação!$HGI$341:$HGI$1169</xm:f>
              <xm:sqref>HGI341</xm:sqref>
            </x14:sparkline>
            <x14:sparkline>
              <xm:f>Movimentação!$HGJ$341:$HGJ$1169</xm:f>
              <xm:sqref>HGJ341</xm:sqref>
            </x14:sparkline>
            <x14:sparkline>
              <xm:f>Movimentação!$HGK$341:$HGK$1169</xm:f>
              <xm:sqref>HGK341</xm:sqref>
            </x14:sparkline>
            <x14:sparkline>
              <xm:f>Movimentação!$HGL$341:$HGL$1169</xm:f>
              <xm:sqref>HGL341</xm:sqref>
            </x14:sparkline>
            <x14:sparkline>
              <xm:f>Movimentação!$HGM$341:$HGM$1169</xm:f>
              <xm:sqref>HGM341</xm:sqref>
            </x14:sparkline>
            <x14:sparkline>
              <xm:f>Movimentação!$HGN$341:$HGN$1169</xm:f>
              <xm:sqref>HGN341</xm:sqref>
            </x14:sparkline>
            <x14:sparkline>
              <xm:f>Movimentação!$HGO$341:$HGO$1169</xm:f>
              <xm:sqref>HGO341</xm:sqref>
            </x14:sparkline>
            <x14:sparkline>
              <xm:f>Movimentação!$HGP$341:$HGP$1169</xm:f>
              <xm:sqref>HGP341</xm:sqref>
            </x14:sparkline>
            <x14:sparkline>
              <xm:f>Movimentação!$HGQ$341:$HGQ$1169</xm:f>
              <xm:sqref>HGQ341</xm:sqref>
            </x14:sparkline>
            <x14:sparkline>
              <xm:f>Movimentação!$HGR$341:$HGR$1169</xm:f>
              <xm:sqref>HGR341</xm:sqref>
            </x14:sparkline>
            <x14:sparkline>
              <xm:f>Movimentação!$HGS$341:$HGS$1169</xm:f>
              <xm:sqref>HGS341</xm:sqref>
            </x14:sparkline>
            <x14:sparkline>
              <xm:f>Movimentação!$HGT$341:$HGT$1169</xm:f>
              <xm:sqref>HGT341</xm:sqref>
            </x14:sparkline>
            <x14:sparkline>
              <xm:f>Movimentação!$HGU$341:$HGU$1169</xm:f>
              <xm:sqref>HGU341</xm:sqref>
            </x14:sparkline>
            <x14:sparkline>
              <xm:f>Movimentação!$HGV$341:$HGV$1169</xm:f>
              <xm:sqref>HGV341</xm:sqref>
            </x14:sparkline>
            <x14:sparkline>
              <xm:f>Movimentação!$HGW$341:$HGW$1169</xm:f>
              <xm:sqref>HGW341</xm:sqref>
            </x14:sparkline>
            <x14:sparkline>
              <xm:f>Movimentação!$HGX$341:$HGX$1169</xm:f>
              <xm:sqref>HGX341</xm:sqref>
            </x14:sparkline>
            <x14:sparkline>
              <xm:f>Movimentação!$HGY$341:$HGY$1169</xm:f>
              <xm:sqref>HGY341</xm:sqref>
            </x14:sparkline>
            <x14:sparkline>
              <xm:f>Movimentação!$HGZ$341:$HGZ$1169</xm:f>
              <xm:sqref>HGZ341</xm:sqref>
            </x14:sparkline>
            <x14:sparkline>
              <xm:f>Movimentação!$HHA$341:$HHA$1169</xm:f>
              <xm:sqref>HHA341</xm:sqref>
            </x14:sparkline>
            <x14:sparkline>
              <xm:f>Movimentação!$HHB$341:$HHB$1169</xm:f>
              <xm:sqref>HHB341</xm:sqref>
            </x14:sparkline>
            <x14:sparkline>
              <xm:f>Movimentação!$HHC$341:$HHC$1169</xm:f>
              <xm:sqref>HHC341</xm:sqref>
            </x14:sparkline>
            <x14:sparkline>
              <xm:f>Movimentação!$HHD$341:$HHD$1169</xm:f>
              <xm:sqref>HHD341</xm:sqref>
            </x14:sparkline>
            <x14:sparkline>
              <xm:f>Movimentação!$HHE$341:$HHE$1169</xm:f>
              <xm:sqref>HHE341</xm:sqref>
            </x14:sparkline>
            <x14:sparkline>
              <xm:f>Movimentação!$HHF$341:$HHF$1169</xm:f>
              <xm:sqref>HHF341</xm:sqref>
            </x14:sparkline>
            <x14:sparkline>
              <xm:f>Movimentação!$HHG$341:$HHG$1169</xm:f>
              <xm:sqref>HHG341</xm:sqref>
            </x14:sparkline>
            <x14:sparkline>
              <xm:f>Movimentação!$HHH$341:$HHH$1169</xm:f>
              <xm:sqref>HHH341</xm:sqref>
            </x14:sparkline>
            <x14:sparkline>
              <xm:f>Movimentação!$HHI$341:$HHI$1169</xm:f>
              <xm:sqref>HHI341</xm:sqref>
            </x14:sparkline>
            <x14:sparkline>
              <xm:f>Movimentação!$HHJ$341:$HHJ$1169</xm:f>
              <xm:sqref>HHJ341</xm:sqref>
            </x14:sparkline>
            <x14:sparkline>
              <xm:f>Movimentação!$HHK$341:$HHK$1169</xm:f>
              <xm:sqref>HHK341</xm:sqref>
            </x14:sparkline>
            <x14:sparkline>
              <xm:f>Movimentação!$HHL$341:$HHL$1169</xm:f>
              <xm:sqref>HHL341</xm:sqref>
            </x14:sparkline>
            <x14:sparkline>
              <xm:f>Movimentação!$HHM$341:$HHM$1169</xm:f>
              <xm:sqref>HHM341</xm:sqref>
            </x14:sparkline>
            <x14:sparkline>
              <xm:f>Movimentação!$HHN$341:$HHN$1169</xm:f>
              <xm:sqref>HHN341</xm:sqref>
            </x14:sparkline>
            <x14:sparkline>
              <xm:f>Movimentação!$HHO$341:$HHO$1169</xm:f>
              <xm:sqref>HHO341</xm:sqref>
            </x14:sparkline>
            <x14:sparkline>
              <xm:f>Movimentação!$HHP$341:$HHP$1169</xm:f>
              <xm:sqref>HHP341</xm:sqref>
            </x14:sparkline>
            <x14:sparkline>
              <xm:f>Movimentação!$HHQ$341:$HHQ$1169</xm:f>
              <xm:sqref>HHQ341</xm:sqref>
            </x14:sparkline>
            <x14:sparkline>
              <xm:f>Movimentação!$HHR$341:$HHR$1169</xm:f>
              <xm:sqref>HHR341</xm:sqref>
            </x14:sparkline>
            <x14:sparkline>
              <xm:f>Movimentação!$HHS$341:$HHS$1169</xm:f>
              <xm:sqref>HHS341</xm:sqref>
            </x14:sparkline>
            <x14:sparkline>
              <xm:f>Movimentação!$HHT$341:$HHT$1169</xm:f>
              <xm:sqref>HHT341</xm:sqref>
            </x14:sparkline>
            <x14:sparkline>
              <xm:f>Movimentação!$HHU$341:$HHU$1169</xm:f>
              <xm:sqref>HHU341</xm:sqref>
            </x14:sparkline>
            <x14:sparkline>
              <xm:f>Movimentação!$HHV$341:$HHV$1169</xm:f>
              <xm:sqref>HHV341</xm:sqref>
            </x14:sparkline>
            <x14:sparkline>
              <xm:f>Movimentação!$HHW$341:$HHW$1169</xm:f>
              <xm:sqref>HHW341</xm:sqref>
            </x14:sparkline>
            <x14:sparkline>
              <xm:f>Movimentação!$HHX$341:$HHX$1169</xm:f>
              <xm:sqref>HHX341</xm:sqref>
            </x14:sparkline>
            <x14:sparkline>
              <xm:f>Movimentação!$HHY$341:$HHY$1169</xm:f>
              <xm:sqref>HHY341</xm:sqref>
            </x14:sparkline>
            <x14:sparkline>
              <xm:f>Movimentação!$HHZ$341:$HHZ$1169</xm:f>
              <xm:sqref>HHZ341</xm:sqref>
            </x14:sparkline>
            <x14:sparkline>
              <xm:f>Movimentação!$HIA$341:$HIA$1169</xm:f>
              <xm:sqref>HIA341</xm:sqref>
            </x14:sparkline>
            <x14:sparkline>
              <xm:f>Movimentação!$HIB$341:$HIB$1169</xm:f>
              <xm:sqref>HIB341</xm:sqref>
            </x14:sparkline>
            <x14:sparkline>
              <xm:f>Movimentação!$HIC$341:$HIC$1169</xm:f>
              <xm:sqref>HIC341</xm:sqref>
            </x14:sparkline>
            <x14:sparkline>
              <xm:f>Movimentação!$HID$341:$HID$1169</xm:f>
              <xm:sqref>HID341</xm:sqref>
            </x14:sparkline>
            <x14:sparkline>
              <xm:f>Movimentação!$HIE$341:$HIE$1169</xm:f>
              <xm:sqref>HIE341</xm:sqref>
            </x14:sparkline>
            <x14:sparkline>
              <xm:f>Movimentação!$HIF$341:$HIF$1169</xm:f>
              <xm:sqref>HIF341</xm:sqref>
            </x14:sparkline>
            <x14:sparkline>
              <xm:f>Movimentação!$HIG$341:$HIG$1169</xm:f>
              <xm:sqref>HIG341</xm:sqref>
            </x14:sparkline>
            <x14:sparkline>
              <xm:f>Movimentação!$HIH$341:$HIH$1169</xm:f>
              <xm:sqref>HIH341</xm:sqref>
            </x14:sparkline>
            <x14:sparkline>
              <xm:f>Movimentação!$HII$341:$HII$1169</xm:f>
              <xm:sqref>HII341</xm:sqref>
            </x14:sparkline>
            <x14:sparkline>
              <xm:f>Movimentação!$HIJ$341:$HIJ$1169</xm:f>
              <xm:sqref>HIJ341</xm:sqref>
            </x14:sparkline>
            <x14:sparkline>
              <xm:f>Movimentação!$HIK$341:$HIK$1169</xm:f>
              <xm:sqref>HIK341</xm:sqref>
            </x14:sparkline>
            <x14:sparkline>
              <xm:f>Movimentação!$HIL$341:$HIL$1169</xm:f>
              <xm:sqref>HIL341</xm:sqref>
            </x14:sparkline>
            <x14:sparkline>
              <xm:f>Movimentação!$HIM$341:$HIM$1169</xm:f>
              <xm:sqref>HIM341</xm:sqref>
            </x14:sparkline>
            <x14:sparkline>
              <xm:f>Movimentação!$HIN$341:$HIN$1169</xm:f>
              <xm:sqref>HIN341</xm:sqref>
            </x14:sparkline>
            <x14:sparkline>
              <xm:f>Movimentação!$HIO$341:$HIO$1169</xm:f>
              <xm:sqref>HIO341</xm:sqref>
            </x14:sparkline>
            <x14:sparkline>
              <xm:f>Movimentação!$HIP$341:$HIP$1169</xm:f>
              <xm:sqref>HIP341</xm:sqref>
            </x14:sparkline>
            <x14:sparkline>
              <xm:f>Movimentação!$HIQ$341:$HIQ$1169</xm:f>
              <xm:sqref>HIQ341</xm:sqref>
            </x14:sparkline>
            <x14:sparkline>
              <xm:f>Movimentação!$HIR$341:$HIR$1169</xm:f>
              <xm:sqref>HIR341</xm:sqref>
            </x14:sparkline>
            <x14:sparkline>
              <xm:f>Movimentação!$HIS$341:$HIS$1169</xm:f>
              <xm:sqref>HIS341</xm:sqref>
            </x14:sparkline>
            <x14:sparkline>
              <xm:f>Movimentação!$HIT$341:$HIT$1169</xm:f>
              <xm:sqref>HIT341</xm:sqref>
            </x14:sparkline>
            <x14:sparkline>
              <xm:f>Movimentação!$HIU$341:$HIU$1169</xm:f>
              <xm:sqref>HIU341</xm:sqref>
            </x14:sparkline>
            <x14:sparkline>
              <xm:f>Movimentação!$HIV$341:$HIV$1169</xm:f>
              <xm:sqref>HIV341</xm:sqref>
            </x14:sparkline>
            <x14:sparkline>
              <xm:f>Movimentação!$HIW$341:$HIW$1169</xm:f>
              <xm:sqref>HIW341</xm:sqref>
            </x14:sparkline>
            <x14:sparkline>
              <xm:f>Movimentação!$HIX$341:$HIX$1169</xm:f>
              <xm:sqref>HIX341</xm:sqref>
            </x14:sparkline>
            <x14:sparkline>
              <xm:f>Movimentação!$HIY$341:$HIY$1169</xm:f>
              <xm:sqref>HIY341</xm:sqref>
            </x14:sparkline>
            <x14:sparkline>
              <xm:f>Movimentação!$HIZ$341:$HIZ$1169</xm:f>
              <xm:sqref>HIZ341</xm:sqref>
            </x14:sparkline>
            <x14:sparkline>
              <xm:f>Movimentação!$HJA$341:$HJA$1169</xm:f>
              <xm:sqref>HJA341</xm:sqref>
            </x14:sparkline>
            <x14:sparkline>
              <xm:f>Movimentação!$HJB$341:$HJB$1169</xm:f>
              <xm:sqref>HJB341</xm:sqref>
            </x14:sparkline>
            <x14:sparkline>
              <xm:f>Movimentação!$HJC$341:$HJC$1169</xm:f>
              <xm:sqref>HJC341</xm:sqref>
            </x14:sparkline>
            <x14:sparkline>
              <xm:f>Movimentação!$HJD$341:$HJD$1169</xm:f>
              <xm:sqref>HJD341</xm:sqref>
            </x14:sparkline>
            <x14:sparkline>
              <xm:f>Movimentação!$HJE$341:$HJE$1169</xm:f>
              <xm:sqref>HJE341</xm:sqref>
            </x14:sparkline>
            <x14:sparkline>
              <xm:f>Movimentação!$HJF$341:$HJF$1169</xm:f>
              <xm:sqref>HJF341</xm:sqref>
            </x14:sparkline>
            <x14:sparkline>
              <xm:f>Movimentação!$HJG$341:$HJG$1169</xm:f>
              <xm:sqref>HJG341</xm:sqref>
            </x14:sparkline>
            <x14:sparkline>
              <xm:f>Movimentação!$HJH$341:$HJH$1169</xm:f>
              <xm:sqref>HJH341</xm:sqref>
            </x14:sparkline>
            <x14:sparkline>
              <xm:f>Movimentação!$HJI$341:$HJI$1169</xm:f>
              <xm:sqref>HJI341</xm:sqref>
            </x14:sparkline>
            <x14:sparkline>
              <xm:f>Movimentação!$HJJ$341:$HJJ$1169</xm:f>
              <xm:sqref>HJJ341</xm:sqref>
            </x14:sparkline>
            <x14:sparkline>
              <xm:f>Movimentação!$HJK$341:$HJK$1169</xm:f>
              <xm:sqref>HJK341</xm:sqref>
            </x14:sparkline>
            <x14:sparkline>
              <xm:f>Movimentação!$HJL$341:$HJL$1169</xm:f>
              <xm:sqref>HJL341</xm:sqref>
            </x14:sparkline>
            <x14:sparkline>
              <xm:f>Movimentação!$HJM$341:$HJM$1169</xm:f>
              <xm:sqref>HJM341</xm:sqref>
            </x14:sparkline>
            <x14:sparkline>
              <xm:f>Movimentação!$HJN$341:$HJN$1169</xm:f>
              <xm:sqref>HJN341</xm:sqref>
            </x14:sparkline>
            <x14:sparkline>
              <xm:f>Movimentação!$HJO$341:$HJO$1169</xm:f>
              <xm:sqref>HJO341</xm:sqref>
            </x14:sparkline>
            <x14:sparkline>
              <xm:f>Movimentação!$HJP$341:$HJP$1169</xm:f>
              <xm:sqref>HJP341</xm:sqref>
            </x14:sparkline>
            <x14:sparkline>
              <xm:f>Movimentação!$HJQ$341:$HJQ$1169</xm:f>
              <xm:sqref>HJQ341</xm:sqref>
            </x14:sparkline>
            <x14:sparkline>
              <xm:f>Movimentação!$HJR$341:$HJR$1169</xm:f>
              <xm:sqref>HJR341</xm:sqref>
            </x14:sparkline>
            <x14:sparkline>
              <xm:f>Movimentação!$HJS$341:$HJS$1169</xm:f>
              <xm:sqref>HJS341</xm:sqref>
            </x14:sparkline>
            <x14:sparkline>
              <xm:f>Movimentação!$HJT$341:$HJT$1169</xm:f>
              <xm:sqref>HJT341</xm:sqref>
            </x14:sparkline>
            <x14:sparkline>
              <xm:f>Movimentação!$HJU$341:$HJU$1169</xm:f>
              <xm:sqref>HJU341</xm:sqref>
            </x14:sparkline>
            <x14:sparkline>
              <xm:f>Movimentação!$HJV$341:$HJV$1169</xm:f>
              <xm:sqref>HJV341</xm:sqref>
            </x14:sparkline>
            <x14:sparkline>
              <xm:f>Movimentação!$HJW$341:$HJW$1169</xm:f>
              <xm:sqref>HJW341</xm:sqref>
            </x14:sparkline>
            <x14:sparkline>
              <xm:f>Movimentação!$HJX$341:$HJX$1169</xm:f>
              <xm:sqref>HJX341</xm:sqref>
            </x14:sparkline>
            <x14:sparkline>
              <xm:f>Movimentação!$HJY$341:$HJY$1169</xm:f>
              <xm:sqref>HJY341</xm:sqref>
            </x14:sparkline>
            <x14:sparkline>
              <xm:f>Movimentação!$HJZ$341:$HJZ$1169</xm:f>
              <xm:sqref>HJZ341</xm:sqref>
            </x14:sparkline>
            <x14:sparkline>
              <xm:f>Movimentação!$HKA$341:$HKA$1169</xm:f>
              <xm:sqref>HKA341</xm:sqref>
            </x14:sparkline>
            <x14:sparkline>
              <xm:f>Movimentação!$HKB$341:$HKB$1169</xm:f>
              <xm:sqref>HKB341</xm:sqref>
            </x14:sparkline>
            <x14:sparkline>
              <xm:f>Movimentação!$HKC$341:$HKC$1169</xm:f>
              <xm:sqref>HKC341</xm:sqref>
            </x14:sparkline>
            <x14:sparkline>
              <xm:f>Movimentação!$HKD$341:$HKD$1169</xm:f>
              <xm:sqref>HKD341</xm:sqref>
            </x14:sparkline>
            <x14:sparkline>
              <xm:f>Movimentação!$HKE$341:$HKE$1169</xm:f>
              <xm:sqref>HKE341</xm:sqref>
            </x14:sparkline>
            <x14:sparkline>
              <xm:f>Movimentação!$HKF$341:$HKF$1169</xm:f>
              <xm:sqref>HKF341</xm:sqref>
            </x14:sparkline>
            <x14:sparkline>
              <xm:f>Movimentação!$HKG$341:$HKG$1169</xm:f>
              <xm:sqref>HKG341</xm:sqref>
            </x14:sparkline>
            <x14:sparkline>
              <xm:f>Movimentação!$HKH$341:$HKH$1169</xm:f>
              <xm:sqref>HKH341</xm:sqref>
            </x14:sparkline>
            <x14:sparkline>
              <xm:f>Movimentação!$HKI$341:$HKI$1169</xm:f>
              <xm:sqref>HKI341</xm:sqref>
            </x14:sparkline>
            <x14:sparkline>
              <xm:f>Movimentação!$HKJ$341:$HKJ$1169</xm:f>
              <xm:sqref>HKJ341</xm:sqref>
            </x14:sparkline>
            <x14:sparkline>
              <xm:f>Movimentação!$HKK$341:$HKK$1169</xm:f>
              <xm:sqref>HKK341</xm:sqref>
            </x14:sparkline>
            <x14:sparkline>
              <xm:f>Movimentação!$HKL$341:$HKL$1169</xm:f>
              <xm:sqref>HKL341</xm:sqref>
            </x14:sparkline>
            <x14:sparkline>
              <xm:f>Movimentação!$HKM$341:$HKM$1169</xm:f>
              <xm:sqref>HKM341</xm:sqref>
            </x14:sparkline>
            <x14:sparkline>
              <xm:f>Movimentação!$HKN$341:$HKN$1169</xm:f>
              <xm:sqref>HKN341</xm:sqref>
            </x14:sparkline>
            <x14:sparkline>
              <xm:f>Movimentação!$HKO$341:$HKO$1169</xm:f>
              <xm:sqref>HKO341</xm:sqref>
            </x14:sparkline>
            <x14:sparkline>
              <xm:f>Movimentação!$HKP$341:$HKP$1169</xm:f>
              <xm:sqref>HKP341</xm:sqref>
            </x14:sparkline>
            <x14:sparkline>
              <xm:f>Movimentação!$HKQ$341:$HKQ$1169</xm:f>
              <xm:sqref>HKQ341</xm:sqref>
            </x14:sparkline>
            <x14:sparkline>
              <xm:f>Movimentação!$HKR$341:$HKR$1169</xm:f>
              <xm:sqref>HKR341</xm:sqref>
            </x14:sparkline>
            <x14:sparkline>
              <xm:f>Movimentação!$HKS$341:$HKS$1169</xm:f>
              <xm:sqref>HKS341</xm:sqref>
            </x14:sparkline>
            <x14:sparkline>
              <xm:f>Movimentação!$HKT$341:$HKT$1169</xm:f>
              <xm:sqref>HKT341</xm:sqref>
            </x14:sparkline>
            <x14:sparkline>
              <xm:f>Movimentação!$HKU$341:$HKU$1169</xm:f>
              <xm:sqref>HKU341</xm:sqref>
            </x14:sparkline>
            <x14:sparkline>
              <xm:f>Movimentação!$HKV$341:$HKV$1169</xm:f>
              <xm:sqref>HKV341</xm:sqref>
            </x14:sparkline>
            <x14:sparkline>
              <xm:f>Movimentação!$HKW$341:$HKW$1169</xm:f>
              <xm:sqref>HKW341</xm:sqref>
            </x14:sparkline>
            <x14:sparkline>
              <xm:f>Movimentação!$HKX$341:$HKX$1169</xm:f>
              <xm:sqref>HKX341</xm:sqref>
            </x14:sparkline>
            <x14:sparkline>
              <xm:f>Movimentação!$HKY$341:$HKY$1169</xm:f>
              <xm:sqref>HKY341</xm:sqref>
            </x14:sparkline>
            <x14:sparkline>
              <xm:f>Movimentação!$HKZ$341:$HKZ$1169</xm:f>
              <xm:sqref>HKZ341</xm:sqref>
            </x14:sparkline>
            <x14:sparkline>
              <xm:f>Movimentação!$HLA$341:$HLA$1169</xm:f>
              <xm:sqref>HLA341</xm:sqref>
            </x14:sparkline>
            <x14:sparkline>
              <xm:f>Movimentação!$HLB$341:$HLB$1169</xm:f>
              <xm:sqref>HLB341</xm:sqref>
            </x14:sparkline>
            <x14:sparkline>
              <xm:f>Movimentação!$HLC$341:$HLC$1169</xm:f>
              <xm:sqref>HLC341</xm:sqref>
            </x14:sparkline>
            <x14:sparkline>
              <xm:f>Movimentação!$HLD$341:$HLD$1169</xm:f>
              <xm:sqref>HLD341</xm:sqref>
            </x14:sparkline>
            <x14:sparkline>
              <xm:f>Movimentação!$HLE$341:$HLE$1169</xm:f>
              <xm:sqref>HLE341</xm:sqref>
            </x14:sparkline>
            <x14:sparkline>
              <xm:f>Movimentação!$HLF$341:$HLF$1169</xm:f>
              <xm:sqref>HLF341</xm:sqref>
            </x14:sparkline>
            <x14:sparkline>
              <xm:f>Movimentação!$HLG$341:$HLG$1169</xm:f>
              <xm:sqref>HLG341</xm:sqref>
            </x14:sparkline>
            <x14:sparkline>
              <xm:f>Movimentação!$HLH$341:$HLH$1169</xm:f>
              <xm:sqref>HLH341</xm:sqref>
            </x14:sparkline>
            <x14:sparkline>
              <xm:f>Movimentação!$HLI$341:$HLI$1169</xm:f>
              <xm:sqref>HLI341</xm:sqref>
            </x14:sparkline>
            <x14:sparkline>
              <xm:f>Movimentação!$HLJ$341:$HLJ$1169</xm:f>
              <xm:sqref>HLJ341</xm:sqref>
            </x14:sparkline>
            <x14:sparkline>
              <xm:f>Movimentação!$HLK$341:$HLK$1169</xm:f>
              <xm:sqref>HLK341</xm:sqref>
            </x14:sparkline>
            <x14:sparkline>
              <xm:f>Movimentação!$HLL$341:$HLL$1169</xm:f>
              <xm:sqref>HLL341</xm:sqref>
            </x14:sparkline>
            <x14:sparkline>
              <xm:f>Movimentação!$HLM$341:$HLM$1169</xm:f>
              <xm:sqref>HLM341</xm:sqref>
            </x14:sparkline>
            <x14:sparkline>
              <xm:f>Movimentação!$HLN$341:$HLN$1169</xm:f>
              <xm:sqref>HLN341</xm:sqref>
            </x14:sparkline>
            <x14:sparkline>
              <xm:f>Movimentação!$HLO$341:$HLO$1169</xm:f>
              <xm:sqref>HLO341</xm:sqref>
            </x14:sparkline>
            <x14:sparkline>
              <xm:f>Movimentação!$HLP$341:$HLP$1169</xm:f>
              <xm:sqref>HLP341</xm:sqref>
            </x14:sparkline>
            <x14:sparkline>
              <xm:f>Movimentação!$HLQ$341:$HLQ$1169</xm:f>
              <xm:sqref>HLQ341</xm:sqref>
            </x14:sparkline>
            <x14:sparkline>
              <xm:f>Movimentação!$HLR$341:$HLR$1169</xm:f>
              <xm:sqref>HLR341</xm:sqref>
            </x14:sparkline>
            <x14:sparkline>
              <xm:f>Movimentação!$HLS$341:$HLS$1169</xm:f>
              <xm:sqref>HLS341</xm:sqref>
            </x14:sparkline>
            <x14:sparkline>
              <xm:f>Movimentação!$HLT$341:$HLT$1169</xm:f>
              <xm:sqref>HLT341</xm:sqref>
            </x14:sparkline>
            <x14:sparkline>
              <xm:f>Movimentação!$HLU$341:$HLU$1169</xm:f>
              <xm:sqref>HLU341</xm:sqref>
            </x14:sparkline>
            <x14:sparkline>
              <xm:f>Movimentação!$HLV$341:$HLV$1169</xm:f>
              <xm:sqref>HLV341</xm:sqref>
            </x14:sparkline>
            <x14:sparkline>
              <xm:f>Movimentação!$HLW$341:$HLW$1169</xm:f>
              <xm:sqref>HLW341</xm:sqref>
            </x14:sparkline>
            <x14:sparkline>
              <xm:f>Movimentação!$HLX$341:$HLX$1169</xm:f>
              <xm:sqref>HLX341</xm:sqref>
            </x14:sparkline>
            <x14:sparkline>
              <xm:f>Movimentação!$HLY$341:$HLY$1169</xm:f>
              <xm:sqref>HLY341</xm:sqref>
            </x14:sparkline>
            <x14:sparkline>
              <xm:f>Movimentação!$HLZ$341:$HLZ$1169</xm:f>
              <xm:sqref>HLZ341</xm:sqref>
            </x14:sparkline>
            <x14:sparkline>
              <xm:f>Movimentação!$HMA$341:$HMA$1169</xm:f>
              <xm:sqref>HMA341</xm:sqref>
            </x14:sparkline>
            <x14:sparkline>
              <xm:f>Movimentação!$HMB$341:$HMB$1169</xm:f>
              <xm:sqref>HMB341</xm:sqref>
            </x14:sparkline>
            <x14:sparkline>
              <xm:f>Movimentação!$HMC$341:$HMC$1169</xm:f>
              <xm:sqref>HMC341</xm:sqref>
            </x14:sparkline>
            <x14:sparkline>
              <xm:f>Movimentação!$HMD$341:$HMD$1169</xm:f>
              <xm:sqref>HMD341</xm:sqref>
            </x14:sparkline>
            <x14:sparkline>
              <xm:f>Movimentação!$HME$341:$HME$1169</xm:f>
              <xm:sqref>HME341</xm:sqref>
            </x14:sparkline>
            <x14:sparkline>
              <xm:f>Movimentação!$HMF$341:$HMF$1169</xm:f>
              <xm:sqref>HMF341</xm:sqref>
            </x14:sparkline>
            <x14:sparkline>
              <xm:f>Movimentação!$HMG$341:$HMG$1169</xm:f>
              <xm:sqref>HMG341</xm:sqref>
            </x14:sparkline>
            <x14:sparkline>
              <xm:f>Movimentação!$HMH$341:$HMH$1169</xm:f>
              <xm:sqref>HMH341</xm:sqref>
            </x14:sparkline>
            <x14:sparkline>
              <xm:f>Movimentação!$HMI$341:$HMI$1169</xm:f>
              <xm:sqref>HMI341</xm:sqref>
            </x14:sparkline>
            <x14:sparkline>
              <xm:f>Movimentação!$HMJ$341:$HMJ$1169</xm:f>
              <xm:sqref>HMJ341</xm:sqref>
            </x14:sparkline>
            <x14:sparkline>
              <xm:f>Movimentação!$HMK$341:$HMK$1169</xm:f>
              <xm:sqref>HMK341</xm:sqref>
            </x14:sparkline>
            <x14:sparkline>
              <xm:f>Movimentação!$HML$341:$HML$1169</xm:f>
              <xm:sqref>HML341</xm:sqref>
            </x14:sparkline>
            <x14:sparkline>
              <xm:f>Movimentação!$HMM$341:$HMM$1169</xm:f>
              <xm:sqref>HMM341</xm:sqref>
            </x14:sparkline>
            <x14:sparkline>
              <xm:f>Movimentação!$HMN$341:$HMN$1169</xm:f>
              <xm:sqref>HMN341</xm:sqref>
            </x14:sparkline>
            <x14:sparkline>
              <xm:f>Movimentação!$HMO$341:$HMO$1169</xm:f>
              <xm:sqref>HMO341</xm:sqref>
            </x14:sparkline>
            <x14:sparkline>
              <xm:f>Movimentação!$HMP$341:$HMP$1169</xm:f>
              <xm:sqref>HMP341</xm:sqref>
            </x14:sparkline>
            <x14:sparkline>
              <xm:f>Movimentação!$HMQ$341:$HMQ$1169</xm:f>
              <xm:sqref>HMQ341</xm:sqref>
            </x14:sparkline>
            <x14:sparkline>
              <xm:f>Movimentação!$HMR$341:$HMR$1169</xm:f>
              <xm:sqref>HMR341</xm:sqref>
            </x14:sparkline>
            <x14:sparkline>
              <xm:f>Movimentação!$HMS$341:$HMS$1169</xm:f>
              <xm:sqref>HMS341</xm:sqref>
            </x14:sparkline>
            <x14:sparkline>
              <xm:f>Movimentação!$HMT$341:$HMT$1169</xm:f>
              <xm:sqref>HMT341</xm:sqref>
            </x14:sparkline>
            <x14:sparkline>
              <xm:f>Movimentação!$HMU$341:$HMU$1169</xm:f>
              <xm:sqref>HMU341</xm:sqref>
            </x14:sparkline>
            <x14:sparkline>
              <xm:f>Movimentação!$HMV$341:$HMV$1169</xm:f>
              <xm:sqref>HMV341</xm:sqref>
            </x14:sparkline>
            <x14:sparkline>
              <xm:f>Movimentação!$HMW$341:$HMW$1169</xm:f>
              <xm:sqref>HMW341</xm:sqref>
            </x14:sparkline>
            <x14:sparkline>
              <xm:f>Movimentação!$HMX$341:$HMX$1169</xm:f>
              <xm:sqref>HMX341</xm:sqref>
            </x14:sparkline>
            <x14:sparkline>
              <xm:f>Movimentação!$HMY$341:$HMY$1169</xm:f>
              <xm:sqref>HMY341</xm:sqref>
            </x14:sparkline>
            <x14:sparkline>
              <xm:f>Movimentação!$HMZ$341:$HMZ$1169</xm:f>
              <xm:sqref>HMZ341</xm:sqref>
            </x14:sparkline>
            <x14:sparkline>
              <xm:f>Movimentação!$HNA$341:$HNA$1169</xm:f>
              <xm:sqref>HNA341</xm:sqref>
            </x14:sparkline>
            <x14:sparkline>
              <xm:f>Movimentação!$HNB$341:$HNB$1169</xm:f>
              <xm:sqref>HNB341</xm:sqref>
            </x14:sparkline>
            <x14:sparkline>
              <xm:f>Movimentação!$HNC$341:$HNC$1169</xm:f>
              <xm:sqref>HNC341</xm:sqref>
            </x14:sparkline>
            <x14:sparkline>
              <xm:f>Movimentação!$HND$341:$HND$1169</xm:f>
              <xm:sqref>HND341</xm:sqref>
            </x14:sparkline>
            <x14:sparkline>
              <xm:f>Movimentação!$HNE$341:$HNE$1169</xm:f>
              <xm:sqref>HNE341</xm:sqref>
            </x14:sparkline>
            <x14:sparkline>
              <xm:f>Movimentação!$HNF$341:$HNF$1169</xm:f>
              <xm:sqref>HNF341</xm:sqref>
            </x14:sparkline>
            <x14:sparkline>
              <xm:f>Movimentação!$HNG$341:$HNG$1169</xm:f>
              <xm:sqref>HNG341</xm:sqref>
            </x14:sparkline>
            <x14:sparkline>
              <xm:f>Movimentação!$HNH$341:$HNH$1169</xm:f>
              <xm:sqref>HNH341</xm:sqref>
            </x14:sparkline>
            <x14:sparkline>
              <xm:f>Movimentação!$HNI$341:$HNI$1169</xm:f>
              <xm:sqref>HNI341</xm:sqref>
            </x14:sparkline>
            <x14:sparkline>
              <xm:f>Movimentação!$HNJ$341:$HNJ$1169</xm:f>
              <xm:sqref>HNJ341</xm:sqref>
            </x14:sparkline>
            <x14:sparkline>
              <xm:f>Movimentação!$HNK$341:$HNK$1169</xm:f>
              <xm:sqref>HNK341</xm:sqref>
            </x14:sparkline>
            <x14:sparkline>
              <xm:f>Movimentação!$HNL$341:$HNL$1169</xm:f>
              <xm:sqref>HNL341</xm:sqref>
            </x14:sparkline>
            <x14:sparkline>
              <xm:f>Movimentação!$HNM$341:$HNM$1169</xm:f>
              <xm:sqref>HNM341</xm:sqref>
            </x14:sparkline>
            <x14:sparkline>
              <xm:f>Movimentação!$HNN$341:$HNN$1169</xm:f>
              <xm:sqref>HNN341</xm:sqref>
            </x14:sparkline>
            <x14:sparkline>
              <xm:f>Movimentação!$HNO$341:$HNO$1169</xm:f>
              <xm:sqref>HNO341</xm:sqref>
            </x14:sparkline>
            <x14:sparkline>
              <xm:f>Movimentação!$HNP$341:$HNP$1169</xm:f>
              <xm:sqref>HNP341</xm:sqref>
            </x14:sparkline>
            <x14:sparkline>
              <xm:f>Movimentação!$HNQ$341:$HNQ$1169</xm:f>
              <xm:sqref>HNQ341</xm:sqref>
            </x14:sparkline>
            <x14:sparkline>
              <xm:f>Movimentação!$HNR$341:$HNR$1169</xm:f>
              <xm:sqref>HNR341</xm:sqref>
            </x14:sparkline>
            <x14:sparkline>
              <xm:f>Movimentação!$HNS$341:$HNS$1169</xm:f>
              <xm:sqref>HNS341</xm:sqref>
            </x14:sparkline>
            <x14:sparkline>
              <xm:f>Movimentação!$HNT$341:$HNT$1169</xm:f>
              <xm:sqref>HNT341</xm:sqref>
            </x14:sparkline>
            <x14:sparkline>
              <xm:f>Movimentação!$HNU$341:$HNU$1169</xm:f>
              <xm:sqref>HNU341</xm:sqref>
            </x14:sparkline>
            <x14:sparkline>
              <xm:f>Movimentação!$HNV$341:$HNV$1169</xm:f>
              <xm:sqref>HNV341</xm:sqref>
            </x14:sparkline>
            <x14:sparkline>
              <xm:f>Movimentação!$HNW$341:$HNW$1169</xm:f>
              <xm:sqref>HNW341</xm:sqref>
            </x14:sparkline>
            <x14:sparkline>
              <xm:f>Movimentação!$HNX$341:$HNX$1169</xm:f>
              <xm:sqref>HNX341</xm:sqref>
            </x14:sparkline>
            <x14:sparkline>
              <xm:f>Movimentação!$HNY$341:$HNY$1169</xm:f>
              <xm:sqref>HNY341</xm:sqref>
            </x14:sparkline>
            <x14:sparkline>
              <xm:f>Movimentação!$HNZ$341:$HNZ$1169</xm:f>
              <xm:sqref>HNZ341</xm:sqref>
            </x14:sparkline>
            <x14:sparkline>
              <xm:f>Movimentação!$HOA$341:$HOA$1169</xm:f>
              <xm:sqref>HOA341</xm:sqref>
            </x14:sparkline>
            <x14:sparkline>
              <xm:f>Movimentação!$HOB$341:$HOB$1169</xm:f>
              <xm:sqref>HOB341</xm:sqref>
            </x14:sparkline>
            <x14:sparkline>
              <xm:f>Movimentação!$HOC$341:$HOC$1169</xm:f>
              <xm:sqref>HOC341</xm:sqref>
            </x14:sparkline>
            <x14:sparkline>
              <xm:f>Movimentação!$HOD$341:$HOD$1169</xm:f>
              <xm:sqref>HOD341</xm:sqref>
            </x14:sparkline>
            <x14:sparkline>
              <xm:f>Movimentação!$HOE$341:$HOE$1169</xm:f>
              <xm:sqref>HOE341</xm:sqref>
            </x14:sparkline>
            <x14:sparkline>
              <xm:f>Movimentação!$HOF$341:$HOF$1169</xm:f>
              <xm:sqref>HOF341</xm:sqref>
            </x14:sparkline>
            <x14:sparkline>
              <xm:f>Movimentação!$HOG$341:$HOG$1169</xm:f>
              <xm:sqref>HOG341</xm:sqref>
            </x14:sparkline>
            <x14:sparkline>
              <xm:f>Movimentação!$HOH$341:$HOH$1169</xm:f>
              <xm:sqref>HOH341</xm:sqref>
            </x14:sparkline>
            <x14:sparkline>
              <xm:f>Movimentação!$HOI$341:$HOI$1169</xm:f>
              <xm:sqref>HOI341</xm:sqref>
            </x14:sparkline>
            <x14:sparkline>
              <xm:f>Movimentação!$HOJ$341:$HOJ$1169</xm:f>
              <xm:sqref>HOJ341</xm:sqref>
            </x14:sparkline>
            <x14:sparkline>
              <xm:f>Movimentação!$HOK$341:$HOK$1169</xm:f>
              <xm:sqref>HOK341</xm:sqref>
            </x14:sparkline>
            <x14:sparkline>
              <xm:f>Movimentação!$HOL$341:$HOL$1169</xm:f>
              <xm:sqref>HOL341</xm:sqref>
            </x14:sparkline>
            <x14:sparkline>
              <xm:f>Movimentação!$HOM$341:$HOM$1169</xm:f>
              <xm:sqref>HOM341</xm:sqref>
            </x14:sparkline>
            <x14:sparkline>
              <xm:f>Movimentação!$HON$341:$HON$1169</xm:f>
              <xm:sqref>HON341</xm:sqref>
            </x14:sparkline>
            <x14:sparkline>
              <xm:f>Movimentação!$HOO$341:$HOO$1169</xm:f>
              <xm:sqref>HOO341</xm:sqref>
            </x14:sparkline>
            <x14:sparkline>
              <xm:f>Movimentação!$HOP$341:$HOP$1169</xm:f>
              <xm:sqref>HOP341</xm:sqref>
            </x14:sparkline>
            <x14:sparkline>
              <xm:f>Movimentação!$HOQ$341:$HOQ$1169</xm:f>
              <xm:sqref>HOQ341</xm:sqref>
            </x14:sparkline>
            <x14:sparkline>
              <xm:f>Movimentação!$HOR$341:$HOR$1169</xm:f>
              <xm:sqref>HOR341</xm:sqref>
            </x14:sparkline>
            <x14:sparkline>
              <xm:f>Movimentação!$HOS$341:$HOS$1169</xm:f>
              <xm:sqref>HOS341</xm:sqref>
            </x14:sparkline>
            <x14:sparkline>
              <xm:f>Movimentação!$HOT$341:$HOT$1169</xm:f>
              <xm:sqref>HOT341</xm:sqref>
            </x14:sparkline>
            <x14:sparkline>
              <xm:f>Movimentação!$HOU$341:$HOU$1169</xm:f>
              <xm:sqref>HOU341</xm:sqref>
            </x14:sparkline>
            <x14:sparkline>
              <xm:f>Movimentação!$HOV$341:$HOV$1169</xm:f>
              <xm:sqref>HOV341</xm:sqref>
            </x14:sparkline>
            <x14:sparkline>
              <xm:f>Movimentação!$HOW$341:$HOW$1169</xm:f>
              <xm:sqref>HOW341</xm:sqref>
            </x14:sparkline>
            <x14:sparkline>
              <xm:f>Movimentação!$HOX$341:$HOX$1169</xm:f>
              <xm:sqref>HOX341</xm:sqref>
            </x14:sparkline>
            <x14:sparkline>
              <xm:f>Movimentação!$HOY$341:$HOY$1169</xm:f>
              <xm:sqref>HOY341</xm:sqref>
            </x14:sparkline>
            <x14:sparkline>
              <xm:f>Movimentação!$HOZ$341:$HOZ$1169</xm:f>
              <xm:sqref>HOZ341</xm:sqref>
            </x14:sparkline>
            <x14:sparkline>
              <xm:f>Movimentação!$HPA$341:$HPA$1169</xm:f>
              <xm:sqref>HPA341</xm:sqref>
            </x14:sparkline>
            <x14:sparkline>
              <xm:f>Movimentação!$HPB$341:$HPB$1169</xm:f>
              <xm:sqref>HPB341</xm:sqref>
            </x14:sparkline>
            <x14:sparkline>
              <xm:f>Movimentação!$HPC$341:$HPC$1169</xm:f>
              <xm:sqref>HPC341</xm:sqref>
            </x14:sparkline>
            <x14:sparkline>
              <xm:f>Movimentação!$HPD$341:$HPD$1169</xm:f>
              <xm:sqref>HPD341</xm:sqref>
            </x14:sparkline>
            <x14:sparkline>
              <xm:f>Movimentação!$HPE$341:$HPE$1169</xm:f>
              <xm:sqref>HPE341</xm:sqref>
            </x14:sparkline>
            <x14:sparkline>
              <xm:f>Movimentação!$HPF$341:$HPF$1169</xm:f>
              <xm:sqref>HPF341</xm:sqref>
            </x14:sparkline>
            <x14:sparkline>
              <xm:f>Movimentação!$HPG$341:$HPG$1169</xm:f>
              <xm:sqref>HPG341</xm:sqref>
            </x14:sparkline>
            <x14:sparkline>
              <xm:f>Movimentação!$HPH$341:$HPH$1169</xm:f>
              <xm:sqref>HPH341</xm:sqref>
            </x14:sparkline>
            <x14:sparkline>
              <xm:f>Movimentação!$HPI$341:$HPI$1169</xm:f>
              <xm:sqref>HPI341</xm:sqref>
            </x14:sparkline>
            <x14:sparkline>
              <xm:f>Movimentação!$HPJ$341:$HPJ$1169</xm:f>
              <xm:sqref>HPJ341</xm:sqref>
            </x14:sparkline>
            <x14:sparkline>
              <xm:f>Movimentação!$HPK$341:$HPK$1169</xm:f>
              <xm:sqref>HPK341</xm:sqref>
            </x14:sparkline>
            <x14:sparkline>
              <xm:f>Movimentação!$HPL$341:$HPL$1169</xm:f>
              <xm:sqref>HPL341</xm:sqref>
            </x14:sparkline>
            <x14:sparkline>
              <xm:f>Movimentação!$HPM$341:$HPM$1169</xm:f>
              <xm:sqref>HPM341</xm:sqref>
            </x14:sparkline>
            <x14:sparkline>
              <xm:f>Movimentação!$HPN$341:$HPN$1169</xm:f>
              <xm:sqref>HPN341</xm:sqref>
            </x14:sparkline>
            <x14:sparkline>
              <xm:f>Movimentação!$HPO$341:$HPO$1169</xm:f>
              <xm:sqref>HPO341</xm:sqref>
            </x14:sparkline>
            <x14:sparkline>
              <xm:f>Movimentação!$HPP$341:$HPP$1169</xm:f>
              <xm:sqref>HPP341</xm:sqref>
            </x14:sparkline>
            <x14:sparkline>
              <xm:f>Movimentação!$HPQ$341:$HPQ$1169</xm:f>
              <xm:sqref>HPQ341</xm:sqref>
            </x14:sparkline>
            <x14:sparkline>
              <xm:f>Movimentação!$HPR$341:$HPR$1169</xm:f>
              <xm:sqref>HPR341</xm:sqref>
            </x14:sparkline>
            <x14:sparkline>
              <xm:f>Movimentação!$HPS$341:$HPS$1169</xm:f>
              <xm:sqref>HPS341</xm:sqref>
            </x14:sparkline>
            <x14:sparkline>
              <xm:f>Movimentação!$HPT$341:$HPT$1169</xm:f>
              <xm:sqref>HPT341</xm:sqref>
            </x14:sparkline>
            <x14:sparkline>
              <xm:f>Movimentação!$HPU$341:$HPU$1169</xm:f>
              <xm:sqref>HPU341</xm:sqref>
            </x14:sparkline>
            <x14:sparkline>
              <xm:f>Movimentação!$HPV$341:$HPV$1169</xm:f>
              <xm:sqref>HPV341</xm:sqref>
            </x14:sparkline>
            <x14:sparkline>
              <xm:f>Movimentação!$HPW$341:$HPW$1169</xm:f>
              <xm:sqref>HPW341</xm:sqref>
            </x14:sparkline>
            <x14:sparkline>
              <xm:f>Movimentação!$HPX$341:$HPX$1169</xm:f>
              <xm:sqref>HPX341</xm:sqref>
            </x14:sparkline>
            <x14:sparkline>
              <xm:f>Movimentação!$HPY$341:$HPY$1169</xm:f>
              <xm:sqref>HPY341</xm:sqref>
            </x14:sparkline>
            <x14:sparkline>
              <xm:f>Movimentação!$HPZ$341:$HPZ$1169</xm:f>
              <xm:sqref>HPZ341</xm:sqref>
            </x14:sparkline>
            <x14:sparkline>
              <xm:f>Movimentação!$HQA$341:$HQA$1169</xm:f>
              <xm:sqref>HQA341</xm:sqref>
            </x14:sparkline>
            <x14:sparkline>
              <xm:f>Movimentação!$HQB$341:$HQB$1169</xm:f>
              <xm:sqref>HQB341</xm:sqref>
            </x14:sparkline>
            <x14:sparkline>
              <xm:f>Movimentação!$HQC$341:$HQC$1169</xm:f>
              <xm:sqref>HQC341</xm:sqref>
            </x14:sparkline>
            <x14:sparkline>
              <xm:f>Movimentação!$HQD$341:$HQD$1169</xm:f>
              <xm:sqref>HQD341</xm:sqref>
            </x14:sparkline>
            <x14:sparkline>
              <xm:f>Movimentação!$HQE$341:$HQE$1169</xm:f>
              <xm:sqref>HQE341</xm:sqref>
            </x14:sparkline>
            <x14:sparkline>
              <xm:f>Movimentação!$HQF$341:$HQF$1169</xm:f>
              <xm:sqref>HQF341</xm:sqref>
            </x14:sparkline>
            <x14:sparkline>
              <xm:f>Movimentação!$HQG$341:$HQG$1169</xm:f>
              <xm:sqref>HQG341</xm:sqref>
            </x14:sparkline>
            <x14:sparkline>
              <xm:f>Movimentação!$HQH$341:$HQH$1169</xm:f>
              <xm:sqref>HQH341</xm:sqref>
            </x14:sparkline>
            <x14:sparkline>
              <xm:f>Movimentação!$HQI$341:$HQI$1169</xm:f>
              <xm:sqref>HQI341</xm:sqref>
            </x14:sparkline>
            <x14:sparkline>
              <xm:f>Movimentação!$HQJ$341:$HQJ$1169</xm:f>
              <xm:sqref>HQJ341</xm:sqref>
            </x14:sparkline>
            <x14:sparkline>
              <xm:f>Movimentação!$HQK$341:$HQK$1169</xm:f>
              <xm:sqref>HQK341</xm:sqref>
            </x14:sparkline>
            <x14:sparkline>
              <xm:f>Movimentação!$HQL$341:$HQL$1169</xm:f>
              <xm:sqref>HQL341</xm:sqref>
            </x14:sparkline>
            <x14:sparkline>
              <xm:f>Movimentação!$HQM$341:$HQM$1169</xm:f>
              <xm:sqref>HQM341</xm:sqref>
            </x14:sparkline>
            <x14:sparkline>
              <xm:f>Movimentação!$HQN$341:$HQN$1169</xm:f>
              <xm:sqref>HQN341</xm:sqref>
            </x14:sparkline>
            <x14:sparkline>
              <xm:f>Movimentação!$HQO$341:$HQO$1169</xm:f>
              <xm:sqref>HQO341</xm:sqref>
            </x14:sparkline>
            <x14:sparkline>
              <xm:f>Movimentação!$HQP$341:$HQP$1169</xm:f>
              <xm:sqref>HQP341</xm:sqref>
            </x14:sparkline>
            <x14:sparkline>
              <xm:f>Movimentação!$HQQ$341:$HQQ$1169</xm:f>
              <xm:sqref>HQQ341</xm:sqref>
            </x14:sparkline>
            <x14:sparkline>
              <xm:f>Movimentação!$HQR$341:$HQR$1169</xm:f>
              <xm:sqref>HQR341</xm:sqref>
            </x14:sparkline>
            <x14:sparkline>
              <xm:f>Movimentação!$HQS$341:$HQS$1169</xm:f>
              <xm:sqref>HQS341</xm:sqref>
            </x14:sparkline>
            <x14:sparkline>
              <xm:f>Movimentação!$HQT$341:$HQT$1169</xm:f>
              <xm:sqref>HQT341</xm:sqref>
            </x14:sparkline>
            <x14:sparkline>
              <xm:f>Movimentação!$HQU$341:$HQU$1169</xm:f>
              <xm:sqref>HQU341</xm:sqref>
            </x14:sparkline>
            <x14:sparkline>
              <xm:f>Movimentação!$HQV$341:$HQV$1169</xm:f>
              <xm:sqref>HQV341</xm:sqref>
            </x14:sparkline>
            <x14:sparkline>
              <xm:f>Movimentação!$HQW$341:$HQW$1169</xm:f>
              <xm:sqref>HQW341</xm:sqref>
            </x14:sparkline>
            <x14:sparkline>
              <xm:f>Movimentação!$HQX$341:$HQX$1169</xm:f>
              <xm:sqref>HQX341</xm:sqref>
            </x14:sparkline>
            <x14:sparkline>
              <xm:f>Movimentação!$HQY$341:$HQY$1169</xm:f>
              <xm:sqref>HQY341</xm:sqref>
            </x14:sparkline>
            <x14:sparkline>
              <xm:f>Movimentação!$HQZ$341:$HQZ$1169</xm:f>
              <xm:sqref>HQZ341</xm:sqref>
            </x14:sparkline>
            <x14:sparkline>
              <xm:f>Movimentação!$HRA$341:$HRA$1169</xm:f>
              <xm:sqref>HRA341</xm:sqref>
            </x14:sparkline>
            <x14:sparkline>
              <xm:f>Movimentação!$HRB$341:$HRB$1169</xm:f>
              <xm:sqref>HRB341</xm:sqref>
            </x14:sparkline>
            <x14:sparkline>
              <xm:f>Movimentação!$HRC$341:$HRC$1169</xm:f>
              <xm:sqref>HRC341</xm:sqref>
            </x14:sparkline>
            <x14:sparkline>
              <xm:f>Movimentação!$HRD$341:$HRD$1169</xm:f>
              <xm:sqref>HRD341</xm:sqref>
            </x14:sparkline>
            <x14:sparkline>
              <xm:f>Movimentação!$HRE$341:$HRE$1169</xm:f>
              <xm:sqref>HRE341</xm:sqref>
            </x14:sparkline>
            <x14:sparkline>
              <xm:f>Movimentação!$HRF$341:$HRF$1169</xm:f>
              <xm:sqref>HRF341</xm:sqref>
            </x14:sparkline>
            <x14:sparkline>
              <xm:f>Movimentação!$HRG$341:$HRG$1169</xm:f>
              <xm:sqref>HRG341</xm:sqref>
            </x14:sparkline>
            <x14:sparkline>
              <xm:f>Movimentação!$HRH$341:$HRH$1169</xm:f>
              <xm:sqref>HRH341</xm:sqref>
            </x14:sparkline>
            <x14:sparkline>
              <xm:f>Movimentação!$HRI$341:$HRI$1169</xm:f>
              <xm:sqref>HRI341</xm:sqref>
            </x14:sparkline>
            <x14:sparkline>
              <xm:f>Movimentação!$HRJ$341:$HRJ$1169</xm:f>
              <xm:sqref>HRJ341</xm:sqref>
            </x14:sparkline>
            <x14:sparkline>
              <xm:f>Movimentação!$HRK$341:$HRK$1169</xm:f>
              <xm:sqref>HRK341</xm:sqref>
            </x14:sparkline>
            <x14:sparkline>
              <xm:f>Movimentação!$HRL$341:$HRL$1169</xm:f>
              <xm:sqref>HRL341</xm:sqref>
            </x14:sparkline>
            <x14:sparkline>
              <xm:f>Movimentação!$HRM$341:$HRM$1169</xm:f>
              <xm:sqref>HRM341</xm:sqref>
            </x14:sparkline>
            <x14:sparkline>
              <xm:f>Movimentação!$HRN$341:$HRN$1169</xm:f>
              <xm:sqref>HRN341</xm:sqref>
            </x14:sparkline>
            <x14:sparkline>
              <xm:f>Movimentação!$HRO$341:$HRO$1169</xm:f>
              <xm:sqref>HRO341</xm:sqref>
            </x14:sparkline>
            <x14:sparkline>
              <xm:f>Movimentação!$HRP$341:$HRP$1169</xm:f>
              <xm:sqref>HRP341</xm:sqref>
            </x14:sparkline>
            <x14:sparkline>
              <xm:f>Movimentação!$HRQ$341:$HRQ$1169</xm:f>
              <xm:sqref>HRQ341</xm:sqref>
            </x14:sparkline>
            <x14:sparkline>
              <xm:f>Movimentação!$HRR$341:$HRR$1169</xm:f>
              <xm:sqref>HRR341</xm:sqref>
            </x14:sparkline>
            <x14:sparkline>
              <xm:f>Movimentação!$HRS$341:$HRS$1169</xm:f>
              <xm:sqref>HRS341</xm:sqref>
            </x14:sparkline>
            <x14:sparkline>
              <xm:f>Movimentação!$HRT$341:$HRT$1169</xm:f>
              <xm:sqref>HRT341</xm:sqref>
            </x14:sparkline>
            <x14:sparkline>
              <xm:f>Movimentação!$HRU$341:$HRU$1169</xm:f>
              <xm:sqref>HRU341</xm:sqref>
            </x14:sparkline>
            <x14:sparkline>
              <xm:f>Movimentação!$HRV$341:$HRV$1169</xm:f>
              <xm:sqref>HRV341</xm:sqref>
            </x14:sparkline>
            <x14:sparkline>
              <xm:f>Movimentação!$HRW$341:$HRW$1169</xm:f>
              <xm:sqref>HRW341</xm:sqref>
            </x14:sparkline>
            <x14:sparkline>
              <xm:f>Movimentação!$HRX$341:$HRX$1169</xm:f>
              <xm:sqref>HRX341</xm:sqref>
            </x14:sparkline>
            <x14:sparkline>
              <xm:f>Movimentação!$HRY$341:$HRY$1169</xm:f>
              <xm:sqref>HRY341</xm:sqref>
            </x14:sparkline>
            <x14:sparkline>
              <xm:f>Movimentação!$HRZ$341:$HRZ$1169</xm:f>
              <xm:sqref>HRZ341</xm:sqref>
            </x14:sparkline>
            <x14:sparkline>
              <xm:f>Movimentação!$HSA$341:$HSA$1169</xm:f>
              <xm:sqref>HSA341</xm:sqref>
            </x14:sparkline>
            <x14:sparkline>
              <xm:f>Movimentação!$HSB$341:$HSB$1169</xm:f>
              <xm:sqref>HSB341</xm:sqref>
            </x14:sparkline>
            <x14:sparkline>
              <xm:f>Movimentação!$HSC$341:$HSC$1169</xm:f>
              <xm:sqref>HSC341</xm:sqref>
            </x14:sparkline>
            <x14:sparkline>
              <xm:f>Movimentação!$HSD$341:$HSD$1169</xm:f>
              <xm:sqref>HSD341</xm:sqref>
            </x14:sparkline>
            <x14:sparkline>
              <xm:f>Movimentação!$HSE$341:$HSE$1169</xm:f>
              <xm:sqref>HSE341</xm:sqref>
            </x14:sparkline>
            <x14:sparkline>
              <xm:f>Movimentação!$HSF$341:$HSF$1169</xm:f>
              <xm:sqref>HSF341</xm:sqref>
            </x14:sparkline>
            <x14:sparkline>
              <xm:f>Movimentação!$HSG$341:$HSG$1169</xm:f>
              <xm:sqref>HSG341</xm:sqref>
            </x14:sparkline>
            <x14:sparkline>
              <xm:f>Movimentação!$HSH$341:$HSH$1169</xm:f>
              <xm:sqref>HSH341</xm:sqref>
            </x14:sparkline>
            <x14:sparkline>
              <xm:f>Movimentação!$HSI$341:$HSI$1169</xm:f>
              <xm:sqref>HSI341</xm:sqref>
            </x14:sparkline>
            <x14:sparkline>
              <xm:f>Movimentação!$HSJ$341:$HSJ$1169</xm:f>
              <xm:sqref>HSJ341</xm:sqref>
            </x14:sparkline>
            <x14:sparkline>
              <xm:f>Movimentação!$HSK$341:$HSK$1169</xm:f>
              <xm:sqref>HSK341</xm:sqref>
            </x14:sparkline>
            <x14:sparkline>
              <xm:f>Movimentação!$HSL$341:$HSL$1169</xm:f>
              <xm:sqref>HSL341</xm:sqref>
            </x14:sparkline>
            <x14:sparkline>
              <xm:f>Movimentação!$HSM$341:$HSM$1169</xm:f>
              <xm:sqref>HSM341</xm:sqref>
            </x14:sparkline>
            <x14:sparkline>
              <xm:f>Movimentação!$HSN$341:$HSN$1169</xm:f>
              <xm:sqref>HSN341</xm:sqref>
            </x14:sparkline>
            <x14:sparkline>
              <xm:f>Movimentação!$HSO$341:$HSO$1169</xm:f>
              <xm:sqref>HSO341</xm:sqref>
            </x14:sparkline>
            <x14:sparkline>
              <xm:f>Movimentação!$HSP$341:$HSP$1169</xm:f>
              <xm:sqref>HSP341</xm:sqref>
            </x14:sparkline>
            <x14:sparkline>
              <xm:f>Movimentação!$HSQ$341:$HSQ$1169</xm:f>
              <xm:sqref>HSQ341</xm:sqref>
            </x14:sparkline>
            <x14:sparkline>
              <xm:f>Movimentação!$HSR$341:$HSR$1169</xm:f>
              <xm:sqref>HSR341</xm:sqref>
            </x14:sparkline>
            <x14:sparkline>
              <xm:f>Movimentação!$HSS$341:$HSS$1169</xm:f>
              <xm:sqref>HSS341</xm:sqref>
            </x14:sparkline>
            <x14:sparkline>
              <xm:f>Movimentação!$HST$341:$HST$1169</xm:f>
              <xm:sqref>HST341</xm:sqref>
            </x14:sparkline>
            <x14:sparkline>
              <xm:f>Movimentação!$HSU$341:$HSU$1169</xm:f>
              <xm:sqref>HSU341</xm:sqref>
            </x14:sparkline>
            <x14:sparkline>
              <xm:f>Movimentação!$HSV$341:$HSV$1169</xm:f>
              <xm:sqref>HSV341</xm:sqref>
            </x14:sparkline>
            <x14:sparkline>
              <xm:f>Movimentação!$HSW$341:$HSW$1169</xm:f>
              <xm:sqref>HSW341</xm:sqref>
            </x14:sparkline>
            <x14:sparkline>
              <xm:f>Movimentação!$HSX$341:$HSX$1169</xm:f>
              <xm:sqref>HSX341</xm:sqref>
            </x14:sparkline>
            <x14:sparkline>
              <xm:f>Movimentação!$HSY$341:$HSY$1169</xm:f>
              <xm:sqref>HSY341</xm:sqref>
            </x14:sparkline>
            <x14:sparkline>
              <xm:f>Movimentação!$HSZ$341:$HSZ$1169</xm:f>
              <xm:sqref>HSZ341</xm:sqref>
            </x14:sparkline>
            <x14:sparkline>
              <xm:f>Movimentação!$HTA$341:$HTA$1169</xm:f>
              <xm:sqref>HTA341</xm:sqref>
            </x14:sparkline>
            <x14:sparkline>
              <xm:f>Movimentação!$HTB$341:$HTB$1169</xm:f>
              <xm:sqref>HTB341</xm:sqref>
            </x14:sparkline>
            <x14:sparkline>
              <xm:f>Movimentação!$HTC$341:$HTC$1169</xm:f>
              <xm:sqref>HTC341</xm:sqref>
            </x14:sparkline>
            <x14:sparkline>
              <xm:f>Movimentação!$HTD$341:$HTD$1169</xm:f>
              <xm:sqref>HTD341</xm:sqref>
            </x14:sparkline>
            <x14:sparkline>
              <xm:f>Movimentação!$HTE$341:$HTE$1169</xm:f>
              <xm:sqref>HTE341</xm:sqref>
            </x14:sparkline>
            <x14:sparkline>
              <xm:f>Movimentação!$HTF$341:$HTF$1169</xm:f>
              <xm:sqref>HTF341</xm:sqref>
            </x14:sparkline>
            <x14:sparkline>
              <xm:f>Movimentação!$HTG$341:$HTG$1169</xm:f>
              <xm:sqref>HTG341</xm:sqref>
            </x14:sparkline>
            <x14:sparkline>
              <xm:f>Movimentação!$HTH$341:$HTH$1169</xm:f>
              <xm:sqref>HTH341</xm:sqref>
            </x14:sparkline>
            <x14:sparkline>
              <xm:f>Movimentação!$HTI$341:$HTI$1169</xm:f>
              <xm:sqref>HTI341</xm:sqref>
            </x14:sparkline>
            <x14:sparkline>
              <xm:f>Movimentação!$HTJ$341:$HTJ$1169</xm:f>
              <xm:sqref>HTJ341</xm:sqref>
            </x14:sparkline>
            <x14:sparkline>
              <xm:f>Movimentação!$HTK$341:$HTK$1169</xm:f>
              <xm:sqref>HTK341</xm:sqref>
            </x14:sparkline>
            <x14:sparkline>
              <xm:f>Movimentação!$HTL$341:$HTL$1169</xm:f>
              <xm:sqref>HTL341</xm:sqref>
            </x14:sparkline>
            <x14:sparkline>
              <xm:f>Movimentação!$HTM$341:$HTM$1169</xm:f>
              <xm:sqref>HTM341</xm:sqref>
            </x14:sparkline>
            <x14:sparkline>
              <xm:f>Movimentação!$HTN$341:$HTN$1169</xm:f>
              <xm:sqref>HTN341</xm:sqref>
            </x14:sparkline>
            <x14:sparkline>
              <xm:f>Movimentação!$HTO$341:$HTO$1169</xm:f>
              <xm:sqref>HTO341</xm:sqref>
            </x14:sparkline>
            <x14:sparkline>
              <xm:f>Movimentação!$HTP$341:$HTP$1169</xm:f>
              <xm:sqref>HTP341</xm:sqref>
            </x14:sparkline>
            <x14:sparkline>
              <xm:f>Movimentação!$HTQ$341:$HTQ$1169</xm:f>
              <xm:sqref>HTQ341</xm:sqref>
            </x14:sparkline>
            <x14:sparkline>
              <xm:f>Movimentação!$HTR$341:$HTR$1169</xm:f>
              <xm:sqref>HTR341</xm:sqref>
            </x14:sparkline>
            <x14:sparkline>
              <xm:f>Movimentação!$HTS$341:$HTS$1169</xm:f>
              <xm:sqref>HTS341</xm:sqref>
            </x14:sparkline>
            <x14:sparkline>
              <xm:f>Movimentação!$HTT$341:$HTT$1169</xm:f>
              <xm:sqref>HTT341</xm:sqref>
            </x14:sparkline>
            <x14:sparkline>
              <xm:f>Movimentação!$HTU$341:$HTU$1169</xm:f>
              <xm:sqref>HTU341</xm:sqref>
            </x14:sparkline>
            <x14:sparkline>
              <xm:f>Movimentação!$HTV$341:$HTV$1169</xm:f>
              <xm:sqref>HTV341</xm:sqref>
            </x14:sparkline>
            <x14:sparkline>
              <xm:f>Movimentação!$HTW$341:$HTW$1169</xm:f>
              <xm:sqref>HTW341</xm:sqref>
            </x14:sparkline>
            <x14:sparkline>
              <xm:f>Movimentação!$HTX$341:$HTX$1169</xm:f>
              <xm:sqref>HTX341</xm:sqref>
            </x14:sparkline>
            <x14:sparkline>
              <xm:f>Movimentação!$HTY$341:$HTY$1169</xm:f>
              <xm:sqref>HTY341</xm:sqref>
            </x14:sparkline>
            <x14:sparkline>
              <xm:f>Movimentação!$HTZ$341:$HTZ$1169</xm:f>
              <xm:sqref>HTZ341</xm:sqref>
            </x14:sparkline>
            <x14:sparkline>
              <xm:f>Movimentação!$HUA$341:$HUA$1169</xm:f>
              <xm:sqref>HUA341</xm:sqref>
            </x14:sparkline>
            <x14:sparkline>
              <xm:f>Movimentação!$HUB$341:$HUB$1169</xm:f>
              <xm:sqref>HUB341</xm:sqref>
            </x14:sparkline>
            <x14:sparkline>
              <xm:f>Movimentação!$HUC$341:$HUC$1169</xm:f>
              <xm:sqref>HUC341</xm:sqref>
            </x14:sparkline>
            <x14:sparkline>
              <xm:f>Movimentação!$HUD$341:$HUD$1169</xm:f>
              <xm:sqref>HUD341</xm:sqref>
            </x14:sparkline>
            <x14:sparkline>
              <xm:f>Movimentação!$HUE$341:$HUE$1169</xm:f>
              <xm:sqref>HUE341</xm:sqref>
            </x14:sparkline>
            <x14:sparkline>
              <xm:f>Movimentação!$HUF$341:$HUF$1169</xm:f>
              <xm:sqref>HUF341</xm:sqref>
            </x14:sparkline>
            <x14:sparkline>
              <xm:f>Movimentação!$HUG$341:$HUG$1169</xm:f>
              <xm:sqref>HUG341</xm:sqref>
            </x14:sparkline>
            <x14:sparkline>
              <xm:f>Movimentação!$HUH$341:$HUH$1169</xm:f>
              <xm:sqref>HUH341</xm:sqref>
            </x14:sparkline>
            <x14:sparkline>
              <xm:f>Movimentação!$HUI$341:$HUI$1169</xm:f>
              <xm:sqref>HUI341</xm:sqref>
            </x14:sparkline>
            <x14:sparkline>
              <xm:f>Movimentação!$HUJ$341:$HUJ$1169</xm:f>
              <xm:sqref>HUJ341</xm:sqref>
            </x14:sparkline>
            <x14:sparkline>
              <xm:f>Movimentação!$HUK$341:$HUK$1169</xm:f>
              <xm:sqref>HUK341</xm:sqref>
            </x14:sparkline>
            <x14:sparkline>
              <xm:f>Movimentação!$HUL$341:$HUL$1169</xm:f>
              <xm:sqref>HUL341</xm:sqref>
            </x14:sparkline>
            <x14:sparkline>
              <xm:f>Movimentação!$HUM$341:$HUM$1169</xm:f>
              <xm:sqref>HUM341</xm:sqref>
            </x14:sparkline>
            <x14:sparkline>
              <xm:f>Movimentação!$HUN$341:$HUN$1169</xm:f>
              <xm:sqref>HUN341</xm:sqref>
            </x14:sparkline>
            <x14:sparkline>
              <xm:f>Movimentação!$HUO$341:$HUO$1169</xm:f>
              <xm:sqref>HUO341</xm:sqref>
            </x14:sparkline>
            <x14:sparkline>
              <xm:f>Movimentação!$HUP$341:$HUP$1169</xm:f>
              <xm:sqref>HUP341</xm:sqref>
            </x14:sparkline>
            <x14:sparkline>
              <xm:f>Movimentação!$HUQ$341:$HUQ$1169</xm:f>
              <xm:sqref>HUQ341</xm:sqref>
            </x14:sparkline>
            <x14:sparkline>
              <xm:f>Movimentação!$HUR$341:$HUR$1169</xm:f>
              <xm:sqref>HUR341</xm:sqref>
            </x14:sparkline>
            <x14:sparkline>
              <xm:f>Movimentação!$HUS$341:$HUS$1169</xm:f>
              <xm:sqref>HUS341</xm:sqref>
            </x14:sparkline>
            <x14:sparkline>
              <xm:f>Movimentação!$HUT$341:$HUT$1169</xm:f>
              <xm:sqref>HUT341</xm:sqref>
            </x14:sparkline>
            <x14:sparkline>
              <xm:f>Movimentação!$HUU$341:$HUU$1169</xm:f>
              <xm:sqref>HUU341</xm:sqref>
            </x14:sparkline>
            <x14:sparkline>
              <xm:f>Movimentação!$HUV$341:$HUV$1169</xm:f>
              <xm:sqref>HUV341</xm:sqref>
            </x14:sparkline>
            <x14:sparkline>
              <xm:f>Movimentação!$HUW$341:$HUW$1169</xm:f>
              <xm:sqref>HUW341</xm:sqref>
            </x14:sparkline>
            <x14:sparkline>
              <xm:f>Movimentação!$HUX$341:$HUX$1169</xm:f>
              <xm:sqref>HUX341</xm:sqref>
            </x14:sparkline>
            <x14:sparkline>
              <xm:f>Movimentação!$HUY$341:$HUY$1169</xm:f>
              <xm:sqref>HUY341</xm:sqref>
            </x14:sparkline>
            <x14:sparkline>
              <xm:f>Movimentação!$HUZ$341:$HUZ$1169</xm:f>
              <xm:sqref>HUZ341</xm:sqref>
            </x14:sparkline>
            <x14:sparkline>
              <xm:f>Movimentação!$HVA$341:$HVA$1169</xm:f>
              <xm:sqref>HVA341</xm:sqref>
            </x14:sparkline>
            <x14:sparkline>
              <xm:f>Movimentação!$HVB$341:$HVB$1169</xm:f>
              <xm:sqref>HVB341</xm:sqref>
            </x14:sparkline>
            <x14:sparkline>
              <xm:f>Movimentação!$HVC$341:$HVC$1169</xm:f>
              <xm:sqref>HVC341</xm:sqref>
            </x14:sparkline>
            <x14:sparkline>
              <xm:f>Movimentação!$HVD$341:$HVD$1169</xm:f>
              <xm:sqref>HVD341</xm:sqref>
            </x14:sparkline>
            <x14:sparkline>
              <xm:f>Movimentação!$HVE$341:$HVE$1169</xm:f>
              <xm:sqref>HVE341</xm:sqref>
            </x14:sparkline>
            <x14:sparkline>
              <xm:f>Movimentação!$HVF$341:$HVF$1169</xm:f>
              <xm:sqref>HVF341</xm:sqref>
            </x14:sparkline>
            <x14:sparkline>
              <xm:f>Movimentação!$HVG$341:$HVG$1169</xm:f>
              <xm:sqref>HVG341</xm:sqref>
            </x14:sparkline>
            <x14:sparkline>
              <xm:f>Movimentação!$HVH$341:$HVH$1169</xm:f>
              <xm:sqref>HVH341</xm:sqref>
            </x14:sparkline>
            <x14:sparkline>
              <xm:f>Movimentação!$HVI$341:$HVI$1169</xm:f>
              <xm:sqref>HVI341</xm:sqref>
            </x14:sparkline>
            <x14:sparkline>
              <xm:f>Movimentação!$HVJ$341:$HVJ$1169</xm:f>
              <xm:sqref>HVJ341</xm:sqref>
            </x14:sparkline>
            <x14:sparkline>
              <xm:f>Movimentação!$HVK$341:$HVK$1169</xm:f>
              <xm:sqref>HVK341</xm:sqref>
            </x14:sparkline>
            <x14:sparkline>
              <xm:f>Movimentação!$HVL$341:$HVL$1169</xm:f>
              <xm:sqref>HVL341</xm:sqref>
            </x14:sparkline>
            <x14:sparkline>
              <xm:f>Movimentação!$HVM$341:$HVM$1169</xm:f>
              <xm:sqref>HVM341</xm:sqref>
            </x14:sparkline>
            <x14:sparkline>
              <xm:f>Movimentação!$HVN$341:$HVN$1169</xm:f>
              <xm:sqref>HVN341</xm:sqref>
            </x14:sparkline>
            <x14:sparkline>
              <xm:f>Movimentação!$HVO$341:$HVO$1169</xm:f>
              <xm:sqref>HVO341</xm:sqref>
            </x14:sparkline>
            <x14:sparkline>
              <xm:f>Movimentação!$HVP$341:$HVP$1169</xm:f>
              <xm:sqref>HVP341</xm:sqref>
            </x14:sparkline>
            <x14:sparkline>
              <xm:f>Movimentação!$HVQ$341:$HVQ$1169</xm:f>
              <xm:sqref>HVQ341</xm:sqref>
            </x14:sparkline>
            <x14:sparkline>
              <xm:f>Movimentação!$HVR$341:$HVR$1169</xm:f>
              <xm:sqref>HVR341</xm:sqref>
            </x14:sparkline>
            <x14:sparkline>
              <xm:f>Movimentação!$HVS$341:$HVS$1169</xm:f>
              <xm:sqref>HVS341</xm:sqref>
            </x14:sparkline>
            <x14:sparkline>
              <xm:f>Movimentação!$HVT$341:$HVT$1169</xm:f>
              <xm:sqref>HVT341</xm:sqref>
            </x14:sparkline>
            <x14:sparkline>
              <xm:f>Movimentação!$HVU$341:$HVU$1169</xm:f>
              <xm:sqref>HVU341</xm:sqref>
            </x14:sparkline>
            <x14:sparkline>
              <xm:f>Movimentação!$HVV$341:$HVV$1169</xm:f>
              <xm:sqref>HVV341</xm:sqref>
            </x14:sparkline>
            <x14:sparkline>
              <xm:f>Movimentação!$HVW$341:$HVW$1169</xm:f>
              <xm:sqref>HVW341</xm:sqref>
            </x14:sparkline>
            <x14:sparkline>
              <xm:f>Movimentação!$HVX$341:$HVX$1169</xm:f>
              <xm:sqref>HVX341</xm:sqref>
            </x14:sparkline>
            <x14:sparkline>
              <xm:f>Movimentação!$HVY$341:$HVY$1169</xm:f>
              <xm:sqref>HVY341</xm:sqref>
            </x14:sparkline>
            <x14:sparkline>
              <xm:f>Movimentação!$HVZ$341:$HVZ$1169</xm:f>
              <xm:sqref>HVZ341</xm:sqref>
            </x14:sparkline>
            <x14:sparkline>
              <xm:f>Movimentação!$HWA$341:$HWA$1169</xm:f>
              <xm:sqref>HWA341</xm:sqref>
            </x14:sparkline>
            <x14:sparkline>
              <xm:f>Movimentação!$HWB$341:$HWB$1169</xm:f>
              <xm:sqref>HWB341</xm:sqref>
            </x14:sparkline>
            <x14:sparkline>
              <xm:f>Movimentação!$HWC$341:$HWC$1169</xm:f>
              <xm:sqref>HWC341</xm:sqref>
            </x14:sparkline>
            <x14:sparkline>
              <xm:f>Movimentação!$HWD$341:$HWD$1169</xm:f>
              <xm:sqref>HWD341</xm:sqref>
            </x14:sparkline>
            <x14:sparkline>
              <xm:f>Movimentação!$HWE$341:$HWE$1169</xm:f>
              <xm:sqref>HWE341</xm:sqref>
            </x14:sparkline>
            <x14:sparkline>
              <xm:f>Movimentação!$HWF$341:$HWF$1169</xm:f>
              <xm:sqref>HWF341</xm:sqref>
            </x14:sparkline>
            <x14:sparkline>
              <xm:f>Movimentação!$HWG$341:$HWG$1169</xm:f>
              <xm:sqref>HWG341</xm:sqref>
            </x14:sparkline>
            <x14:sparkline>
              <xm:f>Movimentação!$HWH$341:$HWH$1169</xm:f>
              <xm:sqref>HWH341</xm:sqref>
            </x14:sparkline>
            <x14:sparkline>
              <xm:f>Movimentação!$HWI$341:$HWI$1169</xm:f>
              <xm:sqref>HWI341</xm:sqref>
            </x14:sparkline>
            <x14:sparkline>
              <xm:f>Movimentação!$HWJ$341:$HWJ$1169</xm:f>
              <xm:sqref>HWJ341</xm:sqref>
            </x14:sparkline>
            <x14:sparkline>
              <xm:f>Movimentação!$HWK$341:$HWK$1169</xm:f>
              <xm:sqref>HWK341</xm:sqref>
            </x14:sparkline>
            <x14:sparkline>
              <xm:f>Movimentação!$HWL$341:$HWL$1169</xm:f>
              <xm:sqref>HWL341</xm:sqref>
            </x14:sparkline>
            <x14:sparkline>
              <xm:f>Movimentação!$HWM$341:$HWM$1169</xm:f>
              <xm:sqref>HWM341</xm:sqref>
            </x14:sparkline>
            <x14:sparkline>
              <xm:f>Movimentação!$HWN$341:$HWN$1169</xm:f>
              <xm:sqref>HWN341</xm:sqref>
            </x14:sparkline>
            <x14:sparkline>
              <xm:f>Movimentação!$HWO$341:$HWO$1169</xm:f>
              <xm:sqref>HWO341</xm:sqref>
            </x14:sparkline>
            <x14:sparkline>
              <xm:f>Movimentação!$HWP$341:$HWP$1169</xm:f>
              <xm:sqref>HWP341</xm:sqref>
            </x14:sparkline>
            <x14:sparkline>
              <xm:f>Movimentação!$HWQ$341:$HWQ$1169</xm:f>
              <xm:sqref>HWQ341</xm:sqref>
            </x14:sparkline>
            <x14:sparkline>
              <xm:f>Movimentação!$HWR$341:$HWR$1169</xm:f>
              <xm:sqref>HWR341</xm:sqref>
            </x14:sparkline>
            <x14:sparkline>
              <xm:f>Movimentação!$HWS$341:$HWS$1169</xm:f>
              <xm:sqref>HWS341</xm:sqref>
            </x14:sparkline>
            <x14:sparkline>
              <xm:f>Movimentação!$HWT$341:$HWT$1169</xm:f>
              <xm:sqref>HWT341</xm:sqref>
            </x14:sparkline>
            <x14:sparkline>
              <xm:f>Movimentação!$HWU$341:$HWU$1169</xm:f>
              <xm:sqref>HWU341</xm:sqref>
            </x14:sparkline>
            <x14:sparkline>
              <xm:f>Movimentação!$HWV$341:$HWV$1169</xm:f>
              <xm:sqref>HWV341</xm:sqref>
            </x14:sparkline>
            <x14:sparkline>
              <xm:f>Movimentação!$HWW$341:$HWW$1169</xm:f>
              <xm:sqref>HWW341</xm:sqref>
            </x14:sparkline>
            <x14:sparkline>
              <xm:f>Movimentação!$HWX$341:$HWX$1169</xm:f>
              <xm:sqref>HWX341</xm:sqref>
            </x14:sparkline>
            <x14:sparkline>
              <xm:f>Movimentação!$HWY$341:$HWY$1169</xm:f>
              <xm:sqref>HWY341</xm:sqref>
            </x14:sparkline>
            <x14:sparkline>
              <xm:f>Movimentação!$HWZ$341:$HWZ$1169</xm:f>
              <xm:sqref>HWZ341</xm:sqref>
            </x14:sparkline>
            <x14:sparkline>
              <xm:f>Movimentação!$HXA$341:$HXA$1169</xm:f>
              <xm:sqref>HXA341</xm:sqref>
            </x14:sparkline>
            <x14:sparkline>
              <xm:f>Movimentação!$HXB$341:$HXB$1169</xm:f>
              <xm:sqref>HXB341</xm:sqref>
            </x14:sparkline>
            <x14:sparkline>
              <xm:f>Movimentação!$HXC$341:$HXC$1169</xm:f>
              <xm:sqref>HXC341</xm:sqref>
            </x14:sparkline>
            <x14:sparkline>
              <xm:f>Movimentação!$HXD$341:$HXD$1169</xm:f>
              <xm:sqref>HXD341</xm:sqref>
            </x14:sparkline>
            <x14:sparkline>
              <xm:f>Movimentação!$HXE$341:$HXE$1169</xm:f>
              <xm:sqref>HXE341</xm:sqref>
            </x14:sparkline>
            <x14:sparkline>
              <xm:f>Movimentação!$HXF$341:$HXF$1169</xm:f>
              <xm:sqref>HXF341</xm:sqref>
            </x14:sparkline>
            <x14:sparkline>
              <xm:f>Movimentação!$HXG$341:$HXG$1169</xm:f>
              <xm:sqref>HXG341</xm:sqref>
            </x14:sparkline>
            <x14:sparkline>
              <xm:f>Movimentação!$HXH$341:$HXH$1169</xm:f>
              <xm:sqref>HXH341</xm:sqref>
            </x14:sparkline>
            <x14:sparkline>
              <xm:f>Movimentação!$HXI$341:$HXI$1169</xm:f>
              <xm:sqref>HXI341</xm:sqref>
            </x14:sparkline>
            <x14:sparkline>
              <xm:f>Movimentação!$HXJ$341:$HXJ$1169</xm:f>
              <xm:sqref>HXJ341</xm:sqref>
            </x14:sparkline>
            <x14:sparkline>
              <xm:f>Movimentação!$HXK$341:$HXK$1169</xm:f>
              <xm:sqref>HXK341</xm:sqref>
            </x14:sparkline>
            <x14:sparkline>
              <xm:f>Movimentação!$HXL$341:$HXL$1169</xm:f>
              <xm:sqref>HXL341</xm:sqref>
            </x14:sparkline>
            <x14:sparkline>
              <xm:f>Movimentação!$HXM$341:$HXM$1169</xm:f>
              <xm:sqref>HXM341</xm:sqref>
            </x14:sparkline>
            <x14:sparkline>
              <xm:f>Movimentação!$HXN$341:$HXN$1169</xm:f>
              <xm:sqref>HXN341</xm:sqref>
            </x14:sparkline>
            <x14:sparkline>
              <xm:f>Movimentação!$HXO$341:$HXO$1169</xm:f>
              <xm:sqref>HXO341</xm:sqref>
            </x14:sparkline>
            <x14:sparkline>
              <xm:f>Movimentação!$HXP$341:$HXP$1169</xm:f>
              <xm:sqref>HXP341</xm:sqref>
            </x14:sparkline>
            <x14:sparkline>
              <xm:f>Movimentação!$HXQ$341:$HXQ$1169</xm:f>
              <xm:sqref>HXQ341</xm:sqref>
            </x14:sparkline>
            <x14:sparkline>
              <xm:f>Movimentação!$HXR$341:$HXR$1169</xm:f>
              <xm:sqref>HXR341</xm:sqref>
            </x14:sparkline>
            <x14:sparkline>
              <xm:f>Movimentação!$HXS$341:$HXS$1169</xm:f>
              <xm:sqref>HXS341</xm:sqref>
            </x14:sparkline>
            <x14:sparkline>
              <xm:f>Movimentação!$HXT$341:$HXT$1169</xm:f>
              <xm:sqref>HXT341</xm:sqref>
            </x14:sparkline>
            <x14:sparkline>
              <xm:f>Movimentação!$HXU$341:$HXU$1169</xm:f>
              <xm:sqref>HXU341</xm:sqref>
            </x14:sparkline>
            <x14:sparkline>
              <xm:f>Movimentação!$HXV$341:$HXV$1169</xm:f>
              <xm:sqref>HXV341</xm:sqref>
            </x14:sparkline>
            <x14:sparkline>
              <xm:f>Movimentação!$HXW$341:$HXW$1169</xm:f>
              <xm:sqref>HXW341</xm:sqref>
            </x14:sparkline>
            <x14:sparkline>
              <xm:f>Movimentação!$HXX$341:$HXX$1169</xm:f>
              <xm:sqref>HXX341</xm:sqref>
            </x14:sparkline>
            <x14:sparkline>
              <xm:f>Movimentação!$HXY$341:$HXY$1169</xm:f>
              <xm:sqref>HXY341</xm:sqref>
            </x14:sparkline>
            <x14:sparkline>
              <xm:f>Movimentação!$HXZ$341:$HXZ$1169</xm:f>
              <xm:sqref>HXZ341</xm:sqref>
            </x14:sparkline>
            <x14:sparkline>
              <xm:f>Movimentação!$HYA$341:$HYA$1169</xm:f>
              <xm:sqref>HYA341</xm:sqref>
            </x14:sparkline>
            <x14:sparkline>
              <xm:f>Movimentação!$HYB$341:$HYB$1169</xm:f>
              <xm:sqref>HYB341</xm:sqref>
            </x14:sparkline>
            <x14:sparkline>
              <xm:f>Movimentação!$HYC$341:$HYC$1169</xm:f>
              <xm:sqref>HYC341</xm:sqref>
            </x14:sparkline>
            <x14:sparkline>
              <xm:f>Movimentação!$HYD$341:$HYD$1169</xm:f>
              <xm:sqref>HYD341</xm:sqref>
            </x14:sparkline>
            <x14:sparkline>
              <xm:f>Movimentação!$HYE$341:$HYE$1169</xm:f>
              <xm:sqref>HYE341</xm:sqref>
            </x14:sparkline>
            <x14:sparkline>
              <xm:f>Movimentação!$HYF$341:$HYF$1169</xm:f>
              <xm:sqref>HYF341</xm:sqref>
            </x14:sparkline>
            <x14:sparkline>
              <xm:f>Movimentação!$HYG$341:$HYG$1169</xm:f>
              <xm:sqref>HYG341</xm:sqref>
            </x14:sparkline>
            <x14:sparkline>
              <xm:f>Movimentação!$HYH$341:$HYH$1169</xm:f>
              <xm:sqref>HYH341</xm:sqref>
            </x14:sparkline>
            <x14:sparkline>
              <xm:f>Movimentação!$HYI$341:$HYI$1169</xm:f>
              <xm:sqref>HYI341</xm:sqref>
            </x14:sparkline>
            <x14:sparkline>
              <xm:f>Movimentação!$HYJ$341:$HYJ$1169</xm:f>
              <xm:sqref>HYJ341</xm:sqref>
            </x14:sparkline>
            <x14:sparkline>
              <xm:f>Movimentação!$HYK$341:$HYK$1169</xm:f>
              <xm:sqref>HYK341</xm:sqref>
            </x14:sparkline>
            <x14:sparkline>
              <xm:f>Movimentação!$HYL$341:$HYL$1169</xm:f>
              <xm:sqref>HYL341</xm:sqref>
            </x14:sparkline>
            <x14:sparkline>
              <xm:f>Movimentação!$HYM$341:$HYM$1169</xm:f>
              <xm:sqref>HYM341</xm:sqref>
            </x14:sparkline>
            <x14:sparkline>
              <xm:f>Movimentação!$HYN$341:$HYN$1169</xm:f>
              <xm:sqref>HYN341</xm:sqref>
            </x14:sparkline>
            <x14:sparkline>
              <xm:f>Movimentação!$HYO$341:$HYO$1169</xm:f>
              <xm:sqref>HYO341</xm:sqref>
            </x14:sparkline>
            <x14:sparkline>
              <xm:f>Movimentação!$HYP$341:$HYP$1169</xm:f>
              <xm:sqref>HYP341</xm:sqref>
            </x14:sparkline>
            <x14:sparkline>
              <xm:f>Movimentação!$HYQ$341:$HYQ$1169</xm:f>
              <xm:sqref>HYQ341</xm:sqref>
            </x14:sparkline>
            <x14:sparkline>
              <xm:f>Movimentação!$HYR$341:$HYR$1169</xm:f>
              <xm:sqref>HYR341</xm:sqref>
            </x14:sparkline>
            <x14:sparkline>
              <xm:f>Movimentação!$HYS$341:$HYS$1169</xm:f>
              <xm:sqref>HYS341</xm:sqref>
            </x14:sparkline>
            <x14:sparkline>
              <xm:f>Movimentação!$HYT$341:$HYT$1169</xm:f>
              <xm:sqref>HYT341</xm:sqref>
            </x14:sparkline>
            <x14:sparkline>
              <xm:f>Movimentação!$HYU$341:$HYU$1169</xm:f>
              <xm:sqref>HYU341</xm:sqref>
            </x14:sparkline>
            <x14:sparkline>
              <xm:f>Movimentação!$HYV$341:$HYV$1169</xm:f>
              <xm:sqref>HYV341</xm:sqref>
            </x14:sparkline>
            <x14:sparkline>
              <xm:f>Movimentação!$HYW$341:$HYW$1169</xm:f>
              <xm:sqref>HYW341</xm:sqref>
            </x14:sparkline>
            <x14:sparkline>
              <xm:f>Movimentação!$HYX$341:$HYX$1169</xm:f>
              <xm:sqref>HYX341</xm:sqref>
            </x14:sparkline>
            <x14:sparkline>
              <xm:f>Movimentação!$HYY$341:$HYY$1169</xm:f>
              <xm:sqref>HYY341</xm:sqref>
            </x14:sparkline>
            <x14:sparkline>
              <xm:f>Movimentação!$HYZ$341:$HYZ$1169</xm:f>
              <xm:sqref>HYZ341</xm:sqref>
            </x14:sparkline>
            <x14:sparkline>
              <xm:f>Movimentação!$HZA$341:$HZA$1169</xm:f>
              <xm:sqref>HZA341</xm:sqref>
            </x14:sparkline>
            <x14:sparkline>
              <xm:f>Movimentação!$HZB$341:$HZB$1169</xm:f>
              <xm:sqref>HZB341</xm:sqref>
            </x14:sparkline>
            <x14:sparkline>
              <xm:f>Movimentação!$HZC$341:$HZC$1169</xm:f>
              <xm:sqref>HZC341</xm:sqref>
            </x14:sparkline>
            <x14:sparkline>
              <xm:f>Movimentação!$HZD$341:$HZD$1169</xm:f>
              <xm:sqref>HZD341</xm:sqref>
            </x14:sparkline>
            <x14:sparkline>
              <xm:f>Movimentação!$HZE$341:$HZE$1169</xm:f>
              <xm:sqref>HZE341</xm:sqref>
            </x14:sparkline>
            <x14:sparkline>
              <xm:f>Movimentação!$HZF$341:$HZF$1169</xm:f>
              <xm:sqref>HZF341</xm:sqref>
            </x14:sparkline>
            <x14:sparkline>
              <xm:f>Movimentação!$HZG$341:$HZG$1169</xm:f>
              <xm:sqref>HZG341</xm:sqref>
            </x14:sparkline>
            <x14:sparkline>
              <xm:f>Movimentação!$HZH$341:$HZH$1169</xm:f>
              <xm:sqref>HZH341</xm:sqref>
            </x14:sparkline>
            <x14:sparkline>
              <xm:f>Movimentação!$HZI$341:$HZI$1169</xm:f>
              <xm:sqref>HZI341</xm:sqref>
            </x14:sparkline>
            <x14:sparkline>
              <xm:f>Movimentação!$HZJ$341:$HZJ$1169</xm:f>
              <xm:sqref>HZJ341</xm:sqref>
            </x14:sparkline>
            <x14:sparkline>
              <xm:f>Movimentação!$HZK$341:$HZK$1169</xm:f>
              <xm:sqref>HZK341</xm:sqref>
            </x14:sparkline>
            <x14:sparkline>
              <xm:f>Movimentação!$HZL$341:$HZL$1169</xm:f>
              <xm:sqref>HZL341</xm:sqref>
            </x14:sparkline>
            <x14:sparkline>
              <xm:f>Movimentação!$HZM$341:$HZM$1169</xm:f>
              <xm:sqref>HZM341</xm:sqref>
            </x14:sparkline>
            <x14:sparkline>
              <xm:f>Movimentação!$HZN$341:$HZN$1169</xm:f>
              <xm:sqref>HZN341</xm:sqref>
            </x14:sparkline>
            <x14:sparkline>
              <xm:f>Movimentação!$HZO$341:$HZO$1169</xm:f>
              <xm:sqref>HZO341</xm:sqref>
            </x14:sparkline>
            <x14:sparkline>
              <xm:f>Movimentação!$HZP$341:$HZP$1169</xm:f>
              <xm:sqref>HZP341</xm:sqref>
            </x14:sparkline>
            <x14:sparkline>
              <xm:f>Movimentação!$HZQ$341:$HZQ$1169</xm:f>
              <xm:sqref>HZQ341</xm:sqref>
            </x14:sparkline>
            <x14:sparkline>
              <xm:f>Movimentação!$HZR$341:$HZR$1169</xm:f>
              <xm:sqref>HZR341</xm:sqref>
            </x14:sparkline>
            <x14:sparkline>
              <xm:f>Movimentação!$HZS$341:$HZS$1169</xm:f>
              <xm:sqref>HZS341</xm:sqref>
            </x14:sparkline>
            <x14:sparkline>
              <xm:f>Movimentação!$HZT$341:$HZT$1169</xm:f>
              <xm:sqref>HZT341</xm:sqref>
            </x14:sparkline>
            <x14:sparkline>
              <xm:f>Movimentação!$HZU$341:$HZU$1169</xm:f>
              <xm:sqref>HZU341</xm:sqref>
            </x14:sparkline>
            <x14:sparkline>
              <xm:f>Movimentação!$HZV$341:$HZV$1169</xm:f>
              <xm:sqref>HZV341</xm:sqref>
            </x14:sparkline>
            <x14:sparkline>
              <xm:f>Movimentação!$HZW$341:$HZW$1169</xm:f>
              <xm:sqref>HZW341</xm:sqref>
            </x14:sparkline>
            <x14:sparkline>
              <xm:f>Movimentação!$HZX$341:$HZX$1169</xm:f>
              <xm:sqref>HZX341</xm:sqref>
            </x14:sparkline>
            <x14:sparkline>
              <xm:f>Movimentação!$HZY$341:$HZY$1169</xm:f>
              <xm:sqref>HZY341</xm:sqref>
            </x14:sparkline>
            <x14:sparkline>
              <xm:f>Movimentação!$HZZ$341:$HZZ$1169</xm:f>
              <xm:sqref>HZZ341</xm:sqref>
            </x14:sparkline>
            <x14:sparkline>
              <xm:f>Movimentação!$IAA$341:$IAA$1169</xm:f>
              <xm:sqref>IAA341</xm:sqref>
            </x14:sparkline>
            <x14:sparkline>
              <xm:f>Movimentação!$IAB$341:$IAB$1169</xm:f>
              <xm:sqref>IAB341</xm:sqref>
            </x14:sparkline>
            <x14:sparkline>
              <xm:f>Movimentação!$IAC$341:$IAC$1169</xm:f>
              <xm:sqref>IAC341</xm:sqref>
            </x14:sparkline>
            <x14:sparkline>
              <xm:f>Movimentação!$IAD$341:$IAD$1169</xm:f>
              <xm:sqref>IAD341</xm:sqref>
            </x14:sparkline>
            <x14:sparkline>
              <xm:f>Movimentação!$IAE$341:$IAE$1169</xm:f>
              <xm:sqref>IAE341</xm:sqref>
            </x14:sparkline>
            <x14:sparkline>
              <xm:f>Movimentação!$IAF$341:$IAF$1169</xm:f>
              <xm:sqref>IAF341</xm:sqref>
            </x14:sparkline>
            <x14:sparkline>
              <xm:f>Movimentação!$IAG$341:$IAG$1169</xm:f>
              <xm:sqref>IAG341</xm:sqref>
            </x14:sparkline>
            <x14:sparkline>
              <xm:f>Movimentação!$IAH$341:$IAH$1169</xm:f>
              <xm:sqref>IAH341</xm:sqref>
            </x14:sparkline>
            <x14:sparkline>
              <xm:f>Movimentação!$IAI$341:$IAI$1169</xm:f>
              <xm:sqref>IAI341</xm:sqref>
            </x14:sparkline>
            <x14:sparkline>
              <xm:f>Movimentação!$IAJ$341:$IAJ$1169</xm:f>
              <xm:sqref>IAJ341</xm:sqref>
            </x14:sparkline>
            <x14:sparkline>
              <xm:f>Movimentação!$IAK$341:$IAK$1169</xm:f>
              <xm:sqref>IAK341</xm:sqref>
            </x14:sparkline>
            <x14:sparkline>
              <xm:f>Movimentação!$IAL$341:$IAL$1169</xm:f>
              <xm:sqref>IAL341</xm:sqref>
            </x14:sparkline>
            <x14:sparkline>
              <xm:f>Movimentação!$IAM$341:$IAM$1169</xm:f>
              <xm:sqref>IAM341</xm:sqref>
            </x14:sparkline>
            <x14:sparkline>
              <xm:f>Movimentação!$IAN$341:$IAN$1169</xm:f>
              <xm:sqref>IAN341</xm:sqref>
            </x14:sparkline>
            <x14:sparkline>
              <xm:f>Movimentação!$IAO$341:$IAO$1169</xm:f>
              <xm:sqref>IAO341</xm:sqref>
            </x14:sparkline>
            <x14:sparkline>
              <xm:f>Movimentação!$IAP$341:$IAP$1169</xm:f>
              <xm:sqref>IAP341</xm:sqref>
            </x14:sparkline>
            <x14:sparkline>
              <xm:f>Movimentação!$IAQ$341:$IAQ$1169</xm:f>
              <xm:sqref>IAQ341</xm:sqref>
            </x14:sparkline>
            <x14:sparkline>
              <xm:f>Movimentação!$IAR$341:$IAR$1169</xm:f>
              <xm:sqref>IAR341</xm:sqref>
            </x14:sparkline>
            <x14:sparkline>
              <xm:f>Movimentação!$IAS$341:$IAS$1169</xm:f>
              <xm:sqref>IAS341</xm:sqref>
            </x14:sparkline>
            <x14:sparkline>
              <xm:f>Movimentação!$IAT$341:$IAT$1169</xm:f>
              <xm:sqref>IAT341</xm:sqref>
            </x14:sparkline>
            <x14:sparkline>
              <xm:f>Movimentação!$IAU$341:$IAU$1169</xm:f>
              <xm:sqref>IAU341</xm:sqref>
            </x14:sparkline>
            <x14:sparkline>
              <xm:f>Movimentação!$IAV$341:$IAV$1169</xm:f>
              <xm:sqref>IAV341</xm:sqref>
            </x14:sparkline>
            <x14:sparkline>
              <xm:f>Movimentação!$IAW$341:$IAW$1169</xm:f>
              <xm:sqref>IAW341</xm:sqref>
            </x14:sparkline>
            <x14:sparkline>
              <xm:f>Movimentação!$IAX$341:$IAX$1169</xm:f>
              <xm:sqref>IAX341</xm:sqref>
            </x14:sparkline>
            <x14:sparkline>
              <xm:f>Movimentação!$IAY$341:$IAY$1169</xm:f>
              <xm:sqref>IAY341</xm:sqref>
            </x14:sparkline>
            <x14:sparkline>
              <xm:f>Movimentação!$IAZ$341:$IAZ$1169</xm:f>
              <xm:sqref>IAZ341</xm:sqref>
            </x14:sparkline>
            <x14:sparkline>
              <xm:f>Movimentação!$IBA$341:$IBA$1169</xm:f>
              <xm:sqref>IBA341</xm:sqref>
            </x14:sparkline>
            <x14:sparkline>
              <xm:f>Movimentação!$IBB$341:$IBB$1169</xm:f>
              <xm:sqref>IBB341</xm:sqref>
            </x14:sparkline>
            <x14:sparkline>
              <xm:f>Movimentação!$IBC$341:$IBC$1169</xm:f>
              <xm:sqref>IBC341</xm:sqref>
            </x14:sparkline>
            <x14:sparkline>
              <xm:f>Movimentação!$IBD$341:$IBD$1169</xm:f>
              <xm:sqref>IBD341</xm:sqref>
            </x14:sparkline>
            <x14:sparkline>
              <xm:f>Movimentação!$IBE$341:$IBE$1169</xm:f>
              <xm:sqref>IBE341</xm:sqref>
            </x14:sparkline>
            <x14:sparkline>
              <xm:f>Movimentação!$IBF$341:$IBF$1169</xm:f>
              <xm:sqref>IBF341</xm:sqref>
            </x14:sparkline>
            <x14:sparkline>
              <xm:f>Movimentação!$IBG$341:$IBG$1169</xm:f>
              <xm:sqref>IBG341</xm:sqref>
            </x14:sparkline>
            <x14:sparkline>
              <xm:f>Movimentação!$IBH$341:$IBH$1169</xm:f>
              <xm:sqref>IBH341</xm:sqref>
            </x14:sparkline>
            <x14:sparkline>
              <xm:f>Movimentação!$IBI$341:$IBI$1169</xm:f>
              <xm:sqref>IBI341</xm:sqref>
            </x14:sparkline>
            <x14:sparkline>
              <xm:f>Movimentação!$IBJ$341:$IBJ$1169</xm:f>
              <xm:sqref>IBJ341</xm:sqref>
            </x14:sparkline>
            <x14:sparkline>
              <xm:f>Movimentação!$IBK$341:$IBK$1169</xm:f>
              <xm:sqref>IBK341</xm:sqref>
            </x14:sparkline>
            <x14:sparkline>
              <xm:f>Movimentação!$IBL$341:$IBL$1169</xm:f>
              <xm:sqref>IBL341</xm:sqref>
            </x14:sparkline>
            <x14:sparkline>
              <xm:f>Movimentação!$IBM$341:$IBM$1169</xm:f>
              <xm:sqref>IBM341</xm:sqref>
            </x14:sparkline>
            <x14:sparkline>
              <xm:f>Movimentação!$IBN$341:$IBN$1169</xm:f>
              <xm:sqref>IBN341</xm:sqref>
            </x14:sparkline>
            <x14:sparkline>
              <xm:f>Movimentação!$IBO$341:$IBO$1169</xm:f>
              <xm:sqref>IBO341</xm:sqref>
            </x14:sparkline>
            <x14:sparkline>
              <xm:f>Movimentação!$IBP$341:$IBP$1169</xm:f>
              <xm:sqref>IBP341</xm:sqref>
            </x14:sparkline>
            <x14:sparkline>
              <xm:f>Movimentação!$IBQ$341:$IBQ$1169</xm:f>
              <xm:sqref>IBQ341</xm:sqref>
            </x14:sparkline>
            <x14:sparkline>
              <xm:f>Movimentação!$IBR$341:$IBR$1169</xm:f>
              <xm:sqref>IBR341</xm:sqref>
            </x14:sparkline>
            <x14:sparkline>
              <xm:f>Movimentação!$IBS$341:$IBS$1169</xm:f>
              <xm:sqref>IBS341</xm:sqref>
            </x14:sparkline>
            <x14:sparkline>
              <xm:f>Movimentação!$IBT$341:$IBT$1169</xm:f>
              <xm:sqref>IBT341</xm:sqref>
            </x14:sparkline>
            <x14:sparkline>
              <xm:f>Movimentação!$IBU$341:$IBU$1169</xm:f>
              <xm:sqref>IBU341</xm:sqref>
            </x14:sparkline>
            <x14:sparkline>
              <xm:f>Movimentação!$IBV$341:$IBV$1169</xm:f>
              <xm:sqref>IBV341</xm:sqref>
            </x14:sparkline>
            <x14:sparkline>
              <xm:f>Movimentação!$IBW$341:$IBW$1169</xm:f>
              <xm:sqref>IBW341</xm:sqref>
            </x14:sparkline>
            <x14:sparkline>
              <xm:f>Movimentação!$IBX$341:$IBX$1169</xm:f>
              <xm:sqref>IBX341</xm:sqref>
            </x14:sparkline>
            <x14:sparkline>
              <xm:f>Movimentação!$IBY$341:$IBY$1169</xm:f>
              <xm:sqref>IBY341</xm:sqref>
            </x14:sparkline>
            <x14:sparkline>
              <xm:f>Movimentação!$IBZ$341:$IBZ$1169</xm:f>
              <xm:sqref>IBZ341</xm:sqref>
            </x14:sparkline>
            <x14:sparkline>
              <xm:f>Movimentação!$ICA$341:$ICA$1169</xm:f>
              <xm:sqref>ICA341</xm:sqref>
            </x14:sparkline>
            <x14:sparkline>
              <xm:f>Movimentação!$ICB$341:$ICB$1169</xm:f>
              <xm:sqref>ICB341</xm:sqref>
            </x14:sparkline>
            <x14:sparkline>
              <xm:f>Movimentação!$ICC$341:$ICC$1169</xm:f>
              <xm:sqref>ICC341</xm:sqref>
            </x14:sparkline>
            <x14:sparkline>
              <xm:f>Movimentação!$ICD$341:$ICD$1169</xm:f>
              <xm:sqref>ICD341</xm:sqref>
            </x14:sparkline>
            <x14:sparkline>
              <xm:f>Movimentação!$ICE$341:$ICE$1169</xm:f>
              <xm:sqref>ICE341</xm:sqref>
            </x14:sparkline>
            <x14:sparkline>
              <xm:f>Movimentação!$ICF$341:$ICF$1169</xm:f>
              <xm:sqref>ICF341</xm:sqref>
            </x14:sparkline>
            <x14:sparkline>
              <xm:f>Movimentação!$ICG$341:$ICG$1169</xm:f>
              <xm:sqref>ICG341</xm:sqref>
            </x14:sparkline>
            <x14:sparkline>
              <xm:f>Movimentação!$ICH$341:$ICH$1169</xm:f>
              <xm:sqref>ICH341</xm:sqref>
            </x14:sparkline>
            <x14:sparkline>
              <xm:f>Movimentação!$ICI$341:$ICI$1169</xm:f>
              <xm:sqref>ICI341</xm:sqref>
            </x14:sparkline>
            <x14:sparkline>
              <xm:f>Movimentação!$ICJ$341:$ICJ$1169</xm:f>
              <xm:sqref>ICJ341</xm:sqref>
            </x14:sparkline>
            <x14:sparkline>
              <xm:f>Movimentação!$ICK$341:$ICK$1169</xm:f>
              <xm:sqref>ICK341</xm:sqref>
            </x14:sparkline>
            <x14:sparkline>
              <xm:f>Movimentação!$ICL$341:$ICL$1169</xm:f>
              <xm:sqref>ICL341</xm:sqref>
            </x14:sparkline>
            <x14:sparkline>
              <xm:f>Movimentação!$ICM$341:$ICM$1169</xm:f>
              <xm:sqref>ICM341</xm:sqref>
            </x14:sparkline>
            <x14:sparkline>
              <xm:f>Movimentação!$ICN$341:$ICN$1169</xm:f>
              <xm:sqref>ICN341</xm:sqref>
            </x14:sparkline>
            <x14:sparkline>
              <xm:f>Movimentação!$ICO$341:$ICO$1169</xm:f>
              <xm:sqref>ICO341</xm:sqref>
            </x14:sparkline>
            <x14:sparkline>
              <xm:f>Movimentação!$ICP$341:$ICP$1169</xm:f>
              <xm:sqref>ICP341</xm:sqref>
            </x14:sparkline>
            <x14:sparkline>
              <xm:f>Movimentação!$ICQ$341:$ICQ$1169</xm:f>
              <xm:sqref>ICQ341</xm:sqref>
            </x14:sparkline>
            <x14:sparkline>
              <xm:f>Movimentação!$ICR$341:$ICR$1169</xm:f>
              <xm:sqref>ICR341</xm:sqref>
            </x14:sparkline>
            <x14:sparkline>
              <xm:f>Movimentação!$ICS$341:$ICS$1169</xm:f>
              <xm:sqref>ICS341</xm:sqref>
            </x14:sparkline>
            <x14:sparkline>
              <xm:f>Movimentação!$ICT$341:$ICT$1169</xm:f>
              <xm:sqref>ICT341</xm:sqref>
            </x14:sparkline>
            <x14:sparkline>
              <xm:f>Movimentação!$ICU$341:$ICU$1169</xm:f>
              <xm:sqref>ICU341</xm:sqref>
            </x14:sparkline>
            <x14:sparkline>
              <xm:f>Movimentação!$ICV$341:$ICV$1169</xm:f>
              <xm:sqref>ICV341</xm:sqref>
            </x14:sparkline>
            <x14:sparkline>
              <xm:f>Movimentação!$ICW$341:$ICW$1169</xm:f>
              <xm:sqref>ICW341</xm:sqref>
            </x14:sparkline>
            <x14:sparkline>
              <xm:f>Movimentação!$ICX$341:$ICX$1169</xm:f>
              <xm:sqref>ICX341</xm:sqref>
            </x14:sparkline>
            <x14:sparkline>
              <xm:f>Movimentação!$ICY$341:$ICY$1169</xm:f>
              <xm:sqref>ICY341</xm:sqref>
            </x14:sparkline>
            <x14:sparkline>
              <xm:f>Movimentação!$ICZ$341:$ICZ$1169</xm:f>
              <xm:sqref>ICZ341</xm:sqref>
            </x14:sparkline>
            <x14:sparkline>
              <xm:f>Movimentação!$IDA$341:$IDA$1169</xm:f>
              <xm:sqref>IDA341</xm:sqref>
            </x14:sparkline>
            <x14:sparkline>
              <xm:f>Movimentação!$IDB$341:$IDB$1169</xm:f>
              <xm:sqref>IDB341</xm:sqref>
            </x14:sparkline>
            <x14:sparkline>
              <xm:f>Movimentação!$IDC$341:$IDC$1169</xm:f>
              <xm:sqref>IDC341</xm:sqref>
            </x14:sparkline>
            <x14:sparkline>
              <xm:f>Movimentação!$IDD$341:$IDD$1169</xm:f>
              <xm:sqref>IDD341</xm:sqref>
            </x14:sparkline>
            <x14:sparkline>
              <xm:f>Movimentação!$IDE$341:$IDE$1169</xm:f>
              <xm:sqref>IDE341</xm:sqref>
            </x14:sparkline>
            <x14:sparkline>
              <xm:f>Movimentação!$IDF$341:$IDF$1169</xm:f>
              <xm:sqref>IDF341</xm:sqref>
            </x14:sparkline>
            <x14:sparkline>
              <xm:f>Movimentação!$IDG$341:$IDG$1169</xm:f>
              <xm:sqref>IDG341</xm:sqref>
            </x14:sparkline>
            <x14:sparkline>
              <xm:f>Movimentação!$IDH$341:$IDH$1169</xm:f>
              <xm:sqref>IDH341</xm:sqref>
            </x14:sparkline>
            <x14:sparkline>
              <xm:f>Movimentação!$IDI$341:$IDI$1169</xm:f>
              <xm:sqref>IDI341</xm:sqref>
            </x14:sparkline>
            <x14:sparkline>
              <xm:f>Movimentação!$IDJ$341:$IDJ$1169</xm:f>
              <xm:sqref>IDJ341</xm:sqref>
            </x14:sparkline>
            <x14:sparkline>
              <xm:f>Movimentação!$IDK$341:$IDK$1169</xm:f>
              <xm:sqref>IDK341</xm:sqref>
            </x14:sparkline>
            <x14:sparkline>
              <xm:f>Movimentação!$IDL$341:$IDL$1169</xm:f>
              <xm:sqref>IDL341</xm:sqref>
            </x14:sparkline>
            <x14:sparkline>
              <xm:f>Movimentação!$IDM$341:$IDM$1169</xm:f>
              <xm:sqref>IDM341</xm:sqref>
            </x14:sparkline>
            <x14:sparkline>
              <xm:f>Movimentação!$IDN$341:$IDN$1169</xm:f>
              <xm:sqref>IDN341</xm:sqref>
            </x14:sparkline>
            <x14:sparkline>
              <xm:f>Movimentação!$IDO$341:$IDO$1169</xm:f>
              <xm:sqref>IDO341</xm:sqref>
            </x14:sparkline>
            <x14:sparkline>
              <xm:f>Movimentação!$IDP$341:$IDP$1169</xm:f>
              <xm:sqref>IDP341</xm:sqref>
            </x14:sparkline>
            <x14:sparkline>
              <xm:f>Movimentação!$IDQ$341:$IDQ$1169</xm:f>
              <xm:sqref>IDQ341</xm:sqref>
            </x14:sparkline>
            <x14:sparkline>
              <xm:f>Movimentação!$IDR$341:$IDR$1169</xm:f>
              <xm:sqref>IDR341</xm:sqref>
            </x14:sparkline>
            <x14:sparkline>
              <xm:f>Movimentação!$IDS$341:$IDS$1169</xm:f>
              <xm:sqref>IDS341</xm:sqref>
            </x14:sparkline>
            <x14:sparkline>
              <xm:f>Movimentação!$IDT$341:$IDT$1169</xm:f>
              <xm:sqref>IDT341</xm:sqref>
            </x14:sparkline>
            <x14:sparkline>
              <xm:f>Movimentação!$IDU$341:$IDU$1169</xm:f>
              <xm:sqref>IDU341</xm:sqref>
            </x14:sparkline>
            <x14:sparkline>
              <xm:f>Movimentação!$IDV$341:$IDV$1169</xm:f>
              <xm:sqref>IDV341</xm:sqref>
            </x14:sparkline>
            <x14:sparkline>
              <xm:f>Movimentação!$IDW$341:$IDW$1169</xm:f>
              <xm:sqref>IDW341</xm:sqref>
            </x14:sparkline>
            <x14:sparkline>
              <xm:f>Movimentação!$IDX$341:$IDX$1169</xm:f>
              <xm:sqref>IDX341</xm:sqref>
            </x14:sparkline>
            <x14:sparkline>
              <xm:f>Movimentação!$IDY$341:$IDY$1169</xm:f>
              <xm:sqref>IDY341</xm:sqref>
            </x14:sparkline>
            <x14:sparkline>
              <xm:f>Movimentação!$IDZ$341:$IDZ$1169</xm:f>
              <xm:sqref>IDZ341</xm:sqref>
            </x14:sparkline>
            <x14:sparkline>
              <xm:f>Movimentação!$IEA$341:$IEA$1169</xm:f>
              <xm:sqref>IEA341</xm:sqref>
            </x14:sparkline>
            <x14:sparkline>
              <xm:f>Movimentação!$IEB$341:$IEB$1169</xm:f>
              <xm:sqref>IEB341</xm:sqref>
            </x14:sparkline>
            <x14:sparkline>
              <xm:f>Movimentação!$IEC$341:$IEC$1169</xm:f>
              <xm:sqref>IEC341</xm:sqref>
            </x14:sparkline>
            <x14:sparkline>
              <xm:f>Movimentação!$IED$341:$IED$1169</xm:f>
              <xm:sqref>IED341</xm:sqref>
            </x14:sparkline>
            <x14:sparkline>
              <xm:f>Movimentação!$IEE$341:$IEE$1169</xm:f>
              <xm:sqref>IEE341</xm:sqref>
            </x14:sparkline>
            <x14:sparkline>
              <xm:f>Movimentação!$IEF$341:$IEF$1169</xm:f>
              <xm:sqref>IEF341</xm:sqref>
            </x14:sparkline>
            <x14:sparkline>
              <xm:f>Movimentação!$IEG$341:$IEG$1169</xm:f>
              <xm:sqref>IEG341</xm:sqref>
            </x14:sparkline>
            <x14:sparkline>
              <xm:f>Movimentação!$IEH$341:$IEH$1169</xm:f>
              <xm:sqref>IEH341</xm:sqref>
            </x14:sparkline>
            <x14:sparkline>
              <xm:f>Movimentação!$IEI$341:$IEI$1169</xm:f>
              <xm:sqref>IEI341</xm:sqref>
            </x14:sparkline>
            <x14:sparkline>
              <xm:f>Movimentação!$IEJ$341:$IEJ$1169</xm:f>
              <xm:sqref>IEJ341</xm:sqref>
            </x14:sparkline>
            <x14:sparkline>
              <xm:f>Movimentação!$IEK$341:$IEK$1169</xm:f>
              <xm:sqref>IEK341</xm:sqref>
            </x14:sparkline>
            <x14:sparkline>
              <xm:f>Movimentação!$IEL$341:$IEL$1169</xm:f>
              <xm:sqref>IEL341</xm:sqref>
            </x14:sparkline>
            <x14:sparkline>
              <xm:f>Movimentação!$IEM$341:$IEM$1169</xm:f>
              <xm:sqref>IEM341</xm:sqref>
            </x14:sparkline>
            <x14:sparkline>
              <xm:f>Movimentação!$IEN$341:$IEN$1169</xm:f>
              <xm:sqref>IEN341</xm:sqref>
            </x14:sparkline>
            <x14:sparkline>
              <xm:f>Movimentação!$IEO$341:$IEO$1169</xm:f>
              <xm:sqref>IEO341</xm:sqref>
            </x14:sparkline>
            <x14:sparkline>
              <xm:f>Movimentação!$IEP$341:$IEP$1169</xm:f>
              <xm:sqref>IEP341</xm:sqref>
            </x14:sparkline>
            <x14:sparkline>
              <xm:f>Movimentação!$IEQ$341:$IEQ$1169</xm:f>
              <xm:sqref>IEQ341</xm:sqref>
            </x14:sparkline>
            <x14:sparkline>
              <xm:f>Movimentação!$IER$341:$IER$1169</xm:f>
              <xm:sqref>IER341</xm:sqref>
            </x14:sparkline>
            <x14:sparkline>
              <xm:f>Movimentação!$IES$341:$IES$1169</xm:f>
              <xm:sqref>IES341</xm:sqref>
            </x14:sparkline>
            <x14:sparkline>
              <xm:f>Movimentação!$IET$341:$IET$1169</xm:f>
              <xm:sqref>IET341</xm:sqref>
            </x14:sparkline>
            <x14:sparkline>
              <xm:f>Movimentação!$IEU$341:$IEU$1169</xm:f>
              <xm:sqref>IEU341</xm:sqref>
            </x14:sparkline>
            <x14:sparkline>
              <xm:f>Movimentação!$IEV$341:$IEV$1169</xm:f>
              <xm:sqref>IEV341</xm:sqref>
            </x14:sparkline>
            <x14:sparkline>
              <xm:f>Movimentação!$IEW$341:$IEW$1169</xm:f>
              <xm:sqref>IEW341</xm:sqref>
            </x14:sparkline>
            <x14:sparkline>
              <xm:f>Movimentação!$IEX$341:$IEX$1169</xm:f>
              <xm:sqref>IEX341</xm:sqref>
            </x14:sparkline>
            <x14:sparkline>
              <xm:f>Movimentação!$IEY$341:$IEY$1169</xm:f>
              <xm:sqref>IEY341</xm:sqref>
            </x14:sparkline>
            <x14:sparkline>
              <xm:f>Movimentação!$IEZ$341:$IEZ$1169</xm:f>
              <xm:sqref>IEZ341</xm:sqref>
            </x14:sparkline>
            <x14:sparkline>
              <xm:f>Movimentação!$IFA$341:$IFA$1169</xm:f>
              <xm:sqref>IFA341</xm:sqref>
            </x14:sparkline>
            <x14:sparkline>
              <xm:f>Movimentação!$IFB$341:$IFB$1169</xm:f>
              <xm:sqref>IFB341</xm:sqref>
            </x14:sparkline>
            <x14:sparkline>
              <xm:f>Movimentação!$IFC$341:$IFC$1169</xm:f>
              <xm:sqref>IFC341</xm:sqref>
            </x14:sparkline>
            <x14:sparkline>
              <xm:f>Movimentação!$IFD$341:$IFD$1169</xm:f>
              <xm:sqref>IFD341</xm:sqref>
            </x14:sparkline>
            <x14:sparkline>
              <xm:f>Movimentação!$IFE$341:$IFE$1169</xm:f>
              <xm:sqref>IFE341</xm:sqref>
            </x14:sparkline>
            <x14:sparkline>
              <xm:f>Movimentação!$IFF$341:$IFF$1169</xm:f>
              <xm:sqref>IFF341</xm:sqref>
            </x14:sparkline>
            <x14:sparkline>
              <xm:f>Movimentação!$IFG$341:$IFG$1169</xm:f>
              <xm:sqref>IFG341</xm:sqref>
            </x14:sparkline>
            <x14:sparkline>
              <xm:f>Movimentação!$IFH$341:$IFH$1169</xm:f>
              <xm:sqref>IFH341</xm:sqref>
            </x14:sparkline>
            <x14:sparkline>
              <xm:f>Movimentação!$IFI$341:$IFI$1169</xm:f>
              <xm:sqref>IFI341</xm:sqref>
            </x14:sparkline>
            <x14:sparkline>
              <xm:f>Movimentação!$IFJ$341:$IFJ$1169</xm:f>
              <xm:sqref>IFJ341</xm:sqref>
            </x14:sparkline>
            <x14:sparkline>
              <xm:f>Movimentação!$IFK$341:$IFK$1169</xm:f>
              <xm:sqref>IFK341</xm:sqref>
            </x14:sparkline>
            <x14:sparkline>
              <xm:f>Movimentação!$IFL$341:$IFL$1169</xm:f>
              <xm:sqref>IFL341</xm:sqref>
            </x14:sparkline>
            <x14:sparkline>
              <xm:f>Movimentação!$IFM$341:$IFM$1169</xm:f>
              <xm:sqref>IFM341</xm:sqref>
            </x14:sparkline>
            <x14:sparkline>
              <xm:f>Movimentação!$IFN$341:$IFN$1169</xm:f>
              <xm:sqref>IFN341</xm:sqref>
            </x14:sparkline>
            <x14:sparkline>
              <xm:f>Movimentação!$IFO$341:$IFO$1169</xm:f>
              <xm:sqref>IFO341</xm:sqref>
            </x14:sparkline>
            <x14:sparkline>
              <xm:f>Movimentação!$IFP$341:$IFP$1169</xm:f>
              <xm:sqref>IFP341</xm:sqref>
            </x14:sparkline>
            <x14:sparkline>
              <xm:f>Movimentação!$IFQ$341:$IFQ$1169</xm:f>
              <xm:sqref>IFQ341</xm:sqref>
            </x14:sparkline>
            <x14:sparkline>
              <xm:f>Movimentação!$IFR$341:$IFR$1169</xm:f>
              <xm:sqref>IFR341</xm:sqref>
            </x14:sparkline>
            <x14:sparkline>
              <xm:f>Movimentação!$IFS$341:$IFS$1169</xm:f>
              <xm:sqref>IFS341</xm:sqref>
            </x14:sparkline>
            <x14:sparkline>
              <xm:f>Movimentação!$IFT$341:$IFT$1169</xm:f>
              <xm:sqref>IFT341</xm:sqref>
            </x14:sparkline>
            <x14:sparkline>
              <xm:f>Movimentação!$IFU$341:$IFU$1169</xm:f>
              <xm:sqref>IFU341</xm:sqref>
            </x14:sparkline>
            <x14:sparkline>
              <xm:f>Movimentação!$IFV$341:$IFV$1169</xm:f>
              <xm:sqref>IFV341</xm:sqref>
            </x14:sparkline>
            <x14:sparkline>
              <xm:f>Movimentação!$IFW$341:$IFW$1169</xm:f>
              <xm:sqref>IFW341</xm:sqref>
            </x14:sparkline>
            <x14:sparkline>
              <xm:f>Movimentação!$IFX$341:$IFX$1169</xm:f>
              <xm:sqref>IFX341</xm:sqref>
            </x14:sparkline>
            <x14:sparkline>
              <xm:f>Movimentação!$IFY$341:$IFY$1169</xm:f>
              <xm:sqref>IFY341</xm:sqref>
            </x14:sparkline>
            <x14:sparkline>
              <xm:f>Movimentação!$IFZ$341:$IFZ$1169</xm:f>
              <xm:sqref>IFZ341</xm:sqref>
            </x14:sparkline>
            <x14:sparkline>
              <xm:f>Movimentação!$IGA$341:$IGA$1169</xm:f>
              <xm:sqref>IGA341</xm:sqref>
            </x14:sparkline>
            <x14:sparkline>
              <xm:f>Movimentação!$IGB$341:$IGB$1169</xm:f>
              <xm:sqref>IGB341</xm:sqref>
            </x14:sparkline>
            <x14:sparkline>
              <xm:f>Movimentação!$IGC$341:$IGC$1169</xm:f>
              <xm:sqref>IGC341</xm:sqref>
            </x14:sparkline>
            <x14:sparkline>
              <xm:f>Movimentação!$IGD$341:$IGD$1169</xm:f>
              <xm:sqref>IGD341</xm:sqref>
            </x14:sparkline>
            <x14:sparkline>
              <xm:f>Movimentação!$IGE$341:$IGE$1169</xm:f>
              <xm:sqref>IGE341</xm:sqref>
            </x14:sparkline>
            <x14:sparkline>
              <xm:f>Movimentação!$IGF$341:$IGF$1169</xm:f>
              <xm:sqref>IGF341</xm:sqref>
            </x14:sparkline>
            <x14:sparkline>
              <xm:f>Movimentação!$IGG$341:$IGG$1169</xm:f>
              <xm:sqref>IGG341</xm:sqref>
            </x14:sparkline>
            <x14:sparkline>
              <xm:f>Movimentação!$IGH$341:$IGH$1169</xm:f>
              <xm:sqref>IGH341</xm:sqref>
            </x14:sparkline>
            <x14:sparkline>
              <xm:f>Movimentação!$IGI$341:$IGI$1169</xm:f>
              <xm:sqref>IGI341</xm:sqref>
            </x14:sparkline>
            <x14:sparkline>
              <xm:f>Movimentação!$IGJ$341:$IGJ$1169</xm:f>
              <xm:sqref>IGJ341</xm:sqref>
            </x14:sparkline>
            <x14:sparkline>
              <xm:f>Movimentação!$IGK$341:$IGK$1169</xm:f>
              <xm:sqref>IGK341</xm:sqref>
            </x14:sparkline>
            <x14:sparkline>
              <xm:f>Movimentação!$IGL$341:$IGL$1169</xm:f>
              <xm:sqref>IGL341</xm:sqref>
            </x14:sparkline>
            <x14:sparkline>
              <xm:f>Movimentação!$IGM$341:$IGM$1169</xm:f>
              <xm:sqref>IGM341</xm:sqref>
            </x14:sparkline>
            <x14:sparkline>
              <xm:f>Movimentação!$IGN$341:$IGN$1169</xm:f>
              <xm:sqref>IGN341</xm:sqref>
            </x14:sparkline>
            <x14:sparkline>
              <xm:f>Movimentação!$IGO$341:$IGO$1169</xm:f>
              <xm:sqref>IGO341</xm:sqref>
            </x14:sparkline>
            <x14:sparkline>
              <xm:f>Movimentação!$IGP$341:$IGP$1169</xm:f>
              <xm:sqref>IGP341</xm:sqref>
            </x14:sparkline>
            <x14:sparkline>
              <xm:f>Movimentação!$IGQ$341:$IGQ$1169</xm:f>
              <xm:sqref>IGQ341</xm:sqref>
            </x14:sparkline>
            <x14:sparkline>
              <xm:f>Movimentação!$IGR$341:$IGR$1169</xm:f>
              <xm:sqref>IGR341</xm:sqref>
            </x14:sparkline>
            <x14:sparkline>
              <xm:f>Movimentação!$IGS$341:$IGS$1169</xm:f>
              <xm:sqref>IGS341</xm:sqref>
            </x14:sparkline>
            <x14:sparkline>
              <xm:f>Movimentação!$IGT$341:$IGT$1169</xm:f>
              <xm:sqref>IGT341</xm:sqref>
            </x14:sparkline>
            <x14:sparkline>
              <xm:f>Movimentação!$IGU$341:$IGU$1169</xm:f>
              <xm:sqref>IGU341</xm:sqref>
            </x14:sparkline>
            <x14:sparkline>
              <xm:f>Movimentação!$IGV$341:$IGV$1169</xm:f>
              <xm:sqref>IGV341</xm:sqref>
            </x14:sparkline>
            <x14:sparkline>
              <xm:f>Movimentação!$IGW$341:$IGW$1169</xm:f>
              <xm:sqref>IGW341</xm:sqref>
            </x14:sparkline>
            <x14:sparkline>
              <xm:f>Movimentação!$IGX$341:$IGX$1169</xm:f>
              <xm:sqref>IGX341</xm:sqref>
            </x14:sparkline>
            <x14:sparkline>
              <xm:f>Movimentação!$IGY$341:$IGY$1169</xm:f>
              <xm:sqref>IGY341</xm:sqref>
            </x14:sparkline>
            <x14:sparkline>
              <xm:f>Movimentação!$IGZ$341:$IGZ$1169</xm:f>
              <xm:sqref>IGZ341</xm:sqref>
            </x14:sparkline>
            <x14:sparkline>
              <xm:f>Movimentação!$IHA$341:$IHA$1169</xm:f>
              <xm:sqref>IHA341</xm:sqref>
            </x14:sparkline>
            <x14:sparkline>
              <xm:f>Movimentação!$IHB$341:$IHB$1169</xm:f>
              <xm:sqref>IHB341</xm:sqref>
            </x14:sparkline>
            <x14:sparkline>
              <xm:f>Movimentação!$IHC$341:$IHC$1169</xm:f>
              <xm:sqref>IHC341</xm:sqref>
            </x14:sparkline>
            <x14:sparkline>
              <xm:f>Movimentação!$IHD$341:$IHD$1169</xm:f>
              <xm:sqref>IHD341</xm:sqref>
            </x14:sparkline>
            <x14:sparkline>
              <xm:f>Movimentação!$IHE$341:$IHE$1169</xm:f>
              <xm:sqref>IHE341</xm:sqref>
            </x14:sparkline>
            <x14:sparkline>
              <xm:f>Movimentação!$IHF$341:$IHF$1169</xm:f>
              <xm:sqref>IHF341</xm:sqref>
            </x14:sparkline>
            <x14:sparkline>
              <xm:f>Movimentação!$IHG$341:$IHG$1169</xm:f>
              <xm:sqref>IHG341</xm:sqref>
            </x14:sparkline>
            <x14:sparkline>
              <xm:f>Movimentação!$IHH$341:$IHH$1169</xm:f>
              <xm:sqref>IHH341</xm:sqref>
            </x14:sparkline>
            <x14:sparkline>
              <xm:f>Movimentação!$IHI$341:$IHI$1169</xm:f>
              <xm:sqref>IHI341</xm:sqref>
            </x14:sparkline>
            <x14:sparkline>
              <xm:f>Movimentação!$IHJ$341:$IHJ$1169</xm:f>
              <xm:sqref>IHJ341</xm:sqref>
            </x14:sparkline>
            <x14:sparkline>
              <xm:f>Movimentação!$IHK$341:$IHK$1169</xm:f>
              <xm:sqref>IHK341</xm:sqref>
            </x14:sparkline>
            <x14:sparkline>
              <xm:f>Movimentação!$IHL$341:$IHL$1169</xm:f>
              <xm:sqref>IHL341</xm:sqref>
            </x14:sparkline>
            <x14:sparkline>
              <xm:f>Movimentação!$IHM$341:$IHM$1169</xm:f>
              <xm:sqref>IHM341</xm:sqref>
            </x14:sparkline>
            <x14:sparkline>
              <xm:f>Movimentação!$IHN$341:$IHN$1169</xm:f>
              <xm:sqref>IHN341</xm:sqref>
            </x14:sparkline>
            <x14:sparkline>
              <xm:f>Movimentação!$IHO$341:$IHO$1169</xm:f>
              <xm:sqref>IHO341</xm:sqref>
            </x14:sparkline>
            <x14:sparkline>
              <xm:f>Movimentação!$IHP$341:$IHP$1169</xm:f>
              <xm:sqref>IHP341</xm:sqref>
            </x14:sparkline>
            <x14:sparkline>
              <xm:f>Movimentação!$IHQ$341:$IHQ$1169</xm:f>
              <xm:sqref>IHQ341</xm:sqref>
            </x14:sparkline>
            <x14:sparkline>
              <xm:f>Movimentação!$IHR$341:$IHR$1169</xm:f>
              <xm:sqref>IHR341</xm:sqref>
            </x14:sparkline>
            <x14:sparkline>
              <xm:f>Movimentação!$IHS$341:$IHS$1169</xm:f>
              <xm:sqref>IHS341</xm:sqref>
            </x14:sparkline>
            <x14:sparkline>
              <xm:f>Movimentação!$IHT$341:$IHT$1169</xm:f>
              <xm:sqref>IHT341</xm:sqref>
            </x14:sparkline>
            <x14:sparkline>
              <xm:f>Movimentação!$IHU$341:$IHU$1169</xm:f>
              <xm:sqref>IHU341</xm:sqref>
            </x14:sparkline>
            <x14:sparkline>
              <xm:f>Movimentação!$IHV$341:$IHV$1169</xm:f>
              <xm:sqref>IHV341</xm:sqref>
            </x14:sparkline>
            <x14:sparkline>
              <xm:f>Movimentação!$IHW$341:$IHW$1169</xm:f>
              <xm:sqref>IHW341</xm:sqref>
            </x14:sparkline>
            <x14:sparkline>
              <xm:f>Movimentação!$IHX$341:$IHX$1169</xm:f>
              <xm:sqref>IHX341</xm:sqref>
            </x14:sparkline>
            <x14:sparkline>
              <xm:f>Movimentação!$IHY$341:$IHY$1169</xm:f>
              <xm:sqref>IHY341</xm:sqref>
            </x14:sparkline>
            <x14:sparkline>
              <xm:f>Movimentação!$IHZ$341:$IHZ$1169</xm:f>
              <xm:sqref>IHZ341</xm:sqref>
            </x14:sparkline>
            <x14:sparkline>
              <xm:f>Movimentação!$IIA$341:$IIA$1169</xm:f>
              <xm:sqref>IIA341</xm:sqref>
            </x14:sparkline>
            <x14:sparkline>
              <xm:f>Movimentação!$IIB$341:$IIB$1169</xm:f>
              <xm:sqref>IIB341</xm:sqref>
            </x14:sparkline>
            <x14:sparkline>
              <xm:f>Movimentação!$IIC$341:$IIC$1169</xm:f>
              <xm:sqref>IIC341</xm:sqref>
            </x14:sparkline>
            <x14:sparkline>
              <xm:f>Movimentação!$IID$341:$IID$1169</xm:f>
              <xm:sqref>IID341</xm:sqref>
            </x14:sparkline>
            <x14:sparkline>
              <xm:f>Movimentação!$IIE$341:$IIE$1169</xm:f>
              <xm:sqref>IIE341</xm:sqref>
            </x14:sparkline>
            <x14:sparkline>
              <xm:f>Movimentação!$IIF$341:$IIF$1169</xm:f>
              <xm:sqref>IIF341</xm:sqref>
            </x14:sparkline>
            <x14:sparkline>
              <xm:f>Movimentação!$IIG$341:$IIG$1169</xm:f>
              <xm:sqref>IIG341</xm:sqref>
            </x14:sparkline>
            <x14:sparkline>
              <xm:f>Movimentação!$IIH$341:$IIH$1169</xm:f>
              <xm:sqref>IIH341</xm:sqref>
            </x14:sparkline>
            <x14:sparkline>
              <xm:f>Movimentação!$III$341:$III$1169</xm:f>
              <xm:sqref>III341</xm:sqref>
            </x14:sparkline>
            <x14:sparkline>
              <xm:f>Movimentação!$IIJ$341:$IIJ$1169</xm:f>
              <xm:sqref>IIJ341</xm:sqref>
            </x14:sparkline>
            <x14:sparkline>
              <xm:f>Movimentação!$IIK$341:$IIK$1169</xm:f>
              <xm:sqref>IIK341</xm:sqref>
            </x14:sparkline>
            <x14:sparkline>
              <xm:f>Movimentação!$IIL$341:$IIL$1169</xm:f>
              <xm:sqref>IIL341</xm:sqref>
            </x14:sparkline>
            <x14:sparkline>
              <xm:f>Movimentação!$IIM$341:$IIM$1169</xm:f>
              <xm:sqref>IIM341</xm:sqref>
            </x14:sparkline>
            <x14:sparkline>
              <xm:f>Movimentação!$IIN$341:$IIN$1169</xm:f>
              <xm:sqref>IIN341</xm:sqref>
            </x14:sparkline>
            <x14:sparkline>
              <xm:f>Movimentação!$IIO$341:$IIO$1169</xm:f>
              <xm:sqref>IIO341</xm:sqref>
            </x14:sparkline>
            <x14:sparkline>
              <xm:f>Movimentação!$IIP$341:$IIP$1169</xm:f>
              <xm:sqref>IIP341</xm:sqref>
            </x14:sparkline>
            <x14:sparkline>
              <xm:f>Movimentação!$IIQ$341:$IIQ$1169</xm:f>
              <xm:sqref>IIQ341</xm:sqref>
            </x14:sparkline>
            <x14:sparkline>
              <xm:f>Movimentação!$IIR$341:$IIR$1169</xm:f>
              <xm:sqref>IIR341</xm:sqref>
            </x14:sparkline>
            <x14:sparkline>
              <xm:f>Movimentação!$IIS$341:$IIS$1169</xm:f>
              <xm:sqref>IIS341</xm:sqref>
            </x14:sparkline>
            <x14:sparkline>
              <xm:f>Movimentação!$IIT$341:$IIT$1169</xm:f>
              <xm:sqref>IIT341</xm:sqref>
            </x14:sparkline>
            <x14:sparkline>
              <xm:f>Movimentação!$IIU$341:$IIU$1169</xm:f>
              <xm:sqref>IIU341</xm:sqref>
            </x14:sparkline>
            <x14:sparkline>
              <xm:f>Movimentação!$IIV$341:$IIV$1169</xm:f>
              <xm:sqref>IIV341</xm:sqref>
            </x14:sparkline>
            <x14:sparkline>
              <xm:f>Movimentação!$IIW$341:$IIW$1169</xm:f>
              <xm:sqref>IIW341</xm:sqref>
            </x14:sparkline>
            <x14:sparkline>
              <xm:f>Movimentação!$IIX$341:$IIX$1169</xm:f>
              <xm:sqref>IIX341</xm:sqref>
            </x14:sparkline>
            <x14:sparkline>
              <xm:f>Movimentação!$IIY$341:$IIY$1169</xm:f>
              <xm:sqref>IIY341</xm:sqref>
            </x14:sparkline>
            <x14:sparkline>
              <xm:f>Movimentação!$IIZ$341:$IIZ$1169</xm:f>
              <xm:sqref>IIZ341</xm:sqref>
            </x14:sparkline>
            <x14:sparkline>
              <xm:f>Movimentação!$IJA$341:$IJA$1169</xm:f>
              <xm:sqref>IJA341</xm:sqref>
            </x14:sparkline>
            <x14:sparkline>
              <xm:f>Movimentação!$IJB$341:$IJB$1169</xm:f>
              <xm:sqref>IJB341</xm:sqref>
            </x14:sparkline>
            <x14:sparkline>
              <xm:f>Movimentação!$IJC$341:$IJC$1169</xm:f>
              <xm:sqref>IJC341</xm:sqref>
            </x14:sparkline>
            <x14:sparkline>
              <xm:f>Movimentação!$IJD$341:$IJD$1169</xm:f>
              <xm:sqref>IJD341</xm:sqref>
            </x14:sparkline>
            <x14:sparkline>
              <xm:f>Movimentação!$IJE$341:$IJE$1169</xm:f>
              <xm:sqref>IJE341</xm:sqref>
            </x14:sparkline>
            <x14:sparkline>
              <xm:f>Movimentação!$IJF$341:$IJF$1169</xm:f>
              <xm:sqref>IJF341</xm:sqref>
            </x14:sparkline>
            <x14:sparkline>
              <xm:f>Movimentação!$IJG$341:$IJG$1169</xm:f>
              <xm:sqref>IJG341</xm:sqref>
            </x14:sparkline>
            <x14:sparkline>
              <xm:f>Movimentação!$IJH$341:$IJH$1169</xm:f>
              <xm:sqref>IJH341</xm:sqref>
            </x14:sparkline>
            <x14:sparkline>
              <xm:f>Movimentação!$IJI$341:$IJI$1169</xm:f>
              <xm:sqref>IJI341</xm:sqref>
            </x14:sparkline>
            <x14:sparkline>
              <xm:f>Movimentação!$IJJ$341:$IJJ$1169</xm:f>
              <xm:sqref>IJJ341</xm:sqref>
            </x14:sparkline>
            <x14:sparkline>
              <xm:f>Movimentação!$IJK$341:$IJK$1169</xm:f>
              <xm:sqref>IJK341</xm:sqref>
            </x14:sparkline>
            <x14:sparkline>
              <xm:f>Movimentação!$IJL$341:$IJL$1169</xm:f>
              <xm:sqref>IJL341</xm:sqref>
            </x14:sparkline>
            <x14:sparkline>
              <xm:f>Movimentação!$IJM$341:$IJM$1169</xm:f>
              <xm:sqref>IJM341</xm:sqref>
            </x14:sparkline>
            <x14:sparkline>
              <xm:f>Movimentação!$IJN$341:$IJN$1169</xm:f>
              <xm:sqref>IJN341</xm:sqref>
            </x14:sparkline>
            <x14:sparkline>
              <xm:f>Movimentação!$IJO$341:$IJO$1169</xm:f>
              <xm:sqref>IJO341</xm:sqref>
            </x14:sparkline>
            <x14:sparkline>
              <xm:f>Movimentação!$IJP$341:$IJP$1169</xm:f>
              <xm:sqref>IJP341</xm:sqref>
            </x14:sparkline>
            <x14:sparkline>
              <xm:f>Movimentação!$IJQ$341:$IJQ$1169</xm:f>
              <xm:sqref>IJQ341</xm:sqref>
            </x14:sparkline>
            <x14:sparkline>
              <xm:f>Movimentação!$IJR$341:$IJR$1169</xm:f>
              <xm:sqref>IJR341</xm:sqref>
            </x14:sparkline>
            <x14:sparkline>
              <xm:f>Movimentação!$IJS$341:$IJS$1169</xm:f>
              <xm:sqref>IJS341</xm:sqref>
            </x14:sparkline>
            <x14:sparkline>
              <xm:f>Movimentação!$IJT$341:$IJT$1169</xm:f>
              <xm:sqref>IJT341</xm:sqref>
            </x14:sparkline>
            <x14:sparkline>
              <xm:f>Movimentação!$IJU$341:$IJU$1169</xm:f>
              <xm:sqref>IJU341</xm:sqref>
            </x14:sparkline>
            <x14:sparkline>
              <xm:f>Movimentação!$IJV$341:$IJV$1169</xm:f>
              <xm:sqref>IJV341</xm:sqref>
            </x14:sparkline>
            <x14:sparkline>
              <xm:f>Movimentação!$IJW$341:$IJW$1169</xm:f>
              <xm:sqref>IJW341</xm:sqref>
            </x14:sparkline>
            <x14:sparkline>
              <xm:f>Movimentação!$IJX$341:$IJX$1169</xm:f>
              <xm:sqref>IJX341</xm:sqref>
            </x14:sparkline>
            <x14:sparkline>
              <xm:f>Movimentação!$IJY$341:$IJY$1169</xm:f>
              <xm:sqref>IJY341</xm:sqref>
            </x14:sparkline>
            <x14:sparkline>
              <xm:f>Movimentação!$IJZ$341:$IJZ$1169</xm:f>
              <xm:sqref>IJZ341</xm:sqref>
            </x14:sparkline>
            <x14:sparkline>
              <xm:f>Movimentação!$IKA$341:$IKA$1169</xm:f>
              <xm:sqref>IKA341</xm:sqref>
            </x14:sparkline>
            <x14:sparkline>
              <xm:f>Movimentação!$IKB$341:$IKB$1169</xm:f>
              <xm:sqref>IKB341</xm:sqref>
            </x14:sparkline>
            <x14:sparkline>
              <xm:f>Movimentação!$IKC$341:$IKC$1169</xm:f>
              <xm:sqref>IKC341</xm:sqref>
            </x14:sparkline>
            <x14:sparkline>
              <xm:f>Movimentação!$IKD$341:$IKD$1169</xm:f>
              <xm:sqref>IKD341</xm:sqref>
            </x14:sparkline>
            <x14:sparkline>
              <xm:f>Movimentação!$IKE$341:$IKE$1169</xm:f>
              <xm:sqref>IKE341</xm:sqref>
            </x14:sparkline>
            <x14:sparkline>
              <xm:f>Movimentação!$IKF$341:$IKF$1169</xm:f>
              <xm:sqref>IKF341</xm:sqref>
            </x14:sparkline>
            <x14:sparkline>
              <xm:f>Movimentação!$IKG$341:$IKG$1169</xm:f>
              <xm:sqref>IKG341</xm:sqref>
            </x14:sparkline>
            <x14:sparkline>
              <xm:f>Movimentação!$IKH$341:$IKH$1169</xm:f>
              <xm:sqref>IKH341</xm:sqref>
            </x14:sparkline>
            <x14:sparkline>
              <xm:f>Movimentação!$IKI$341:$IKI$1169</xm:f>
              <xm:sqref>IKI341</xm:sqref>
            </x14:sparkline>
            <x14:sparkline>
              <xm:f>Movimentação!$IKJ$341:$IKJ$1169</xm:f>
              <xm:sqref>IKJ341</xm:sqref>
            </x14:sparkline>
            <x14:sparkline>
              <xm:f>Movimentação!$IKK$341:$IKK$1169</xm:f>
              <xm:sqref>IKK341</xm:sqref>
            </x14:sparkline>
            <x14:sparkline>
              <xm:f>Movimentação!$IKL$341:$IKL$1169</xm:f>
              <xm:sqref>IKL341</xm:sqref>
            </x14:sparkline>
            <x14:sparkline>
              <xm:f>Movimentação!$IKM$341:$IKM$1169</xm:f>
              <xm:sqref>IKM341</xm:sqref>
            </x14:sparkline>
            <x14:sparkline>
              <xm:f>Movimentação!$IKN$341:$IKN$1169</xm:f>
              <xm:sqref>IKN341</xm:sqref>
            </x14:sparkline>
            <x14:sparkline>
              <xm:f>Movimentação!$IKO$341:$IKO$1169</xm:f>
              <xm:sqref>IKO341</xm:sqref>
            </x14:sparkline>
            <x14:sparkline>
              <xm:f>Movimentação!$IKP$341:$IKP$1169</xm:f>
              <xm:sqref>IKP341</xm:sqref>
            </x14:sparkline>
            <x14:sparkline>
              <xm:f>Movimentação!$IKQ$341:$IKQ$1169</xm:f>
              <xm:sqref>IKQ341</xm:sqref>
            </x14:sparkline>
            <x14:sparkline>
              <xm:f>Movimentação!$IKR$341:$IKR$1169</xm:f>
              <xm:sqref>IKR341</xm:sqref>
            </x14:sparkline>
            <x14:sparkline>
              <xm:f>Movimentação!$IKS$341:$IKS$1169</xm:f>
              <xm:sqref>IKS341</xm:sqref>
            </x14:sparkline>
            <x14:sparkline>
              <xm:f>Movimentação!$IKT$341:$IKT$1169</xm:f>
              <xm:sqref>IKT341</xm:sqref>
            </x14:sparkline>
            <x14:sparkline>
              <xm:f>Movimentação!$IKU$341:$IKU$1169</xm:f>
              <xm:sqref>IKU341</xm:sqref>
            </x14:sparkline>
            <x14:sparkline>
              <xm:f>Movimentação!$IKV$341:$IKV$1169</xm:f>
              <xm:sqref>IKV341</xm:sqref>
            </x14:sparkline>
            <x14:sparkline>
              <xm:f>Movimentação!$IKW$341:$IKW$1169</xm:f>
              <xm:sqref>IKW341</xm:sqref>
            </x14:sparkline>
            <x14:sparkline>
              <xm:f>Movimentação!$IKX$341:$IKX$1169</xm:f>
              <xm:sqref>IKX341</xm:sqref>
            </x14:sparkline>
            <x14:sparkline>
              <xm:f>Movimentação!$IKY$341:$IKY$1169</xm:f>
              <xm:sqref>IKY341</xm:sqref>
            </x14:sparkline>
            <x14:sparkline>
              <xm:f>Movimentação!$IKZ$341:$IKZ$1169</xm:f>
              <xm:sqref>IKZ341</xm:sqref>
            </x14:sparkline>
            <x14:sparkline>
              <xm:f>Movimentação!$ILA$341:$ILA$1169</xm:f>
              <xm:sqref>ILA341</xm:sqref>
            </x14:sparkline>
            <x14:sparkline>
              <xm:f>Movimentação!$ILB$341:$ILB$1169</xm:f>
              <xm:sqref>ILB341</xm:sqref>
            </x14:sparkline>
            <x14:sparkline>
              <xm:f>Movimentação!$ILC$341:$ILC$1169</xm:f>
              <xm:sqref>ILC341</xm:sqref>
            </x14:sparkline>
            <x14:sparkline>
              <xm:f>Movimentação!$ILD$341:$ILD$1169</xm:f>
              <xm:sqref>ILD341</xm:sqref>
            </x14:sparkline>
            <x14:sparkline>
              <xm:f>Movimentação!$ILE$341:$ILE$1169</xm:f>
              <xm:sqref>ILE341</xm:sqref>
            </x14:sparkline>
            <x14:sparkline>
              <xm:f>Movimentação!$ILF$341:$ILF$1169</xm:f>
              <xm:sqref>ILF341</xm:sqref>
            </x14:sparkline>
            <x14:sparkline>
              <xm:f>Movimentação!$ILG$341:$ILG$1169</xm:f>
              <xm:sqref>ILG341</xm:sqref>
            </x14:sparkline>
            <x14:sparkline>
              <xm:f>Movimentação!$ILH$341:$ILH$1169</xm:f>
              <xm:sqref>ILH341</xm:sqref>
            </x14:sparkline>
            <x14:sparkline>
              <xm:f>Movimentação!$ILI$341:$ILI$1169</xm:f>
              <xm:sqref>ILI341</xm:sqref>
            </x14:sparkline>
            <x14:sparkline>
              <xm:f>Movimentação!$ILJ$341:$ILJ$1169</xm:f>
              <xm:sqref>ILJ341</xm:sqref>
            </x14:sparkline>
            <x14:sparkline>
              <xm:f>Movimentação!$ILK$341:$ILK$1169</xm:f>
              <xm:sqref>ILK341</xm:sqref>
            </x14:sparkline>
            <x14:sparkline>
              <xm:f>Movimentação!$ILL$341:$ILL$1169</xm:f>
              <xm:sqref>ILL341</xm:sqref>
            </x14:sparkline>
            <x14:sparkline>
              <xm:f>Movimentação!$ILM$341:$ILM$1169</xm:f>
              <xm:sqref>ILM341</xm:sqref>
            </x14:sparkline>
            <x14:sparkline>
              <xm:f>Movimentação!$ILN$341:$ILN$1169</xm:f>
              <xm:sqref>ILN341</xm:sqref>
            </x14:sparkline>
            <x14:sparkline>
              <xm:f>Movimentação!$ILO$341:$ILO$1169</xm:f>
              <xm:sqref>ILO341</xm:sqref>
            </x14:sparkline>
            <x14:sparkline>
              <xm:f>Movimentação!$ILP$341:$ILP$1169</xm:f>
              <xm:sqref>ILP341</xm:sqref>
            </x14:sparkline>
            <x14:sparkline>
              <xm:f>Movimentação!$ILQ$341:$ILQ$1169</xm:f>
              <xm:sqref>ILQ341</xm:sqref>
            </x14:sparkline>
            <x14:sparkline>
              <xm:f>Movimentação!$ILR$341:$ILR$1169</xm:f>
              <xm:sqref>ILR341</xm:sqref>
            </x14:sparkline>
            <x14:sparkline>
              <xm:f>Movimentação!$ILS$341:$ILS$1169</xm:f>
              <xm:sqref>ILS341</xm:sqref>
            </x14:sparkline>
            <x14:sparkline>
              <xm:f>Movimentação!$ILT$341:$ILT$1169</xm:f>
              <xm:sqref>ILT341</xm:sqref>
            </x14:sparkline>
            <x14:sparkline>
              <xm:f>Movimentação!$ILU$341:$ILU$1169</xm:f>
              <xm:sqref>ILU341</xm:sqref>
            </x14:sparkline>
            <x14:sparkline>
              <xm:f>Movimentação!$ILV$341:$ILV$1169</xm:f>
              <xm:sqref>ILV341</xm:sqref>
            </x14:sparkline>
            <x14:sparkline>
              <xm:f>Movimentação!$ILW$341:$ILW$1169</xm:f>
              <xm:sqref>ILW341</xm:sqref>
            </x14:sparkline>
            <x14:sparkline>
              <xm:f>Movimentação!$ILX$341:$ILX$1169</xm:f>
              <xm:sqref>ILX341</xm:sqref>
            </x14:sparkline>
            <x14:sparkline>
              <xm:f>Movimentação!$ILY$341:$ILY$1169</xm:f>
              <xm:sqref>ILY341</xm:sqref>
            </x14:sparkline>
            <x14:sparkline>
              <xm:f>Movimentação!$ILZ$341:$ILZ$1169</xm:f>
              <xm:sqref>ILZ341</xm:sqref>
            </x14:sparkline>
            <x14:sparkline>
              <xm:f>Movimentação!$IMA$341:$IMA$1169</xm:f>
              <xm:sqref>IMA341</xm:sqref>
            </x14:sparkline>
            <x14:sparkline>
              <xm:f>Movimentação!$IMB$341:$IMB$1169</xm:f>
              <xm:sqref>IMB341</xm:sqref>
            </x14:sparkline>
            <x14:sparkline>
              <xm:f>Movimentação!$IMC$341:$IMC$1169</xm:f>
              <xm:sqref>IMC341</xm:sqref>
            </x14:sparkline>
            <x14:sparkline>
              <xm:f>Movimentação!$IMD$341:$IMD$1169</xm:f>
              <xm:sqref>IMD341</xm:sqref>
            </x14:sparkline>
            <x14:sparkline>
              <xm:f>Movimentação!$IME$341:$IME$1169</xm:f>
              <xm:sqref>IME341</xm:sqref>
            </x14:sparkline>
            <x14:sparkline>
              <xm:f>Movimentação!$IMF$341:$IMF$1169</xm:f>
              <xm:sqref>IMF341</xm:sqref>
            </x14:sparkline>
            <x14:sparkline>
              <xm:f>Movimentação!$IMG$341:$IMG$1169</xm:f>
              <xm:sqref>IMG341</xm:sqref>
            </x14:sparkline>
            <x14:sparkline>
              <xm:f>Movimentação!$IMH$341:$IMH$1169</xm:f>
              <xm:sqref>IMH341</xm:sqref>
            </x14:sparkline>
            <x14:sparkline>
              <xm:f>Movimentação!$IMI$341:$IMI$1169</xm:f>
              <xm:sqref>IMI341</xm:sqref>
            </x14:sparkline>
            <x14:sparkline>
              <xm:f>Movimentação!$IMJ$341:$IMJ$1169</xm:f>
              <xm:sqref>IMJ341</xm:sqref>
            </x14:sparkline>
            <x14:sparkline>
              <xm:f>Movimentação!$IMK$341:$IMK$1169</xm:f>
              <xm:sqref>IMK341</xm:sqref>
            </x14:sparkline>
            <x14:sparkline>
              <xm:f>Movimentação!$IML$341:$IML$1169</xm:f>
              <xm:sqref>IML341</xm:sqref>
            </x14:sparkline>
            <x14:sparkline>
              <xm:f>Movimentação!$IMM$341:$IMM$1169</xm:f>
              <xm:sqref>IMM341</xm:sqref>
            </x14:sparkline>
            <x14:sparkline>
              <xm:f>Movimentação!$IMN$341:$IMN$1169</xm:f>
              <xm:sqref>IMN341</xm:sqref>
            </x14:sparkline>
            <x14:sparkline>
              <xm:f>Movimentação!$IMO$341:$IMO$1169</xm:f>
              <xm:sqref>IMO341</xm:sqref>
            </x14:sparkline>
            <x14:sparkline>
              <xm:f>Movimentação!$IMP$341:$IMP$1169</xm:f>
              <xm:sqref>IMP341</xm:sqref>
            </x14:sparkline>
            <x14:sparkline>
              <xm:f>Movimentação!$IMQ$341:$IMQ$1169</xm:f>
              <xm:sqref>IMQ341</xm:sqref>
            </x14:sparkline>
            <x14:sparkline>
              <xm:f>Movimentação!$IMR$341:$IMR$1169</xm:f>
              <xm:sqref>IMR341</xm:sqref>
            </x14:sparkline>
            <x14:sparkline>
              <xm:f>Movimentação!$IMS$341:$IMS$1169</xm:f>
              <xm:sqref>IMS341</xm:sqref>
            </x14:sparkline>
            <x14:sparkline>
              <xm:f>Movimentação!$IMT$341:$IMT$1169</xm:f>
              <xm:sqref>IMT341</xm:sqref>
            </x14:sparkline>
            <x14:sparkline>
              <xm:f>Movimentação!$IMU$341:$IMU$1169</xm:f>
              <xm:sqref>IMU341</xm:sqref>
            </x14:sparkline>
            <x14:sparkline>
              <xm:f>Movimentação!$IMV$341:$IMV$1169</xm:f>
              <xm:sqref>IMV341</xm:sqref>
            </x14:sparkline>
            <x14:sparkline>
              <xm:f>Movimentação!$IMW$341:$IMW$1169</xm:f>
              <xm:sqref>IMW341</xm:sqref>
            </x14:sparkline>
            <x14:sparkline>
              <xm:f>Movimentação!$IMX$341:$IMX$1169</xm:f>
              <xm:sqref>IMX341</xm:sqref>
            </x14:sparkline>
            <x14:sparkline>
              <xm:f>Movimentação!$IMY$341:$IMY$1169</xm:f>
              <xm:sqref>IMY341</xm:sqref>
            </x14:sparkline>
            <x14:sparkline>
              <xm:f>Movimentação!$IMZ$341:$IMZ$1169</xm:f>
              <xm:sqref>IMZ341</xm:sqref>
            </x14:sparkline>
            <x14:sparkline>
              <xm:f>Movimentação!$INA$341:$INA$1169</xm:f>
              <xm:sqref>INA341</xm:sqref>
            </x14:sparkline>
            <x14:sparkline>
              <xm:f>Movimentação!$INB$341:$INB$1169</xm:f>
              <xm:sqref>INB341</xm:sqref>
            </x14:sparkline>
            <x14:sparkline>
              <xm:f>Movimentação!$INC$341:$INC$1169</xm:f>
              <xm:sqref>INC341</xm:sqref>
            </x14:sparkline>
            <x14:sparkline>
              <xm:f>Movimentação!$IND$341:$IND$1169</xm:f>
              <xm:sqref>IND341</xm:sqref>
            </x14:sparkline>
            <x14:sparkline>
              <xm:f>Movimentação!$INE$341:$INE$1169</xm:f>
              <xm:sqref>INE341</xm:sqref>
            </x14:sparkline>
            <x14:sparkline>
              <xm:f>Movimentação!$INF$341:$INF$1169</xm:f>
              <xm:sqref>INF341</xm:sqref>
            </x14:sparkline>
            <x14:sparkline>
              <xm:f>Movimentação!$ING$341:$ING$1169</xm:f>
              <xm:sqref>ING341</xm:sqref>
            </x14:sparkline>
            <x14:sparkline>
              <xm:f>Movimentação!$INH$341:$INH$1169</xm:f>
              <xm:sqref>INH341</xm:sqref>
            </x14:sparkline>
            <x14:sparkline>
              <xm:f>Movimentação!$INI$341:$INI$1169</xm:f>
              <xm:sqref>INI341</xm:sqref>
            </x14:sparkline>
            <x14:sparkline>
              <xm:f>Movimentação!$INJ$341:$INJ$1169</xm:f>
              <xm:sqref>INJ341</xm:sqref>
            </x14:sparkline>
            <x14:sparkline>
              <xm:f>Movimentação!$INK$341:$INK$1169</xm:f>
              <xm:sqref>INK341</xm:sqref>
            </x14:sparkline>
            <x14:sparkline>
              <xm:f>Movimentação!$INL$341:$INL$1169</xm:f>
              <xm:sqref>INL341</xm:sqref>
            </x14:sparkline>
            <x14:sparkline>
              <xm:f>Movimentação!$INM$341:$INM$1169</xm:f>
              <xm:sqref>INM341</xm:sqref>
            </x14:sparkline>
            <x14:sparkline>
              <xm:f>Movimentação!$INN$341:$INN$1169</xm:f>
              <xm:sqref>INN341</xm:sqref>
            </x14:sparkline>
            <x14:sparkline>
              <xm:f>Movimentação!$INO$341:$INO$1169</xm:f>
              <xm:sqref>INO341</xm:sqref>
            </x14:sparkline>
            <x14:sparkline>
              <xm:f>Movimentação!$INP$341:$INP$1169</xm:f>
              <xm:sqref>INP341</xm:sqref>
            </x14:sparkline>
            <x14:sparkline>
              <xm:f>Movimentação!$INQ$341:$INQ$1169</xm:f>
              <xm:sqref>INQ341</xm:sqref>
            </x14:sparkline>
            <x14:sparkline>
              <xm:f>Movimentação!$INR$341:$INR$1169</xm:f>
              <xm:sqref>INR341</xm:sqref>
            </x14:sparkline>
            <x14:sparkline>
              <xm:f>Movimentação!$INS$341:$INS$1169</xm:f>
              <xm:sqref>INS341</xm:sqref>
            </x14:sparkline>
            <x14:sparkline>
              <xm:f>Movimentação!$INT$341:$INT$1169</xm:f>
              <xm:sqref>INT341</xm:sqref>
            </x14:sparkline>
            <x14:sparkline>
              <xm:f>Movimentação!$INU$341:$INU$1169</xm:f>
              <xm:sqref>INU341</xm:sqref>
            </x14:sparkline>
            <x14:sparkline>
              <xm:f>Movimentação!$INV$341:$INV$1169</xm:f>
              <xm:sqref>INV341</xm:sqref>
            </x14:sparkline>
            <x14:sparkline>
              <xm:f>Movimentação!$INW$341:$INW$1169</xm:f>
              <xm:sqref>INW341</xm:sqref>
            </x14:sparkline>
            <x14:sparkline>
              <xm:f>Movimentação!$INX$341:$INX$1169</xm:f>
              <xm:sqref>INX341</xm:sqref>
            </x14:sparkline>
            <x14:sparkline>
              <xm:f>Movimentação!$INY$341:$INY$1169</xm:f>
              <xm:sqref>INY341</xm:sqref>
            </x14:sparkline>
            <x14:sparkline>
              <xm:f>Movimentação!$INZ$341:$INZ$1169</xm:f>
              <xm:sqref>INZ341</xm:sqref>
            </x14:sparkline>
            <x14:sparkline>
              <xm:f>Movimentação!$IOA$341:$IOA$1169</xm:f>
              <xm:sqref>IOA341</xm:sqref>
            </x14:sparkline>
            <x14:sparkline>
              <xm:f>Movimentação!$IOB$341:$IOB$1169</xm:f>
              <xm:sqref>IOB341</xm:sqref>
            </x14:sparkline>
            <x14:sparkline>
              <xm:f>Movimentação!$IOC$341:$IOC$1169</xm:f>
              <xm:sqref>IOC341</xm:sqref>
            </x14:sparkline>
            <x14:sparkline>
              <xm:f>Movimentação!$IOD$341:$IOD$1169</xm:f>
              <xm:sqref>IOD341</xm:sqref>
            </x14:sparkline>
            <x14:sparkline>
              <xm:f>Movimentação!$IOE$341:$IOE$1169</xm:f>
              <xm:sqref>IOE341</xm:sqref>
            </x14:sparkline>
            <x14:sparkline>
              <xm:f>Movimentação!$IOF$341:$IOF$1169</xm:f>
              <xm:sqref>IOF341</xm:sqref>
            </x14:sparkline>
            <x14:sparkline>
              <xm:f>Movimentação!$IOG$341:$IOG$1169</xm:f>
              <xm:sqref>IOG341</xm:sqref>
            </x14:sparkline>
            <x14:sparkline>
              <xm:f>Movimentação!$IOH$341:$IOH$1169</xm:f>
              <xm:sqref>IOH341</xm:sqref>
            </x14:sparkline>
            <x14:sparkline>
              <xm:f>Movimentação!$IOI$341:$IOI$1169</xm:f>
              <xm:sqref>IOI341</xm:sqref>
            </x14:sparkline>
            <x14:sparkline>
              <xm:f>Movimentação!$IOJ$341:$IOJ$1169</xm:f>
              <xm:sqref>IOJ341</xm:sqref>
            </x14:sparkline>
            <x14:sparkline>
              <xm:f>Movimentação!$IOK$341:$IOK$1169</xm:f>
              <xm:sqref>IOK341</xm:sqref>
            </x14:sparkline>
            <x14:sparkline>
              <xm:f>Movimentação!$IOL$341:$IOL$1169</xm:f>
              <xm:sqref>IOL341</xm:sqref>
            </x14:sparkline>
            <x14:sparkline>
              <xm:f>Movimentação!$IOM$341:$IOM$1169</xm:f>
              <xm:sqref>IOM341</xm:sqref>
            </x14:sparkline>
            <x14:sparkline>
              <xm:f>Movimentação!$ION$341:$ION$1169</xm:f>
              <xm:sqref>ION341</xm:sqref>
            </x14:sparkline>
            <x14:sparkline>
              <xm:f>Movimentação!$IOO$341:$IOO$1169</xm:f>
              <xm:sqref>IOO341</xm:sqref>
            </x14:sparkline>
            <x14:sparkline>
              <xm:f>Movimentação!$IOP$341:$IOP$1169</xm:f>
              <xm:sqref>IOP341</xm:sqref>
            </x14:sparkline>
            <x14:sparkline>
              <xm:f>Movimentação!$IOQ$341:$IOQ$1169</xm:f>
              <xm:sqref>IOQ341</xm:sqref>
            </x14:sparkline>
            <x14:sparkline>
              <xm:f>Movimentação!$IOR$341:$IOR$1169</xm:f>
              <xm:sqref>IOR341</xm:sqref>
            </x14:sparkline>
            <x14:sparkline>
              <xm:f>Movimentação!$IOS$341:$IOS$1169</xm:f>
              <xm:sqref>IOS341</xm:sqref>
            </x14:sparkline>
            <x14:sparkline>
              <xm:f>Movimentação!$IOT$341:$IOT$1169</xm:f>
              <xm:sqref>IOT341</xm:sqref>
            </x14:sparkline>
            <x14:sparkline>
              <xm:f>Movimentação!$IOU$341:$IOU$1169</xm:f>
              <xm:sqref>IOU341</xm:sqref>
            </x14:sparkline>
            <x14:sparkline>
              <xm:f>Movimentação!$IOV$341:$IOV$1169</xm:f>
              <xm:sqref>IOV341</xm:sqref>
            </x14:sparkline>
            <x14:sparkline>
              <xm:f>Movimentação!$IOW$341:$IOW$1169</xm:f>
              <xm:sqref>IOW341</xm:sqref>
            </x14:sparkline>
            <x14:sparkline>
              <xm:f>Movimentação!$IOX$341:$IOX$1169</xm:f>
              <xm:sqref>IOX341</xm:sqref>
            </x14:sparkline>
            <x14:sparkline>
              <xm:f>Movimentação!$IOY$341:$IOY$1169</xm:f>
              <xm:sqref>IOY341</xm:sqref>
            </x14:sparkline>
            <x14:sparkline>
              <xm:f>Movimentação!$IOZ$341:$IOZ$1169</xm:f>
              <xm:sqref>IOZ341</xm:sqref>
            </x14:sparkline>
            <x14:sparkline>
              <xm:f>Movimentação!$IPA$341:$IPA$1169</xm:f>
              <xm:sqref>IPA341</xm:sqref>
            </x14:sparkline>
            <x14:sparkline>
              <xm:f>Movimentação!$IPB$341:$IPB$1169</xm:f>
              <xm:sqref>IPB341</xm:sqref>
            </x14:sparkline>
            <x14:sparkline>
              <xm:f>Movimentação!$IPC$341:$IPC$1169</xm:f>
              <xm:sqref>IPC341</xm:sqref>
            </x14:sparkline>
            <x14:sparkline>
              <xm:f>Movimentação!$IPD$341:$IPD$1169</xm:f>
              <xm:sqref>IPD341</xm:sqref>
            </x14:sparkline>
            <x14:sparkline>
              <xm:f>Movimentação!$IPE$341:$IPE$1169</xm:f>
              <xm:sqref>IPE341</xm:sqref>
            </x14:sparkline>
            <x14:sparkline>
              <xm:f>Movimentação!$IPF$341:$IPF$1169</xm:f>
              <xm:sqref>IPF341</xm:sqref>
            </x14:sparkline>
            <x14:sparkline>
              <xm:f>Movimentação!$IPG$341:$IPG$1169</xm:f>
              <xm:sqref>IPG341</xm:sqref>
            </x14:sparkline>
            <x14:sparkline>
              <xm:f>Movimentação!$IPH$341:$IPH$1169</xm:f>
              <xm:sqref>IPH341</xm:sqref>
            </x14:sparkline>
            <x14:sparkline>
              <xm:f>Movimentação!$IPI$341:$IPI$1169</xm:f>
              <xm:sqref>IPI341</xm:sqref>
            </x14:sparkline>
            <x14:sparkline>
              <xm:f>Movimentação!$IPJ$341:$IPJ$1169</xm:f>
              <xm:sqref>IPJ341</xm:sqref>
            </x14:sparkline>
            <x14:sparkline>
              <xm:f>Movimentação!$IPK$341:$IPK$1169</xm:f>
              <xm:sqref>IPK341</xm:sqref>
            </x14:sparkline>
            <x14:sparkline>
              <xm:f>Movimentação!$IPL$341:$IPL$1169</xm:f>
              <xm:sqref>IPL341</xm:sqref>
            </x14:sparkline>
            <x14:sparkline>
              <xm:f>Movimentação!$IPM$341:$IPM$1169</xm:f>
              <xm:sqref>IPM341</xm:sqref>
            </x14:sparkline>
            <x14:sparkline>
              <xm:f>Movimentação!$IPN$341:$IPN$1169</xm:f>
              <xm:sqref>IPN341</xm:sqref>
            </x14:sparkline>
            <x14:sparkline>
              <xm:f>Movimentação!$IPO$341:$IPO$1169</xm:f>
              <xm:sqref>IPO341</xm:sqref>
            </x14:sparkline>
            <x14:sparkline>
              <xm:f>Movimentação!$IPP$341:$IPP$1169</xm:f>
              <xm:sqref>IPP341</xm:sqref>
            </x14:sparkline>
            <x14:sparkline>
              <xm:f>Movimentação!$IPQ$341:$IPQ$1169</xm:f>
              <xm:sqref>IPQ341</xm:sqref>
            </x14:sparkline>
            <x14:sparkline>
              <xm:f>Movimentação!$IPR$341:$IPR$1169</xm:f>
              <xm:sqref>IPR341</xm:sqref>
            </x14:sparkline>
            <x14:sparkline>
              <xm:f>Movimentação!$IPS$341:$IPS$1169</xm:f>
              <xm:sqref>IPS341</xm:sqref>
            </x14:sparkline>
            <x14:sparkline>
              <xm:f>Movimentação!$IPT$341:$IPT$1169</xm:f>
              <xm:sqref>IPT341</xm:sqref>
            </x14:sparkline>
            <x14:sparkline>
              <xm:f>Movimentação!$IPU$341:$IPU$1169</xm:f>
              <xm:sqref>IPU341</xm:sqref>
            </x14:sparkline>
            <x14:sparkline>
              <xm:f>Movimentação!$IPV$341:$IPV$1169</xm:f>
              <xm:sqref>IPV341</xm:sqref>
            </x14:sparkline>
            <x14:sparkline>
              <xm:f>Movimentação!$IPW$341:$IPW$1169</xm:f>
              <xm:sqref>IPW341</xm:sqref>
            </x14:sparkline>
            <x14:sparkline>
              <xm:f>Movimentação!$IPX$341:$IPX$1169</xm:f>
              <xm:sqref>IPX341</xm:sqref>
            </x14:sparkline>
            <x14:sparkline>
              <xm:f>Movimentação!$IPY$341:$IPY$1169</xm:f>
              <xm:sqref>IPY341</xm:sqref>
            </x14:sparkline>
            <x14:sparkline>
              <xm:f>Movimentação!$IPZ$341:$IPZ$1169</xm:f>
              <xm:sqref>IPZ341</xm:sqref>
            </x14:sparkline>
            <x14:sparkline>
              <xm:f>Movimentação!$IQA$341:$IQA$1169</xm:f>
              <xm:sqref>IQA341</xm:sqref>
            </x14:sparkline>
            <x14:sparkline>
              <xm:f>Movimentação!$IQB$341:$IQB$1169</xm:f>
              <xm:sqref>IQB341</xm:sqref>
            </x14:sparkline>
            <x14:sparkline>
              <xm:f>Movimentação!$IQC$341:$IQC$1169</xm:f>
              <xm:sqref>IQC341</xm:sqref>
            </x14:sparkline>
            <x14:sparkline>
              <xm:f>Movimentação!$IQD$341:$IQD$1169</xm:f>
              <xm:sqref>IQD341</xm:sqref>
            </x14:sparkline>
            <x14:sparkline>
              <xm:f>Movimentação!$IQE$341:$IQE$1169</xm:f>
              <xm:sqref>IQE341</xm:sqref>
            </x14:sparkline>
            <x14:sparkline>
              <xm:f>Movimentação!$IQF$341:$IQF$1169</xm:f>
              <xm:sqref>IQF341</xm:sqref>
            </x14:sparkline>
            <x14:sparkline>
              <xm:f>Movimentação!$IQG$341:$IQG$1169</xm:f>
              <xm:sqref>IQG341</xm:sqref>
            </x14:sparkline>
            <x14:sparkline>
              <xm:f>Movimentação!$IQH$341:$IQH$1169</xm:f>
              <xm:sqref>IQH341</xm:sqref>
            </x14:sparkline>
            <x14:sparkline>
              <xm:f>Movimentação!$IQI$341:$IQI$1169</xm:f>
              <xm:sqref>IQI341</xm:sqref>
            </x14:sparkline>
            <x14:sparkline>
              <xm:f>Movimentação!$IQJ$341:$IQJ$1169</xm:f>
              <xm:sqref>IQJ341</xm:sqref>
            </x14:sparkline>
            <x14:sparkline>
              <xm:f>Movimentação!$IQK$341:$IQK$1169</xm:f>
              <xm:sqref>IQK341</xm:sqref>
            </x14:sparkline>
            <x14:sparkline>
              <xm:f>Movimentação!$IQL$341:$IQL$1169</xm:f>
              <xm:sqref>IQL341</xm:sqref>
            </x14:sparkline>
            <x14:sparkline>
              <xm:f>Movimentação!$IQM$341:$IQM$1169</xm:f>
              <xm:sqref>IQM341</xm:sqref>
            </x14:sparkline>
            <x14:sparkline>
              <xm:f>Movimentação!$IQN$341:$IQN$1169</xm:f>
              <xm:sqref>IQN341</xm:sqref>
            </x14:sparkline>
            <x14:sparkline>
              <xm:f>Movimentação!$IQO$341:$IQO$1169</xm:f>
              <xm:sqref>IQO341</xm:sqref>
            </x14:sparkline>
            <x14:sparkline>
              <xm:f>Movimentação!$IQP$341:$IQP$1169</xm:f>
              <xm:sqref>IQP341</xm:sqref>
            </x14:sparkline>
            <x14:sparkline>
              <xm:f>Movimentação!$IQQ$341:$IQQ$1169</xm:f>
              <xm:sqref>IQQ341</xm:sqref>
            </x14:sparkline>
            <x14:sparkline>
              <xm:f>Movimentação!$IQR$341:$IQR$1169</xm:f>
              <xm:sqref>IQR341</xm:sqref>
            </x14:sparkline>
            <x14:sparkline>
              <xm:f>Movimentação!$IQS$341:$IQS$1169</xm:f>
              <xm:sqref>IQS341</xm:sqref>
            </x14:sparkline>
            <x14:sparkline>
              <xm:f>Movimentação!$IQT$341:$IQT$1169</xm:f>
              <xm:sqref>IQT341</xm:sqref>
            </x14:sparkline>
            <x14:sparkline>
              <xm:f>Movimentação!$IQU$341:$IQU$1169</xm:f>
              <xm:sqref>IQU341</xm:sqref>
            </x14:sparkline>
            <x14:sparkline>
              <xm:f>Movimentação!$IQV$341:$IQV$1169</xm:f>
              <xm:sqref>IQV341</xm:sqref>
            </x14:sparkline>
            <x14:sparkline>
              <xm:f>Movimentação!$IQW$341:$IQW$1169</xm:f>
              <xm:sqref>IQW341</xm:sqref>
            </x14:sparkline>
            <x14:sparkline>
              <xm:f>Movimentação!$IQX$341:$IQX$1169</xm:f>
              <xm:sqref>IQX341</xm:sqref>
            </x14:sparkline>
            <x14:sparkline>
              <xm:f>Movimentação!$IQY$341:$IQY$1169</xm:f>
              <xm:sqref>IQY341</xm:sqref>
            </x14:sparkline>
            <x14:sparkline>
              <xm:f>Movimentação!$IQZ$341:$IQZ$1169</xm:f>
              <xm:sqref>IQZ341</xm:sqref>
            </x14:sparkline>
            <x14:sparkline>
              <xm:f>Movimentação!$IRA$341:$IRA$1169</xm:f>
              <xm:sqref>IRA341</xm:sqref>
            </x14:sparkline>
            <x14:sparkline>
              <xm:f>Movimentação!$IRB$341:$IRB$1169</xm:f>
              <xm:sqref>IRB341</xm:sqref>
            </x14:sparkline>
            <x14:sparkline>
              <xm:f>Movimentação!$IRC$341:$IRC$1169</xm:f>
              <xm:sqref>IRC341</xm:sqref>
            </x14:sparkline>
            <x14:sparkline>
              <xm:f>Movimentação!$IRD$341:$IRD$1169</xm:f>
              <xm:sqref>IRD341</xm:sqref>
            </x14:sparkline>
            <x14:sparkline>
              <xm:f>Movimentação!$IRE$341:$IRE$1169</xm:f>
              <xm:sqref>IRE341</xm:sqref>
            </x14:sparkline>
            <x14:sparkline>
              <xm:f>Movimentação!$IRF$341:$IRF$1169</xm:f>
              <xm:sqref>IRF341</xm:sqref>
            </x14:sparkline>
            <x14:sparkline>
              <xm:f>Movimentação!$IRG$341:$IRG$1169</xm:f>
              <xm:sqref>IRG341</xm:sqref>
            </x14:sparkline>
            <x14:sparkline>
              <xm:f>Movimentação!$IRH$341:$IRH$1169</xm:f>
              <xm:sqref>IRH341</xm:sqref>
            </x14:sparkline>
            <x14:sparkline>
              <xm:f>Movimentação!$IRI$341:$IRI$1169</xm:f>
              <xm:sqref>IRI341</xm:sqref>
            </x14:sparkline>
            <x14:sparkline>
              <xm:f>Movimentação!$IRJ$341:$IRJ$1169</xm:f>
              <xm:sqref>IRJ341</xm:sqref>
            </x14:sparkline>
            <x14:sparkline>
              <xm:f>Movimentação!$IRK$341:$IRK$1169</xm:f>
              <xm:sqref>IRK341</xm:sqref>
            </x14:sparkline>
            <x14:sparkline>
              <xm:f>Movimentação!$IRL$341:$IRL$1169</xm:f>
              <xm:sqref>IRL341</xm:sqref>
            </x14:sparkline>
            <x14:sparkline>
              <xm:f>Movimentação!$IRM$341:$IRM$1169</xm:f>
              <xm:sqref>IRM341</xm:sqref>
            </x14:sparkline>
            <x14:sparkline>
              <xm:f>Movimentação!$IRN$341:$IRN$1169</xm:f>
              <xm:sqref>IRN341</xm:sqref>
            </x14:sparkline>
            <x14:sparkline>
              <xm:f>Movimentação!$IRO$341:$IRO$1169</xm:f>
              <xm:sqref>IRO341</xm:sqref>
            </x14:sparkline>
            <x14:sparkline>
              <xm:f>Movimentação!$IRP$341:$IRP$1169</xm:f>
              <xm:sqref>IRP341</xm:sqref>
            </x14:sparkline>
            <x14:sparkline>
              <xm:f>Movimentação!$IRQ$341:$IRQ$1169</xm:f>
              <xm:sqref>IRQ341</xm:sqref>
            </x14:sparkline>
            <x14:sparkline>
              <xm:f>Movimentação!$IRR$341:$IRR$1169</xm:f>
              <xm:sqref>IRR341</xm:sqref>
            </x14:sparkline>
            <x14:sparkline>
              <xm:f>Movimentação!$IRS$341:$IRS$1169</xm:f>
              <xm:sqref>IRS341</xm:sqref>
            </x14:sparkline>
            <x14:sparkline>
              <xm:f>Movimentação!$IRT$341:$IRT$1169</xm:f>
              <xm:sqref>IRT341</xm:sqref>
            </x14:sparkline>
            <x14:sparkline>
              <xm:f>Movimentação!$IRU$341:$IRU$1169</xm:f>
              <xm:sqref>IRU341</xm:sqref>
            </x14:sparkline>
            <x14:sparkline>
              <xm:f>Movimentação!$IRV$341:$IRV$1169</xm:f>
              <xm:sqref>IRV341</xm:sqref>
            </x14:sparkline>
            <x14:sparkline>
              <xm:f>Movimentação!$IRW$341:$IRW$1169</xm:f>
              <xm:sqref>IRW341</xm:sqref>
            </x14:sparkline>
            <x14:sparkline>
              <xm:f>Movimentação!$IRX$341:$IRX$1169</xm:f>
              <xm:sqref>IRX341</xm:sqref>
            </x14:sparkline>
            <x14:sparkline>
              <xm:f>Movimentação!$IRY$341:$IRY$1169</xm:f>
              <xm:sqref>IRY341</xm:sqref>
            </x14:sparkline>
            <x14:sparkline>
              <xm:f>Movimentação!$IRZ$341:$IRZ$1169</xm:f>
              <xm:sqref>IRZ341</xm:sqref>
            </x14:sparkline>
            <x14:sparkline>
              <xm:f>Movimentação!$ISA$341:$ISA$1169</xm:f>
              <xm:sqref>ISA341</xm:sqref>
            </x14:sparkline>
            <x14:sparkline>
              <xm:f>Movimentação!$ISB$341:$ISB$1169</xm:f>
              <xm:sqref>ISB341</xm:sqref>
            </x14:sparkline>
            <x14:sparkline>
              <xm:f>Movimentação!$ISC$341:$ISC$1169</xm:f>
              <xm:sqref>ISC341</xm:sqref>
            </x14:sparkline>
            <x14:sparkline>
              <xm:f>Movimentação!$ISD$341:$ISD$1169</xm:f>
              <xm:sqref>ISD341</xm:sqref>
            </x14:sparkline>
            <x14:sparkline>
              <xm:f>Movimentação!$ISE$341:$ISE$1169</xm:f>
              <xm:sqref>ISE341</xm:sqref>
            </x14:sparkline>
            <x14:sparkline>
              <xm:f>Movimentação!$ISF$341:$ISF$1169</xm:f>
              <xm:sqref>ISF341</xm:sqref>
            </x14:sparkline>
            <x14:sparkline>
              <xm:f>Movimentação!$ISG$341:$ISG$1169</xm:f>
              <xm:sqref>ISG341</xm:sqref>
            </x14:sparkline>
            <x14:sparkline>
              <xm:f>Movimentação!$ISH$341:$ISH$1169</xm:f>
              <xm:sqref>ISH341</xm:sqref>
            </x14:sparkline>
            <x14:sparkline>
              <xm:f>Movimentação!$ISI$341:$ISI$1169</xm:f>
              <xm:sqref>ISI341</xm:sqref>
            </x14:sparkline>
            <x14:sparkline>
              <xm:f>Movimentação!$ISJ$341:$ISJ$1169</xm:f>
              <xm:sqref>ISJ341</xm:sqref>
            </x14:sparkline>
            <x14:sparkline>
              <xm:f>Movimentação!$ISK$341:$ISK$1169</xm:f>
              <xm:sqref>ISK341</xm:sqref>
            </x14:sparkline>
            <x14:sparkline>
              <xm:f>Movimentação!$ISL$341:$ISL$1169</xm:f>
              <xm:sqref>ISL341</xm:sqref>
            </x14:sparkline>
            <x14:sparkline>
              <xm:f>Movimentação!$ISM$341:$ISM$1169</xm:f>
              <xm:sqref>ISM341</xm:sqref>
            </x14:sparkline>
            <x14:sparkline>
              <xm:f>Movimentação!$ISN$341:$ISN$1169</xm:f>
              <xm:sqref>ISN341</xm:sqref>
            </x14:sparkline>
            <x14:sparkline>
              <xm:f>Movimentação!$ISO$341:$ISO$1169</xm:f>
              <xm:sqref>ISO341</xm:sqref>
            </x14:sparkline>
            <x14:sparkline>
              <xm:f>Movimentação!$ISP$341:$ISP$1169</xm:f>
              <xm:sqref>ISP341</xm:sqref>
            </x14:sparkline>
            <x14:sparkline>
              <xm:f>Movimentação!$ISQ$341:$ISQ$1169</xm:f>
              <xm:sqref>ISQ341</xm:sqref>
            </x14:sparkline>
            <x14:sparkline>
              <xm:f>Movimentação!$ISR$341:$ISR$1169</xm:f>
              <xm:sqref>ISR341</xm:sqref>
            </x14:sparkline>
            <x14:sparkline>
              <xm:f>Movimentação!$ISS$341:$ISS$1169</xm:f>
              <xm:sqref>ISS341</xm:sqref>
            </x14:sparkline>
            <x14:sparkline>
              <xm:f>Movimentação!$IST$341:$IST$1169</xm:f>
              <xm:sqref>IST341</xm:sqref>
            </x14:sparkline>
            <x14:sparkline>
              <xm:f>Movimentação!$ISU$341:$ISU$1169</xm:f>
              <xm:sqref>ISU341</xm:sqref>
            </x14:sparkline>
            <x14:sparkline>
              <xm:f>Movimentação!$ISV$341:$ISV$1169</xm:f>
              <xm:sqref>ISV341</xm:sqref>
            </x14:sparkline>
            <x14:sparkline>
              <xm:f>Movimentação!$ISW$341:$ISW$1169</xm:f>
              <xm:sqref>ISW341</xm:sqref>
            </x14:sparkline>
            <x14:sparkline>
              <xm:f>Movimentação!$ISX$341:$ISX$1169</xm:f>
              <xm:sqref>ISX341</xm:sqref>
            </x14:sparkline>
            <x14:sparkline>
              <xm:f>Movimentação!$ISY$341:$ISY$1169</xm:f>
              <xm:sqref>ISY341</xm:sqref>
            </x14:sparkline>
            <x14:sparkline>
              <xm:f>Movimentação!$ISZ$341:$ISZ$1169</xm:f>
              <xm:sqref>ISZ341</xm:sqref>
            </x14:sparkline>
            <x14:sparkline>
              <xm:f>Movimentação!$ITA$341:$ITA$1169</xm:f>
              <xm:sqref>ITA341</xm:sqref>
            </x14:sparkline>
            <x14:sparkline>
              <xm:f>Movimentação!$ITB$341:$ITB$1169</xm:f>
              <xm:sqref>ITB341</xm:sqref>
            </x14:sparkline>
            <x14:sparkline>
              <xm:f>Movimentação!$ITC$341:$ITC$1169</xm:f>
              <xm:sqref>ITC341</xm:sqref>
            </x14:sparkline>
            <x14:sparkline>
              <xm:f>Movimentação!$ITD$341:$ITD$1169</xm:f>
              <xm:sqref>ITD341</xm:sqref>
            </x14:sparkline>
            <x14:sparkline>
              <xm:f>Movimentação!$ITE$341:$ITE$1169</xm:f>
              <xm:sqref>ITE341</xm:sqref>
            </x14:sparkline>
            <x14:sparkline>
              <xm:f>Movimentação!$ITF$341:$ITF$1169</xm:f>
              <xm:sqref>ITF341</xm:sqref>
            </x14:sparkline>
            <x14:sparkline>
              <xm:f>Movimentação!$ITG$341:$ITG$1169</xm:f>
              <xm:sqref>ITG341</xm:sqref>
            </x14:sparkline>
            <x14:sparkline>
              <xm:f>Movimentação!$ITH$341:$ITH$1169</xm:f>
              <xm:sqref>ITH341</xm:sqref>
            </x14:sparkline>
            <x14:sparkline>
              <xm:f>Movimentação!$ITI$341:$ITI$1169</xm:f>
              <xm:sqref>ITI341</xm:sqref>
            </x14:sparkline>
            <x14:sparkline>
              <xm:f>Movimentação!$ITJ$341:$ITJ$1169</xm:f>
              <xm:sqref>ITJ341</xm:sqref>
            </x14:sparkline>
            <x14:sparkline>
              <xm:f>Movimentação!$ITK$341:$ITK$1169</xm:f>
              <xm:sqref>ITK341</xm:sqref>
            </x14:sparkline>
            <x14:sparkline>
              <xm:f>Movimentação!$ITL$341:$ITL$1169</xm:f>
              <xm:sqref>ITL341</xm:sqref>
            </x14:sparkline>
            <x14:sparkline>
              <xm:f>Movimentação!$ITM$341:$ITM$1169</xm:f>
              <xm:sqref>ITM341</xm:sqref>
            </x14:sparkline>
            <x14:sparkline>
              <xm:f>Movimentação!$ITN$341:$ITN$1169</xm:f>
              <xm:sqref>ITN341</xm:sqref>
            </x14:sparkline>
            <x14:sparkline>
              <xm:f>Movimentação!$ITO$341:$ITO$1169</xm:f>
              <xm:sqref>ITO341</xm:sqref>
            </x14:sparkline>
            <x14:sparkline>
              <xm:f>Movimentação!$ITP$341:$ITP$1169</xm:f>
              <xm:sqref>ITP341</xm:sqref>
            </x14:sparkline>
            <x14:sparkline>
              <xm:f>Movimentação!$ITQ$341:$ITQ$1169</xm:f>
              <xm:sqref>ITQ341</xm:sqref>
            </x14:sparkline>
            <x14:sparkline>
              <xm:f>Movimentação!$ITR$341:$ITR$1169</xm:f>
              <xm:sqref>ITR341</xm:sqref>
            </x14:sparkline>
            <x14:sparkline>
              <xm:f>Movimentação!$ITS$341:$ITS$1169</xm:f>
              <xm:sqref>ITS341</xm:sqref>
            </x14:sparkline>
            <x14:sparkline>
              <xm:f>Movimentação!$ITT$341:$ITT$1169</xm:f>
              <xm:sqref>ITT341</xm:sqref>
            </x14:sparkline>
            <x14:sparkline>
              <xm:f>Movimentação!$ITU$341:$ITU$1169</xm:f>
              <xm:sqref>ITU341</xm:sqref>
            </x14:sparkline>
            <x14:sparkline>
              <xm:f>Movimentação!$ITV$341:$ITV$1169</xm:f>
              <xm:sqref>ITV341</xm:sqref>
            </x14:sparkline>
            <x14:sparkline>
              <xm:f>Movimentação!$ITW$341:$ITW$1169</xm:f>
              <xm:sqref>ITW341</xm:sqref>
            </x14:sparkline>
            <x14:sparkline>
              <xm:f>Movimentação!$ITX$341:$ITX$1169</xm:f>
              <xm:sqref>ITX341</xm:sqref>
            </x14:sparkline>
            <x14:sparkline>
              <xm:f>Movimentação!$ITY$341:$ITY$1169</xm:f>
              <xm:sqref>ITY341</xm:sqref>
            </x14:sparkline>
            <x14:sparkline>
              <xm:f>Movimentação!$ITZ$341:$ITZ$1169</xm:f>
              <xm:sqref>ITZ341</xm:sqref>
            </x14:sparkline>
            <x14:sparkline>
              <xm:f>Movimentação!$IUA$341:$IUA$1169</xm:f>
              <xm:sqref>IUA341</xm:sqref>
            </x14:sparkline>
            <x14:sparkline>
              <xm:f>Movimentação!$IUB$341:$IUB$1169</xm:f>
              <xm:sqref>IUB341</xm:sqref>
            </x14:sparkline>
            <x14:sparkline>
              <xm:f>Movimentação!$IUC$341:$IUC$1169</xm:f>
              <xm:sqref>IUC341</xm:sqref>
            </x14:sparkline>
            <x14:sparkline>
              <xm:f>Movimentação!$IUD$341:$IUD$1169</xm:f>
              <xm:sqref>IUD341</xm:sqref>
            </x14:sparkline>
            <x14:sparkline>
              <xm:f>Movimentação!$IUE$341:$IUE$1169</xm:f>
              <xm:sqref>IUE341</xm:sqref>
            </x14:sparkline>
            <x14:sparkline>
              <xm:f>Movimentação!$IUF$341:$IUF$1169</xm:f>
              <xm:sqref>IUF341</xm:sqref>
            </x14:sparkline>
            <x14:sparkline>
              <xm:f>Movimentação!$IUG$341:$IUG$1169</xm:f>
              <xm:sqref>IUG341</xm:sqref>
            </x14:sparkline>
            <x14:sparkline>
              <xm:f>Movimentação!$IUH$341:$IUH$1169</xm:f>
              <xm:sqref>IUH341</xm:sqref>
            </x14:sparkline>
            <x14:sparkline>
              <xm:f>Movimentação!$IUI$341:$IUI$1169</xm:f>
              <xm:sqref>IUI341</xm:sqref>
            </x14:sparkline>
            <x14:sparkline>
              <xm:f>Movimentação!$IUJ$341:$IUJ$1169</xm:f>
              <xm:sqref>IUJ341</xm:sqref>
            </x14:sparkline>
            <x14:sparkline>
              <xm:f>Movimentação!$IUK$341:$IUK$1169</xm:f>
              <xm:sqref>IUK341</xm:sqref>
            </x14:sparkline>
            <x14:sparkline>
              <xm:f>Movimentação!$IUL$341:$IUL$1169</xm:f>
              <xm:sqref>IUL341</xm:sqref>
            </x14:sparkline>
            <x14:sparkline>
              <xm:f>Movimentação!$IUM$341:$IUM$1169</xm:f>
              <xm:sqref>IUM341</xm:sqref>
            </x14:sparkline>
            <x14:sparkline>
              <xm:f>Movimentação!$IUN$341:$IUN$1169</xm:f>
              <xm:sqref>IUN341</xm:sqref>
            </x14:sparkline>
            <x14:sparkline>
              <xm:f>Movimentação!$IUO$341:$IUO$1169</xm:f>
              <xm:sqref>IUO341</xm:sqref>
            </x14:sparkline>
            <x14:sparkline>
              <xm:f>Movimentação!$IUP$341:$IUP$1169</xm:f>
              <xm:sqref>IUP341</xm:sqref>
            </x14:sparkline>
            <x14:sparkline>
              <xm:f>Movimentação!$IUQ$341:$IUQ$1169</xm:f>
              <xm:sqref>IUQ341</xm:sqref>
            </x14:sparkline>
            <x14:sparkline>
              <xm:f>Movimentação!$IUR$341:$IUR$1169</xm:f>
              <xm:sqref>IUR341</xm:sqref>
            </x14:sparkline>
            <x14:sparkline>
              <xm:f>Movimentação!$IUS$341:$IUS$1169</xm:f>
              <xm:sqref>IUS341</xm:sqref>
            </x14:sparkline>
            <x14:sparkline>
              <xm:f>Movimentação!$IUT$341:$IUT$1169</xm:f>
              <xm:sqref>IUT341</xm:sqref>
            </x14:sparkline>
            <x14:sparkline>
              <xm:f>Movimentação!$IUU$341:$IUU$1169</xm:f>
              <xm:sqref>IUU341</xm:sqref>
            </x14:sparkline>
            <x14:sparkline>
              <xm:f>Movimentação!$IUV$341:$IUV$1169</xm:f>
              <xm:sqref>IUV341</xm:sqref>
            </x14:sparkline>
            <x14:sparkline>
              <xm:f>Movimentação!$IUW$341:$IUW$1169</xm:f>
              <xm:sqref>IUW341</xm:sqref>
            </x14:sparkline>
            <x14:sparkline>
              <xm:f>Movimentação!$IUX$341:$IUX$1169</xm:f>
              <xm:sqref>IUX341</xm:sqref>
            </x14:sparkline>
            <x14:sparkline>
              <xm:f>Movimentação!$IUY$341:$IUY$1169</xm:f>
              <xm:sqref>IUY341</xm:sqref>
            </x14:sparkline>
            <x14:sparkline>
              <xm:f>Movimentação!$IUZ$341:$IUZ$1169</xm:f>
              <xm:sqref>IUZ341</xm:sqref>
            </x14:sparkline>
            <x14:sparkline>
              <xm:f>Movimentação!$IVA$341:$IVA$1169</xm:f>
              <xm:sqref>IVA341</xm:sqref>
            </x14:sparkline>
            <x14:sparkline>
              <xm:f>Movimentação!$IVB$341:$IVB$1169</xm:f>
              <xm:sqref>IVB341</xm:sqref>
            </x14:sparkline>
            <x14:sparkline>
              <xm:f>Movimentação!$IVC$341:$IVC$1169</xm:f>
              <xm:sqref>IVC341</xm:sqref>
            </x14:sparkline>
            <x14:sparkline>
              <xm:f>Movimentação!$IVD$341:$IVD$1169</xm:f>
              <xm:sqref>IVD341</xm:sqref>
            </x14:sparkline>
            <x14:sparkline>
              <xm:f>Movimentação!$IVE$341:$IVE$1169</xm:f>
              <xm:sqref>IVE341</xm:sqref>
            </x14:sparkline>
            <x14:sparkline>
              <xm:f>Movimentação!$IVF$341:$IVF$1169</xm:f>
              <xm:sqref>IVF341</xm:sqref>
            </x14:sparkline>
            <x14:sparkline>
              <xm:f>Movimentação!$IVG$341:$IVG$1169</xm:f>
              <xm:sqref>IVG341</xm:sqref>
            </x14:sparkline>
            <x14:sparkline>
              <xm:f>Movimentação!$IVH$341:$IVH$1169</xm:f>
              <xm:sqref>IVH341</xm:sqref>
            </x14:sparkline>
            <x14:sparkline>
              <xm:f>Movimentação!$IVI$341:$IVI$1169</xm:f>
              <xm:sqref>IVI341</xm:sqref>
            </x14:sparkline>
            <x14:sparkline>
              <xm:f>Movimentação!$IVJ$341:$IVJ$1169</xm:f>
              <xm:sqref>IVJ341</xm:sqref>
            </x14:sparkline>
            <x14:sparkline>
              <xm:f>Movimentação!$IVK$341:$IVK$1169</xm:f>
              <xm:sqref>IVK341</xm:sqref>
            </x14:sparkline>
            <x14:sparkline>
              <xm:f>Movimentação!$IVL$341:$IVL$1169</xm:f>
              <xm:sqref>IVL341</xm:sqref>
            </x14:sparkline>
            <x14:sparkline>
              <xm:f>Movimentação!$IVM$341:$IVM$1169</xm:f>
              <xm:sqref>IVM341</xm:sqref>
            </x14:sparkline>
            <x14:sparkline>
              <xm:f>Movimentação!$IVN$341:$IVN$1169</xm:f>
              <xm:sqref>IVN341</xm:sqref>
            </x14:sparkline>
            <x14:sparkline>
              <xm:f>Movimentação!$IVO$341:$IVO$1169</xm:f>
              <xm:sqref>IVO341</xm:sqref>
            </x14:sparkline>
            <x14:sparkline>
              <xm:f>Movimentação!$IVP$341:$IVP$1169</xm:f>
              <xm:sqref>IVP341</xm:sqref>
            </x14:sparkline>
            <x14:sparkline>
              <xm:f>Movimentação!$IVQ$341:$IVQ$1169</xm:f>
              <xm:sqref>IVQ341</xm:sqref>
            </x14:sparkline>
            <x14:sparkline>
              <xm:f>Movimentação!$IVR$341:$IVR$1169</xm:f>
              <xm:sqref>IVR341</xm:sqref>
            </x14:sparkline>
            <x14:sparkline>
              <xm:f>Movimentação!$IVS$341:$IVS$1169</xm:f>
              <xm:sqref>IVS341</xm:sqref>
            </x14:sparkline>
            <x14:sparkline>
              <xm:f>Movimentação!$IVT$341:$IVT$1169</xm:f>
              <xm:sqref>IVT341</xm:sqref>
            </x14:sparkline>
            <x14:sparkline>
              <xm:f>Movimentação!$IVU$341:$IVU$1169</xm:f>
              <xm:sqref>IVU341</xm:sqref>
            </x14:sparkline>
            <x14:sparkline>
              <xm:f>Movimentação!$IVV$341:$IVV$1169</xm:f>
              <xm:sqref>IVV341</xm:sqref>
            </x14:sparkline>
            <x14:sparkline>
              <xm:f>Movimentação!$IVW$341:$IVW$1169</xm:f>
              <xm:sqref>IVW341</xm:sqref>
            </x14:sparkline>
            <x14:sparkline>
              <xm:f>Movimentação!$IVX$341:$IVX$1169</xm:f>
              <xm:sqref>IVX341</xm:sqref>
            </x14:sparkline>
            <x14:sparkline>
              <xm:f>Movimentação!$IVY$341:$IVY$1169</xm:f>
              <xm:sqref>IVY341</xm:sqref>
            </x14:sparkline>
            <x14:sparkline>
              <xm:f>Movimentação!$IVZ$341:$IVZ$1169</xm:f>
              <xm:sqref>IVZ341</xm:sqref>
            </x14:sparkline>
            <x14:sparkline>
              <xm:f>Movimentação!$IWA$341:$IWA$1169</xm:f>
              <xm:sqref>IWA341</xm:sqref>
            </x14:sparkline>
            <x14:sparkline>
              <xm:f>Movimentação!$IWB$341:$IWB$1169</xm:f>
              <xm:sqref>IWB341</xm:sqref>
            </x14:sparkline>
            <x14:sparkline>
              <xm:f>Movimentação!$IWC$341:$IWC$1169</xm:f>
              <xm:sqref>IWC341</xm:sqref>
            </x14:sparkline>
            <x14:sparkline>
              <xm:f>Movimentação!$IWD$341:$IWD$1169</xm:f>
              <xm:sqref>IWD341</xm:sqref>
            </x14:sparkline>
            <x14:sparkline>
              <xm:f>Movimentação!$IWE$341:$IWE$1169</xm:f>
              <xm:sqref>IWE341</xm:sqref>
            </x14:sparkline>
            <x14:sparkline>
              <xm:f>Movimentação!$IWF$341:$IWF$1169</xm:f>
              <xm:sqref>IWF341</xm:sqref>
            </x14:sparkline>
            <x14:sparkline>
              <xm:f>Movimentação!$IWG$341:$IWG$1169</xm:f>
              <xm:sqref>IWG341</xm:sqref>
            </x14:sparkline>
            <x14:sparkline>
              <xm:f>Movimentação!$IWH$341:$IWH$1169</xm:f>
              <xm:sqref>IWH341</xm:sqref>
            </x14:sparkline>
            <x14:sparkline>
              <xm:f>Movimentação!$IWI$341:$IWI$1169</xm:f>
              <xm:sqref>IWI341</xm:sqref>
            </x14:sparkline>
            <x14:sparkline>
              <xm:f>Movimentação!$IWJ$341:$IWJ$1169</xm:f>
              <xm:sqref>IWJ341</xm:sqref>
            </x14:sparkline>
            <x14:sparkline>
              <xm:f>Movimentação!$IWK$341:$IWK$1169</xm:f>
              <xm:sqref>IWK341</xm:sqref>
            </x14:sparkline>
            <x14:sparkline>
              <xm:f>Movimentação!$IWL$341:$IWL$1169</xm:f>
              <xm:sqref>IWL341</xm:sqref>
            </x14:sparkline>
            <x14:sparkline>
              <xm:f>Movimentação!$IWM$341:$IWM$1169</xm:f>
              <xm:sqref>IWM341</xm:sqref>
            </x14:sparkline>
            <x14:sparkline>
              <xm:f>Movimentação!$IWN$341:$IWN$1169</xm:f>
              <xm:sqref>IWN341</xm:sqref>
            </x14:sparkline>
            <x14:sparkline>
              <xm:f>Movimentação!$IWO$341:$IWO$1169</xm:f>
              <xm:sqref>IWO341</xm:sqref>
            </x14:sparkline>
            <x14:sparkline>
              <xm:f>Movimentação!$IWP$341:$IWP$1169</xm:f>
              <xm:sqref>IWP341</xm:sqref>
            </x14:sparkline>
            <x14:sparkline>
              <xm:f>Movimentação!$IWQ$341:$IWQ$1169</xm:f>
              <xm:sqref>IWQ341</xm:sqref>
            </x14:sparkline>
            <x14:sparkline>
              <xm:f>Movimentação!$IWR$341:$IWR$1169</xm:f>
              <xm:sqref>IWR341</xm:sqref>
            </x14:sparkline>
            <x14:sparkline>
              <xm:f>Movimentação!$IWS$341:$IWS$1169</xm:f>
              <xm:sqref>IWS341</xm:sqref>
            </x14:sparkline>
            <x14:sparkline>
              <xm:f>Movimentação!$IWT$341:$IWT$1169</xm:f>
              <xm:sqref>IWT341</xm:sqref>
            </x14:sparkline>
            <x14:sparkline>
              <xm:f>Movimentação!$IWU$341:$IWU$1169</xm:f>
              <xm:sqref>IWU341</xm:sqref>
            </x14:sparkline>
            <x14:sparkline>
              <xm:f>Movimentação!$IWV$341:$IWV$1169</xm:f>
              <xm:sqref>IWV341</xm:sqref>
            </x14:sparkline>
            <x14:sparkline>
              <xm:f>Movimentação!$IWW$341:$IWW$1169</xm:f>
              <xm:sqref>IWW341</xm:sqref>
            </x14:sparkline>
            <x14:sparkline>
              <xm:f>Movimentação!$IWX$341:$IWX$1169</xm:f>
              <xm:sqref>IWX341</xm:sqref>
            </x14:sparkline>
            <x14:sparkline>
              <xm:f>Movimentação!$IWY$341:$IWY$1169</xm:f>
              <xm:sqref>IWY341</xm:sqref>
            </x14:sparkline>
            <x14:sparkline>
              <xm:f>Movimentação!$IWZ$341:$IWZ$1169</xm:f>
              <xm:sqref>IWZ341</xm:sqref>
            </x14:sparkline>
            <x14:sparkline>
              <xm:f>Movimentação!$IXA$341:$IXA$1169</xm:f>
              <xm:sqref>IXA341</xm:sqref>
            </x14:sparkline>
            <x14:sparkline>
              <xm:f>Movimentação!$IXB$341:$IXB$1169</xm:f>
              <xm:sqref>IXB341</xm:sqref>
            </x14:sparkline>
            <x14:sparkline>
              <xm:f>Movimentação!$IXC$341:$IXC$1169</xm:f>
              <xm:sqref>IXC341</xm:sqref>
            </x14:sparkline>
            <x14:sparkline>
              <xm:f>Movimentação!$IXD$341:$IXD$1169</xm:f>
              <xm:sqref>IXD341</xm:sqref>
            </x14:sparkline>
            <x14:sparkline>
              <xm:f>Movimentação!$IXE$341:$IXE$1169</xm:f>
              <xm:sqref>IXE341</xm:sqref>
            </x14:sparkline>
            <x14:sparkline>
              <xm:f>Movimentação!$IXF$341:$IXF$1169</xm:f>
              <xm:sqref>IXF341</xm:sqref>
            </x14:sparkline>
            <x14:sparkline>
              <xm:f>Movimentação!$IXG$341:$IXG$1169</xm:f>
              <xm:sqref>IXG341</xm:sqref>
            </x14:sparkline>
            <x14:sparkline>
              <xm:f>Movimentação!$IXH$341:$IXH$1169</xm:f>
              <xm:sqref>IXH341</xm:sqref>
            </x14:sparkline>
            <x14:sparkline>
              <xm:f>Movimentação!$IXI$341:$IXI$1169</xm:f>
              <xm:sqref>IXI341</xm:sqref>
            </x14:sparkline>
            <x14:sparkline>
              <xm:f>Movimentação!$IXJ$341:$IXJ$1169</xm:f>
              <xm:sqref>IXJ341</xm:sqref>
            </x14:sparkline>
            <x14:sparkline>
              <xm:f>Movimentação!$IXK$341:$IXK$1169</xm:f>
              <xm:sqref>IXK341</xm:sqref>
            </x14:sparkline>
            <x14:sparkline>
              <xm:f>Movimentação!$IXL$341:$IXL$1169</xm:f>
              <xm:sqref>IXL341</xm:sqref>
            </x14:sparkline>
            <x14:sparkline>
              <xm:f>Movimentação!$IXM$341:$IXM$1169</xm:f>
              <xm:sqref>IXM341</xm:sqref>
            </x14:sparkline>
            <x14:sparkline>
              <xm:f>Movimentação!$IXN$341:$IXN$1169</xm:f>
              <xm:sqref>IXN341</xm:sqref>
            </x14:sparkline>
            <x14:sparkline>
              <xm:f>Movimentação!$IXO$341:$IXO$1169</xm:f>
              <xm:sqref>IXO341</xm:sqref>
            </x14:sparkline>
            <x14:sparkline>
              <xm:f>Movimentação!$IXP$341:$IXP$1169</xm:f>
              <xm:sqref>IXP341</xm:sqref>
            </x14:sparkline>
            <x14:sparkline>
              <xm:f>Movimentação!$IXQ$341:$IXQ$1169</xm:f>
              <xm:sqref>IXQ341</xm:sqref>
            </x14:sparkline>
            <x14:sparkline>
              <xm:f>Movimentação!$IXR$341:$IXR$1169</xm:f>
              <xm:sqref>IXR341</xm:sqref>
            </x14:sparkline>
            <x14:sparkline>
              <xm:f>Movimentação!$IXS$341:$IXS$1169</xm:f>
              <xm:sqref>IXS341</xm:sqref>
            </x14:sparkline>
            <x14:sparkline>
              <xm:f>Movimentação!$IXT$341:$IXT$1169</xm:f>
              <xm:sqref>IXT341</xm:sqref>
            </x14:sparkline>
            <x14:sparkline>
              <xm:f>Movimentação!$IXU$341:$IXU$1169</xm:f>
              <xm:sqref>IXU341</xm:sqref>
            </x14:sparkline>
            <x14:sparkline>
              <xm:f>Movimentação!$IXV$341:$IXV$1169</xm:f>
              <xm:sqref>IXV341</xm:sqref>
            </x14:sparkline>
            <x14:sparkline>
              <xm:f>Movimentação!$IXW$341:$IXW$1169</xm:f>
              <xm:sqref>IXW341</xm:sqref>
            </x14:sparkline>
            <x14:sparkline>
              <xm:f>Movimentação!$IXX$341:$IXX$1169</xm:f>
              <xm:sqref>IXX341</xm:sqref>
            </x14:sparkline>
            <x14:sparkline>
              <xm:f>Movimentação!$IXY$341:$IXY$1169</xm:f>
              <xm:sqref>IXY341</xm:sqref>
            </x14:sparkline>
            <x14:sparkline>
              <xm:f>Movimentação!$IXZ$341:$IXZ$1169</xm:f>
              <xm:sqref>IXZ341</xm:sqref>
            </x14:sparkline>
            <x14:sparkline>
              <xm:f>Movimentação!$IYA$341:$IYA$1169</xm:f>
              <xm:sqref>IYA341</xm:sqref>
            </x14:sparkline>
            <x14:sparkline>
              <xm:f>Movimentação!$IYB$341:$IYB$1169</xm:f>
              <xm:sqref>IYB341</xm:sqref>
            </x14:sparkline>
            <x14:sparkline>
              <xm:f>Movimentação!$IYC$341:$IYC$1169</xm:f>
              <xm:sqref>IYC341</xm:sqref>
            </x14:sparkline>
            <x14:sparkline>
              <xm:f>Movimentação!$IYD$341:$IYD$1169</xm:f>
              <xm:sqref>IYD341</xm:sqref>
            </x14:sparkline>
            <x14:sparkline>
              <xm:f>Movimentação!$IYE$341:$IYE$1169</xm:f>
              <xm:sqref>IYE341</xm:sqref>
            </x14:sparkline>
            <x14:sparkline>
              <xm:f>Movimentação!$IYF$341:$IYF$1169</xm:f>
              <xm:sqref>IYF341</xm:sqref>
            </x14:sparkline>
            <x14:sparkline>
              <xm:f>Movimentação!$IYG$341:$IYG$1169</xm:f>
              <xm:sqref>IYG341</xm:sqref>
            </x14:sparkline>
            <x14:sparkline>
              <xm:f>Movimentação!$IYH$341:$IYH$1169</xm:f>
              <xm:sqref>IYH341</xm:sqref>
            </x14:sparkline>
            <x14:sparkline>
              <xm:f>Movimentação!$IYI$341:$IYI$1169</xm:f>
              <xm:sqref>IYI341</xm:sqref>
            </x14:sparkline>
            <x14:sparkline>
              <xm:f>Movimentação!$IYJ$341:$IYJ$1169</xm:f>
              <xm:sqref>IYJ341</xm:sqref>
            </x14:sparkline>
            <x14:sparkline>
              <xm:f>Movimentação!$IYK$341:$IYK$1169</xm:f>
              <xm:sqref>IYK341</xm:sqref>
            </x14:sparkline>
            <x14:sparkline>
              <xm:f>Movimentação!$IYL$341:$IYL$1169</xm:f>
              <xm:sqref>IYL341</xm:sqref>
            </x14:sparkline>
            <x14:sparkline>
              <xm:f>Movimentação!$IYM$341:$IYM$1169</xm:f>
              <xm:sqref>IYM341</xm:sqref>
            </x14:sparkline>
            <x14:sparkline>
              <xm:f>Movimentação!$IYN$341:$IYN$1169</xm:f>
              <xm:sqref>IYN341</xm:sqref>
            </x14:sparkline>
            <x14:sparkline>
              <xm:f>Movimentação!$IYO$341:$IYO$1169</xm:f>
              <xm:sqref>IYO341</xm:sqref>
            </x14:sparkline>
            <x14:sparkline>
              <xm:f>Movimentação!$IYP$341:$IYP$1169</xm:f>
              <xm:sqref>IYP341</xm:sqref>
            </x14:sparkline>
            <x14:sparkline>
              <xm:f>Movimentação!$IYQ$341:$IYQ$1169</xm:f>
              <xm:sqref>IYQ341</xm:sqref>
            </x14:sparkline>
            <x14:sparkline>
              <xm:f>Movimentação!$IYR$341:$IYR$1169</xm:f>
              <xm:sqref>IYR341</xm:sqref>
            </x14:sparkline>
            <x14:sparkline>
              <xm:f>Movimentação!$IYS$341:$IYS$1169</xm:f>
              <xm:sqref>IYS341</xm:sqref>
            </x14:sparkline>
            <x14:sparkline>
              <xm:f>Movimentação!$IYT$341:$IYT$1169</xm:f>
              <xm:sqref>IYT341</xm:sqref>
            </x14:sparkline>
            <x14:sparkline>
              <xm:f>Movimentação!$IYU$341:$IYU$1169</xm:f>
              <xm:sqref>IYU341</xm:sqref>
            </x14:sparkline>
            <x14:sparkline>
              <xm:f>Movimentação!$IYV$341:$IYV$1169</xm:f>
              <xm:sqref>IYV341</xm:sqref>
            </x14:sparkline>
            <x14:sparkline>
              <xm:f>Movimentação!$IYW$341:$IYW$1169</xm:f>
              <xm:sqref>IYW341</xm:sqref>
            </x14:sparkline>
            <x14:sparkline>
              <xm:f>Movimentação!$IYX$341:$IYX$1169</xm:f>
              <xm:sqref>IYX341</xm:sqref>
            </x14:sparkline>
            <x14:sparkline>
              <xm:f>Movimentação!$IYY$341:$IYY$1169</xm:f>
              <xm:sqref>IYY341</xm:sqref>
            </x14:sparkline>
            <x14:sparkline>
              <xm:f>Movimentação!$IYZ$341:$IYZ$1169</xm:f>
              <xm:sqref>IYZ341</xm:sqref>
            </x14:sparkline>
            <x14:sparkline>
              <xm:f>Movimentação!$IZA$341:$IZA$1169</xm:f>
              <xm:sqref>IZA341</xm:sqref>
            </x14:sparkline>
            <x14:sparkline>
              <xm:f>Movimentação!$IZB$341:$IZB$1169</xm:f>
              <xm:sqref>IZB341</xm:sqref>
            </x14:sparkline>
            <x14:sparkline>
              <xm:f>Movimentação!$IZC$341:$IZC$1169</xm:f>
              <xm:sqref>IZC341</xm:sqref>
            </x14:sparkline>
            <x14:sparkline>
              <xm:f>Movimentação!$IZD$341:$IZD$1169</xm:f>
              <xm:sqref>IZD341</xm:sqref>
            </x14:sparkline>
            <x14:sparkline>
              <xm:f>Movimentação!$IZE$341:$IZE$1169</xm:f>
              <xm:sqref>IZE341</xm:sqref>
            </x14:sparkline>
            <x14:sparkline>
              <xm:f>Movimentação!$IZF$341:$IZF$1169</xm:f>
              <xm:sqref>IZF341</xm:sqref>
            </x14:sparkline>
            <x14:sparkline>
              <xm:f>Movimentação!$IZG$341:$IZG$1169</xm:f>
              <xm:sqref>IZG341</xm:sqref>
            </x14:sparkline>
            <x14:sparkline>
              <xm:f>Movimentação!$IZH$341:$IZH$1169</xm:f>
              <xm:sqref>IZH341</xm:sqref>
            </x14:sparkline>
            <x14:sparkline>
              <xm:f>Movimentação!$IZI$341:$IZI$1169</xm:f>
              <xm:sqref>IZI341</xm:sqref>
            </x14:sparkline>
            <x14:sparkline>
              <xm:f>Movimentação!$IZJ$341:$IZJ$1169</xm:f>
              <xm:sqref>IZJ341</xm:sqref>
            </x14:sparkline>
            <x14:sparkline>
              <xm:f>Movimentação!$IZK$341:$IZK$1169</xm:f>
              <xm:sqref>IZK341</xm:sqref>
            </x14:sparkline>
            <x14:sparkline>
              <xm:f>Movimentação!$IZL$341:$IZL$1169</xm:f>
              <xm:sqref>IZL341</xm:sqref>
            </x14:sparkline>
            <x14:sparkline>
              <xm:f>Movimentação!$IZM$341:$IZM$1169</xm:f>
              <xm:sqref>IZM341</xm:sqref>
            </x14:sparkline>
            <x14:sparkline>
              <xm:f>Movimentação!$IZN$341:$IZN$1169</xm:f>
              <xm:sqref>IZN341</xm:sqref>
            </x14:sparkline>
            <x14:sparkline>
              <xm:f>Movimentação!$IZO$341:$IZO$1169</xm:f>
              <xm:sqref>IZO341</xm:sqref>
            </x14:sparkline>
            <x14:sparkline>
              <xm:f>Movimentação!$IZP$341:$IZP$1169</xm:f>
              <xm:sqref>IZP341</xm:sqref>
            </x14:sparkline>
            <x14:sparkline>
              <xm:f>Movimentação!$IZQ$341:$IZQ$1169</xm:f>
              <xm:sqref>IZQ341</xm:sqref>
            </x14:sparkline>
            <x14:sparkline>
              <xm:f>Movimentação!$IZR$341:$IZR$1169</xm:f>
              <xm:sqref>IZR341</xm:sqref>
            </x14:sparkline>
            <x14:sparkline>
              <xm:f>Movimentação!$IZS$341:$IZS$1169</xm:f>
              <xm:sqref>IZS341</xm:sqref>
            </x14:sparkline>
            <x14:sparkline>
              <xm:f>Movimentação!$IZT$341:$IZT$1169</xm:f>
              <xm:sqref>IZT341</xm:sqref>
            </x14:sparkline>
            <x14:sparkline>
              <xm:f>Movimentação!$IZU$341:$IZU$1169</xm:f>
              <xm:sqref>IZU341</xm:sqref>
            </x14:sparkline>
            <x14:sparkline>
              <xm:f>Movimentação!$IZV$341:$IZV$1169</xm:f>
              <xm:sqref>IZV341</xm:sqref>
            </x14:sparkline>
            <x14:sparkline>
              <xm:f>Movimentação!$IZW$341:$IZW$1169</xm:f>
              <xm:sqref>IZW341</xm:sqref>
            </x14:sparkline>
            <x14:sparkline>
              <xm:f>Movimentação!$IZX$341:$IZX$1169</xm:f>
              <xm:sqref>IZX341</xm:sqref>
            </x14:sparkline>
            <x14:sparkline>
              <xm:f>Movimentação!$IZY$341:$IZY$1169</xm:f>
              <xm:sqref>IZY341</xm:sqref>
            </x14:sparkline>
            <x14:sparkline>
              <xm:f>Movimentação!$IZZ$341:$IZZ$1169</xm:f>
              <xm:sqref>IZZ341</xm:sqref>
            </x14:sparkline>
            <x14:sparkline>
              <xm:f>Movimentação!$JAA$341:$JAA$1169</xm:f>
              <xm:sqref>JAA341</xm:sqref>
            </x14:sparkline>
            <x14:sparkline>
              <xm:f>Movimentação!$JAB$341:$JAB$1169</xm:f>
              <xm:sqref>JAB341</xm:sqref>
            </x14:sparkline>
            <x14:sparkline>
              <xm:f>Movimentação!$JAC$341:$JAC$1169</xm:f>
              <xm:sqref>JAC341</xm:sqref>
            </x14:sparkline>
            <x14:sparkline>
              <xm:f>Movimentação!$JAD$341:$JAD$1169</xm:f>
              <xm:sqref>JAD341</xm:sqref>
            </x14:sparkline>
            <x14:sparkline>
              <xm:f>Movimentação!$JAE$341:$JAE$1169</xm:f>
              <xm:sqref>JAE341</xm:sqref>
            </x14:sparkline>
            <x14:sparkline>
              <xm:f>Movimentação!$JAF$341:$JAF$1169</xm:f>
              <xm:sqref>JAF341</xm:sqref>
            </x14:sparkline>
            <x14:sparkline>
              <xm:f>Movimentação!$JAG$341:$JAG$1169</xm:f>
              <xm:sqref>JAG341</xm:sqref>
            </x14:sparkline>
            <x14:sparkline>
              <xm:f>Movimentação!$JAH$341:$JAH$1169</xm:f>
              <xm:sqref>JAH341</xm:sqref>
            </x14:sparkline>
            <x14:sparkline>
              <xm:f>Movimentação!$JAI$341:$JAI$1169</xm:f>
              <xm:sqref>JAI341</xm:sqref>
            </x14:sparkline>
            <x14:sparkline>
              <xm:f>Movimentação!$JAJ$341:$JAJ$1169</xm:f>
              <xm:sqref>JAJ341</xm:sqref>
            </x14:sparkline>
            <x14:sparkline>
              <xm:f>Movimentação!$JAK$341:$JAK$1169</xm:f>
              <xm:sqref>JAK341</xm:sqref>
            </x14:sparkline>
            <x14:sparkline>
              <xm:f>Movimentação!$JAL$341:$JAL$1169</xm:f>
              <xm:sqref>JAL341</xm:sqref>
            </x14:sparkline>
            <x14:sparkline>
              <xm:f>Movimentação!$JAM$341:$JAM$1169</xm:f>
              <xm:sqref>JAM341</xm:sqref>
            </x14:sparkline>
            <x14:sparkline>
              <xm:f>Movimentação!$JAN$341:$JAN$1169</xm:f>
              <xm:sqref>JAN341</xm:sqref>
            </x14:sparkline>
            <x14:sparkline>
              <xm:f>Movimentação!$JAO$341:$JAO$1169</xm:f>
              <xm:sqref>JAO341</xm:sqref>
            </x14:sparkline>
            <x14:sparkline>
              <xm:f>Movimentação!$JAP$341:$JAP$1169</xm:f>
              <xm:sqref>JAP341</xm:sqref>
            </x14:sparkline>
            <x14:sparkline>
              <xm:f>Movimentação!$JAQ$341:$JAQ$1169</xm:f>
              <xm:sqref>JAQ341</xm:sqref>
            </x14:sparkline>
            <x14:sparkline>
              <xm:f>Movimentação!$JAR$341:$JAR$1169</xm:f>
              <xm:sqref>JAR341</xm:sqref>
            </x14:sparkline>
            <x14:sparkline>
              <xm:f>Movimentação!$JAS$341:$JAS$1169</xm:f>
              <xm:sqref>JAS341</xm:sqref>
            </x14:sparkline>
            <x14:sparkline>
              <xm:f>Movimentação!$JAT$341:$JAT$1169</xm:f>
              <xm:sqref>JAT341</xm:sqref>
            </x14:sparkline>
            <x14:sparkline>
              <xm:f>Movimentação!$JAU$341:$JAU$1169</xm:f>
              <xm:sqref>JAU341</xm:sqref>
            </x14:sparkline>
            <x14:sparkline>
              <xm:f>Movimentação!$JAV$341:$JAV$1169</xm:f>
              <xm:sqref>JAV341</xm:sqref>
            </x14:sparkline>
            <x14:sparkline>
              <xm:f>Movimentação!$JAW$341:$JAW$1169</xm:f>
              <xm:sqref>JAW341</xm:sqref>
            </x14:sparkline>
            <x14:sparkline>
              <xm:f>Movimentação!$JAX$341:$JAX$1169</xm:f>
              <xm:sqref>JAX341</xm:sqref>
            </x14:sparkline>
            <x14:sparkline>
              <xm:f>Movimentação!$JAY$341:$JAY$1169</xm:f>
              <xm:sqref>JAY341</xm:sqref>
            </x14:sparkline>
            <x14:sparkline>
              <xm:f>Movimentação!$JAZ$341:$JAZ$1169</xm:f>
              <xm:sqref>JAZ341</xm:sqref>
            </x14:sparkline>
            <x14:sparkline>
              <xm:f>Movimentação!$JBA$341:$JBA$1169</xm:f>
              <xm:sqref>JBA341</xm:sqref>
            </x14:sparkline>
            <x14:sparkline>
              <xm:f>Movimentação!$JBB$341:$JBB$1169</xm:f>
              <xm:sqref>JBB341</xm:sqref>
            </x14:sparkline>
            <x14:sparkline>
              <xm:f>Movimentação!$JBC$341:$JBC$1169</xm:f>
              <xm:sqref>JBC341</xm:sqref>
            </x14:sparkline>
            <x14:sparkline>
              <xm:f>Movimentação!$JBD$341:$JBD$1169</xm:f>
              <xm:sqref>JBD341</xm:sqref>
            </x14:sparkline>
            <x14:sparkline>
              <xm:f>Movimentação!$JBE$341:$JBE$1169</xm:f>
              <xm:sqref>JBE341</xm:sqref>
            </x14:sparkline>
            <x14:sparkline>
              <xm:f>Movimentação!$JBF$341:$JBF$1169</xm:f>
              <xm:sqref>JBF341</xm:sqref>
            </x14:sparkline>
            <x14:sparkline>
              <xm:f>Movimentação!$JBG$341:$JBG$1169</xm:f>
              <xm:sqref>JBG341</xm:sqref>
            </x14:sparkline>
            <x14:sparkline>
              <xm:f>Movimentação!$JBH$341:$JBH$1169</xm:f>
              <xm:sqref>JBH341</xm:sqref>
            </x14:sparkline>
            <x14:sparkline>
              <xm:f>Movimentação!$JBI$341:$JBI$1169</xm:f>
              <xm:sqref>JBI341</xm:sqref>
            </x14:sparkline>
            <x14:sparkline>
              <xm:f>Movimentação!$JBJ$341:$JBJ$1169</xm:f>
              <xm:sqref>JBJ341</xm:sqref>
            </x14:sparkline>
            <x14:sparkline>
              <xm:f>Movimentação!$JBK$341:$JBK$1169</xm:f>
              <xm:sqref>JBK341</xm:sqref>
            </x14:sparkline>
            <x14:sparkline>
              <xm:f>Movimentação!$JBL$341:$JBL$1169</xm:f>
              <xm:sqref>JBL341</xm:sqref>
            </x14:sparkline>
            <x14:sparkline>
              <xm:f>Movimentação!$JBM$341:$JBM$1169</xm:f>
              <xm:sqref>JBM341</xm:sqref>
            </x14:sparkline>
            <x14:sparkline>
              <xm:f>Movimentação!$JBN$341:$JBN$1169</xm:f>
              <xm:sqref>JBN341</xm:sqref>
            </x14:sparkline>
            <x14:sparkline>
              <xm:f>Movimentação!$JBO$341:$JBO$1169</xm:f>
              <xm:sqref>JBO341</xm:sqref>
            </x14:sparkline>
            <x14:sparkline>
              <xm:f>Movimentação!$JBP$341:$JBP$1169</xm:f>
              <xm:sqref>JBP341</xm:sqref>
            </x14:sparkline>
            <x14:sparkline>
              <xm:f>Movimentação!$JBQ$341:$JBQ$1169</xm:f>
              <xm:sqref>JBQ341</xm:sqref>
            </x14:sparkline>
            <x14:sparkline>
              <xm:f>Movimentação!$JBR$341:$JBR$1169</xm:f>
              <xm:sqref>JBR341</xm:sqref>
            </x14:sparkline>
            <x14:sparkline>
              <xm:f>Movimentação!$JBS$341:$JBS$1169</xm:f>
              <xm:sqref>JBS341</xm:sqref>
            </x14:sparkline>
            <x14:sparkline>
              <xm:f>Movimentação!$JBT$341:$JBT$1169</xm:f>
              <xm:sqref>JBT341</xm:sqref>
            </x14:sparkline>
            <x14:sparkline>
              <xm:f>Movimentação!$JBU$341:$JBU$1169</xm:f>
              <xm:sqref>JBU341</xm:sqref>
            </x14:sparkline>
            <x14:sparkline>
              <xm:f>Movimentação!$JBV$341:$JBV$1169</xm:f>
              <xm:sqref>JBV341</xm:sqref>
            </x14:sparkline>
            <x14:sparkline>
              <xm:f>Movimentação!$JBW$341:$JBW$1169</xm:f>
              <xm:sqref>JBW341</xm:sqref>
            </x14:sparkline>
            <x14:sparkline>
              <xm:f>Movimentação!$JBX$341:$JBX$1169</xm:f>
              <xm:sqref>JBX341</xm:sqref>
            </x14:sparkline>
            <x14:sparkline>
              <xm:f>Movimentação!$JBY$341:$JBY$1169</xm:f>
              <xm:sqref>JBY341</xm:sqref>
            </x14:sparkline>
            <x14:sparkline>
              <xm:f>Movimentação!$JBZ$341:$JBZ$1169</xm:f>
              <xm:sqref>JBZ341</xm:sqref>
            </x14:sparkline>
            <x14:sparkline>
              <xm:f>Movimentação!$JCA$341:$JCA$1169</xm:f>
              <xm:sqref>JCA341</xm:sqref>
            </x14:sparkline>
            <x14:sparkline>
              <xm:f>Movimentação!$JCB$341:$JCB$1169</xm:f>
              <xm:sqref>JCB341</xm:sqref>
            </x14:sparkline>
            <x14:sparkline>
              <xm:f>Movimentação!$JCC$341:$JCC$1169</xm:f>
              <xm:sqref>JCC341</xm:sqref>
            </x14:sparkline>
            <x14:sparkline>
              <xm:f>Movimentação!$JCD$341:$JCD$1169</xm:f>
              <xm:sqref>JCD341</xm:sqref>
            </x14:sparkline>
            <x14:sparkline>
              <xm:f>Movimentação!$JCE$341:$JCE$1169</xm:f>
              <xm:sqref>JCE341</xm:sqref>
            </x14:sparkline>
            <x14:sparkline>
              <xm:f>Movimentação!$JCF$341:$JCF$1169</xm:f>
              <xm:sqref>JCF341</xm:sqref>
            </x14:sparkline>
            <x14:sparkline>
              <xm:f>Movimentação!$JCG$341:$JCG$1169</xm:f>
              <xm:sqref>JCG341</xm:sqref>
            </x14:sparkline>
            <x14:sparkline>
              <xm:f>Movimentação!$JCH$341:$JCH$1169</xm:f>
              <xm:sqref>JCH341</xm:sqref>
            </x14:sparkline>
            <x14:sparkline>
              <xm:f>Movimentação!$JCI$341:$JCI$1169</xm:f>
              <xm:sqref>JCI341</xm:sqref>
            </x14:sparkline>
            <x14:sparkline>
              <xm:f>Movimentação!$JCJ$341:$JCJ$1169</xm:f>
              <xm:sqref>JCJ341</xm:sqref>
            </x14:sparkline>
            <x14:sparkline>
              <xm:f>Movimentação!$JCK$341:$JCK$1169</xm:f>
              <xm:sqref>JCK341</xm:sqref>
            </x14:sparkline>
            <x14:sparkline>
              <xm:f>Movimentação!$JCL$341:$JCL$1169</xm:f>
              <xm:sqref>JCL341</xm:sqref>
            </x14:sparkline>
            <x14:sparkline>
              <xm:f>Movimentação!$JCM$341:$JCM$1169</xm:f>
              <xm:sqref>JCM341</xm:sqref>
            </x14:sparkline>
            <x14:sparkline>
              <xm:f>Movimentação!$JCN$341:$JCN$1169</xm:f>
              <xm:sqref>JCN341</xm:sqref>
            </x14:sparkline>
            <x14:sparkline>
              <xm:f>Movimentação!$JCO$341:$JCO$1169</xm:f>
              <xm:sqref>JCO341</xm:sqref>
            </x14:sparkline>
            <x14:sparkline>
              <xm:f>Movimentação!$JCP$341:$JCP$1169</xm:f>
              <xm:sqref>JCP341</xm:sqref>
            </x14:sparkline>
            <x14:sparkline>
              <xm:f>Movimentação!$JCQ$341:$JCQ$1169</xm:f>
              <xm:sqref>JCQ341</xm:sqref>
            </x14:sparkline>
            <x14:sparkline>
              <xm:f>Movimentação!$JCR$341:$JCR$1169</xm:f>
              <xm:sqref>JCR341</xm:sqref>
            </x14:sparkline>
            <x14:sparkline>
              <xm:f>Movimentação!$JCS$341:$JCS$1169</xm:f>
              <xm:sqref>JCS341</xm:sqref>
            </x14:sparkline>
            <x14:sparkline>
              <xm:f>Movimentação!$JCT$341:$JCT$1169</xm:f>
              <xm:sqref>JCT341</xm:sqref>
            </x14:sparkline>
            <x14:sparkline>
              <xm:f>Movimentação!$JCU$341:$JCU$1169</xm:f>
              <xm:sqref>JCU341</xm:sqref>
            </x14:sparkline>
            <x14:sparkline>
              <xm:f>Movimentação!$JCV$341:$JCV$1169</xm:f>
              <xm:sqref>JCV341</xm:sqref>
            </x14:sparkline>
            <x14:sparkline>
              <xm:f>Movimentação!$JCW$341:$JCW$1169</xm:f>
              <xm:sqref>JCW341</xm:sqref>
            </x14:sparkline>
            <x14:sparkline>
              <xm:f>Movimentação!$JCX$341:$JCX$1169</xm:f>
              <xm:sqref>JCX341</xm:sqref>
            </x14:sparkline>
            <x14:sparkline>
              <xm:f>Movimentação!$JCY$341:$JCY$1169</xm:f>
              <xm:sqref>JCY341</xm:sqref>
            </x14:sparkline>
            <x14:sparkline>
              <xm:f>Movimentação!$JCZ$341:$JCZ$1169</xm:f>
              <xm:sqref>JCZ341</xm:sqref>
            </x14:sparkline>
            <x14:sparkline>
              <xm:f>Movimentação!$JDA$341:$JDA$1169</xm:f>
              <xm:sqref>JDA341</xm:sqref>
            </x14:sparkline>
            <x14:sparkline>
              <xm:f>Movimentação!$JDB$341:$JDB$1169</xm:f>
              <xm:sqref>JDB341</xm:sqref>
            </x14:sparkline>
            <x14:sparkline>
              <xm:f>Movimentação!$JDC$341:$JDC$1169</xm:f>
              <xm:sqref>JDC341</xm:sqref>
            </x14:sparkline>
            <x14:sparkline>
              <xm:f>Movimentação!$JDD$341:$JDD$1169</xm:f>
              <xm:sqref>JDD341</xm:sqref>
            </x14:sparkline>
            <x14:sparkline>
              <xm:f>Movimentação!$JDE$341:$JDE$1169</xm:f>
              <xm:sqref>JDE341</xm:sqref>
            </x14:sparkline>
            <x14:sparkline>
              <xm:f>Movimentação!$JDF$341:$JDF$1169</xm:f>
              <xm:sqref>JDF341</xm:sqref>
            </x14:sparkline>
            <x14:sparkline>
              <xm:f>Movimentação!$JDG$341:$JDG$1169</xm:f>
              <xm:sqref>JDG341</xm:sqref>
            </x14:sparkline>
            <x14:sparkline>
              <xm:f>Movimentação!$JDH$341:$JDH$1169</xm:f>
              <xm:sqref>JDH341</xm:sqref>
            </x14:sparkline>
            <x14:sparkline>
              <xm:f>Movimentação!$JDI$341:$JDI$1169</xm:f>
              <xm:sqref>JDI341</xm:sqref>
            </x14:sparkline>
            <x14:sparkline>
              <xm:f>Movimentação!$JDJ$341:$JDJ$1169</xm:f>
              <xm:sqref>JDJ341</xm:sqref>
            </x14:sparkline>
            <x14:sparkline>
              <xm:f>Movimentação!$JDK$341:$JDK$1169</xm:f>
              <xm:sqref>JDK341</xm:sqref>
            </x14:sparkline>
            <x14:sparkline>
              <xm:f>Movimentação!$JDL$341:$JDL$1169</xm:f>
              <xm:sqref>JDL341</xm:sqref>
            </x14:sparkline>
            <x14:sparkline>
              <xm:f>Movimentação!$JDM$341:$JDM$1169</xm:f>
              <xm:sqref>JDM341</xm:sqref>
            </x14:sparkline>
            <x14:sparkline>
              <xm:f>Movimentação!$JDN$341:$JDN$1169</xm:f>
              <xm:sqref>JDN341</xm:sqref>
            </x14:sparkline>
            <x14:sparkline>
              <xm:f>Movimentação!$JDO$341:$JDO$1169</xm:f>
              <xm:sqref>JDO341</xm:sqref>
            </x14:sparkline>
            <x14:sparkline>
              <xm:f>Movimentação!$JDP$341:$JDP$1169</xm:f>
              <xm:sqref>JDP341</xm:sqref>
            </x14:sparkline>
            <x14:sparkline>
              <xm:f>Movimentação!$JDQ$341:$JDQ$1169</xm:f>
              <xm:sqref>JDQ341</xm:sqref>
            </x14:sparkline>
            <x14:sparkline>
              <xm:f>Movimentação!$JDR$341:$JDR$1169</xm:f>
              <xm:sqref>JDR341</xm:sqref>
            </x14:sparkline>
            <x14:sparkline>
              <xm:f>Movimentação!$JDS$341:$JDS$1169</xm:f>
              <xm:sqref>JDS341</xm:sqref>
            </x14:sparkline>
            <x14:sparkline>
              <xm:f>Movimentação!$JDT$341:$JDT$1169</xm:f>
              <xm:sqref>JDT341</xm:sqref>
            </x14:sparkline>
            <x14:sparkline>
              <xm:f>Movimentação!$JDU$341:$JDU$1169</xm:f>
              <xm:sqref>JDU341</xm:sqref>
            </x14:sparkline>
            <x14:sparkline>
              <xm:f>Movimentação!$JDV$341:$JDV$1169</xm:f>
              <xm:sqref>JDV341</xm:sqref>
            </x14:sparkline>
            <x14:sparkline>
              <xm:f>Movimentação!$JDW$341:$JDW$1169</xm:f>
              <xm:sqref>JDW341</xm:sqref>
            </x14:sparkline>
            <x14:sparkline>
              <xm:f>Movimentação!$JDX$341:$JDX$1169</xm:f>
              <xm:sqref>JDX341</xm:sqref>
            </x14:sparkline>
            <x14:sparkline>
              <xm:f>Movimentação!$JDY$341:$JDY$1169</xm:f>
              <xm:sqref>JDY341</xm:sqref>
            </x14:sparkline>
            <x14:sparkline>
              <xm:f>Movimentação!$JDZ$341:$JDZ$1169</xm:f>
              <xm:sqref>JDZ341</xm:sqref>
            </x14:sparkline>
            <x14:sparkline>
              <xm:f>Movimentação!$JEA$341:$JEA$1169</xm:f>
              <xm:sqref>JEA341</xm:sqref>
            </x14:sparkline>
            <x14:sparkline>
              <xm:f>Movimentação!$JEB$341:$JEB$1169</xm:f>
              <xm:sqref>JEB341</xm:sqref>
            </x14:sparkline>
            <x14:sparkline>
              <xm:f>Movimentação!$JEC$341:$JEC$1169</xm:f>
              <xm:sqref>JEC341</xm:sqref>
            </x14:sparkline>
            <x14:sparkline>
              <xm:f>Movimentação!$JED$341:$JED$1169</xm:f>
              <xm:sqref>JED341</xm:sqref>
            </x14:sparkline>
            <x14:sparkline>
              <xm:f>Movimentação!$JEE$341:$JEE$1169</xm:f>
              <xm:sqref>JEE341</xm:sqref>
            </x14:sparkline>
            <x14:sparkline>
              <xm:f>Movimentação!$JEF$341:$JEF$1169</xm:f>
              <xm:sqref>JEF341</xm:sqref>
            </x14:sparkline>
            <x14:sparkline>
              <xm:f>Movimentação!$JEG$341:$JEG$1169</xm:f>
              <xm:sqref>JEG341</xm:sqref>
            </x14:sparkline>
            <x14:sparkline>
              <xm:f>Movimentação!$JEH$341:$JEH$1169</xm:f>
              <xm:sqref>JEH341</xm:sqref>
            </x14:sparkline>
            <x14:sparkline>
              <xm:f>Movimentação!$JEI$341:$JEI$1169</xm:f>
              <xm:sqref>JEI341</xm:sqref>
            </x14:sparkline>
            <x14:sparkline>
              <xm:f>Movimentação!$JEJ$341:$JEJ$1169</xm:f>
              <xm:sqref>JEJ341</xm:sqref>
            </x14:sparkline>
            <x14:sparkline>
              <xm:f>Movimentação!$JEK$341:$JEK$1169</xm:f>
              <xm:sqref>JEK341</xm:sqref>
            </x14:sparkline>
            <x14:sparkline>
              <xm:f>Movimentação!$JEL$341:$JEL$1169</xm:f>
              <xm:sqref>JEL341</xm:sqref>
            </x14:sparkline>
            <x14:sparkline>
              <xm:f>Movimentação!$JEM$341:$JEM$1169</xm:f>
              <xm:sqref>JEM341</xm:sqref>
            </x14:sparkline>
            <x14:sparkline>
              <xm:f>Movimentação!$JEN$341:$JEN$1169</xm:f>
              <xm:sqref>JEN341</xm:sqref>
            </x14:sparkline>
            <x14:sparkline>
              <xm:f>Movimentação!$JEO$341:$JEO$1169</xm:f>
              <xm:sqref>JEO341</xm:sqref>
            </x14:sparkline>
            <x14:sparkline>
              <xm:f>Movimentação!$JEP$341:$JEP$1169</xm:f>
              <xm:sqref>JEP341</xm:sqref>
            </x14:sparkline>
            <x14:sparkline>
              <xm:f>Movimentação!$JEQ$341:$JEQ$1169</xm:f>
              <xm:sqref>JEQ341</xm:sqref>
            </x14:sparkline>
            <x14:sparkline>
              <xm:f>Movimentação!$JER$341:$JER$1169</xm:f>
              <xm:sqref>JER341</xm:sqref>
            </x14:sparkline>
            <x14:sparkline>
              <xm:f>Movimentação!$JES$341:$JES$1169</xm:f>
              <xm:sqref>JES341</xm:sqref>
            </x14:sparkline>
            <x14:sparkline>
              <xm:f>Movimentação!$JET$341:$JET$1169</xm:f>
              <xm:sqref>JET341</xm:sqref>
            </x14:sparkline>
            <x14:sparkline>
              <xm:f>Movimentação!$JEU$341:$JEU$1169</xm:f>
              <xm:sqref>JEU341</xm:sqref>
            </x14:sparkline>
            <x14:sparkline>
              <xm:f>Movimentação!$JEV$341:$JEV$1169</xm:f>
              <xm:sqref>JEV341</xm:sqref>
            </x14:sparkline>
            <x14:sparkline>
              <xm:f>Movimentação!$JEW$341:$JEW$1169</xm:f>
              <xm:sqref>JEW341</xm:sqref>
            </x14:sparkline>
            <x14:sparkline>
              <xm:f>Movimentação!$JEX$341:$JEX$1169</xm:f>
              <xm:sqref>JEX341</xm:sqref>
            </x14:sparkline>
            <x14:sparkline>
              <xm:f>Movimentação!$JEY$341:$JEY$1169</xm:f>
              <xm:sqref>JEY341</xm:sqref>
            </x14:sparkline>
            <x14:sparkline>
              <xm:f>Movimentação!$JEZ$341:$JEZ$1169</xm:f>
              <xm:sqref>JEZ341</xm:sqref>
            </x14:sparkline>
            <x14:sparkline>
              <xm:f>Movimentação!$JFA$341:$JFA$1169</xm:f>
              <xm:sqref>JFA341</xm:sqref>
            </x14:sparkline>
            <x14:sparkline>
              <xm:f>Movimentação!$JFB$341:$JFB$1169</xm:f>
              <xm:sqref>JFB341</xm:sqref>
            </x14:sparkline>
            <x14:sparkline>
              <xm:f>Movimentação!$JFC$341:$JFC$1169</xm:f>
              <xm:sqref>JFC341</xm:sqref>
            </x14:sparkline>
            <x14:sparkline>
              <xm:f>Movimentação!$JFD$341:$JFD$1169</xm:f>
              <xm:sqref>JFD341</xm:sqref>
            </x14:sparkline>
            <x14:sparkline>
              <xm:f>Movimentação!$JFE$341:$JFE$1169</xm:f>
              <xm:sqref>JFE341</xm:sqref>
            </x14:sparkline>
            <x14:sparkline>
              <xm:f>Movimentação!$JFF$341:$JFF$1169</xm:f>
              <xm:sqref>JFF341</xm:sqref>
            </x14:sparkline>
            <x14:sparkline>
              <xm:f>Movimentação!$JFG$341:$JFG$1169</xm:f>
              <xm:sqref>JFG341</xm:sqref>
            </x14:sparkline>
            <x14:sparkline>
              <xm:f>Movimentação!$JFH$341:$JFH$1169</xm:f>
              <xm:sqref>JFH341</xm:sqref>
            </x14:sparkline>
            <x14:sparkline>
              <xm:f>Movimentação!$JFI$341:$JFI$1169</xm:f>
              <xm:sqref>JFI341</xm:sqref>
            </x14:sparkline>
            <x14:sparkline>
              <xm:f>Movimentação!$JFJ$341:$JFJ$1169</xm:f>
              <xm:sqref>JFJ341</xm:sqref>
            </x14:sparkline>
            <x14:sparkline>
              <xm:f>Movimentação!$JFK$341:$JFK$1169</xm:f>
              <xm:sqref>JFK341</xm:sqref>
            </x14:sparkline>
            <x14:sparkline>
              <xm:f>Movimentação!$JFL$341:$JFL$1169</xm:f>
              <xm:sqref>JFL341</xm:sqref>
            </x14:sparkline>
            <x14:sparkline>
              <xm:f>Movimentação!$JFM$341:$JFM$1169</xm:f>
              <xm:sqref>JFM341</xm:sqref>
            </x14:sparkline>
            <x14:sparkline>
              <xm:f>Movimentação!$JFN$341:$JFN$1169</xm:f>
              <xm:sqref>JFN341</xm:sqref>
            </x14:sparkline>
            <x14:sparkline>
              <xm:f>Movimentação!$JFO$341:$JFO$1169</xm:f>
              <xm:sqref>JFO341</xm:sqref>
            </x14:sparkline>
            <x14:sparkline>
              <xm:f>Movimentação!$JFP$341:$JFP$1169</xm:f>
              <xm:sqref>JFP341</xm:sqref>
            </x14:sparkline>
            <x14:sparkline>
              <xm:f>Movimentação!$JFQ$341:$JFQ$1169</xm:f>
              <xm:sqref>JFQ341</xm:sqref>
            </x14:sparkline>
            <x14:sparkline>
              <xm:f>Movimentação!$JFR$341:$JFR$1169</xm:f>
              <xm:sqref>JFR341</xm:sqref>
            </x14:sparkline>
            <x14:sparkline>
              <xm:f>Movimentação!$JFS$341:$JFS$1169</xm:f>
              <xm:sqref>JFS341</xm:sqref>
            </x14:sparkline>
            <x14:sparkline>
              <xm:f>Movimentação!$JFT$341:$JFT$1169</xm:f>
              <xm:sqref>JFT341</xm:sqref>
            </x14:sparkline>
            <x14:sparkline>
              <xm:f>Movimentação!$JFU$341:$JFU$1169</xm:f>
              <xm:sqref>JFU341</xm:sqref>
            </x14:sparkline>
            <x14:sparkline>
              <xm:f>Movimentação!$JFV$341:$JFV$1169</xm:f>
              <xm:sqref>JFV341</xm:sqref>
            </x14:sparkline>
            <x14:sparkline>
              <xm:f>Movimentação!$JFW$341:$JFW$1169</xm:f>
              <xm:sqref>JFW341</xm:sqref>
            </x14:sparkline>
            <x14:sparkline>
              <xm:f>Movimentação!$JFX$341:$JFX$1169</xm:f>
              <xm:sqref>JFX341</xm:sqref>
            </x14:sparkline>
            <x14:sparkline>
              <xm:f>Movimentação!$JFY$341:$JFY$1169</xm:f>
              <xm:sqref>JFY341</xm:sqref>
            </x14:sparkline>
            <x14:sparkline>
              <xm:f>Movimentação!$JFZ$341:$JFZ$1169</xm:f>
              <xm:sqref>JFZ341</xm:sqref>
            </x14:sparkline>
            <x14:sparkline>
              <xm:f>Movimentação!$JGA$341:$JGA$1169</xm:f>
              <xm:sqref>JGA341</xm:sqref>
            </x14:sparkline>
            <x14:sparkline>
              <xm:f>Movimentação!$JGB$341:$JGB$1169</xm:f>
              <xm:sqref>JGB341</xm:sqref>
            </x14:sparkline>
            <x14:sparkline>
              <xm:f>Movimentação!$JGC$341:$JGC$1169</xm:f>
              <xm:sqref>JGC341</xm:sqref>
            </x14:sparkline>
            <x14:sparkline>
              <xm:f>Movimentação!$JGD$341:$JGD$1169</xm:f>
              <xm:sqref>JGD341</xm:sqref>
            </x14:sparkline>
            <x14:sparkline>
              <xm:f>Movimentação!$JGE$341:$JGE$1169</xm:f>
              <xm:sqref>JGE341</xm:sqref>
            </x14:sparkline>
            <x14:sparkline>
              <xm:f>Movimentação!$JGF$341:$JGF$1169</xm:f>
              <xm:sqref>JGF341</xm:sqref>
            </x14:sparkline>
            <x14:sparkline>
              <xm:f>Movimentação!$JGG$341:$JGG$1169</xm:f>
              <xm:sqref>JGG341</xm:sqref>
            </x14:sparkline>
            <x14:sparkline>
              <xm:f>Movimentação!$JGH$341:$JGH$1169</xm:f>
              <xm:sqref>JGH341</xm:sqref>
            </x14:sparkline>
            <x14:sparkline>
              <xm:f>Movimentação!$JGI$341:$JGI$1169</xm:f>
              <xm:sqref>JGI341</xm:sqref>
            </x14:sparkline>
            <x14:sparkline>
              <xm:f>Movimentação!$JGJ$341:$JGJ$1169</xm:f>
              <xm:sqref>JGJ341</xm:sqref>
            </x14:sparkline>
            <x14:sparkline>
              <xm:f>Movimentação!$JGK$341:$JGK$1169</xm:f>
              <xm:sqref>JGK341</xm:sqref>
            </x14:sparkline>
            <x14:sparkline>
              <xm:f>Movimentação!$JGL$341:$JGL$1169</xm:f>
              <xm:sqref>JGL341</xm:sqref>
            </x14:sparkline>
            <x14:sparkline>
              <xm:f>Movimentação!$JGM$341:$JGM$1169</xm:f>
              <xm:sqref>JGM341</xm:sqref>
            </x14:sparkline>
            <x14:sparkline>
              <xm:f>Movimentação!$JGN$341:$JGN$1169</xm:f>
              <xm:sqref>JGN341</xm:sqref>
            </x14:sparkline>
            <x14:sparkline>
              <xm:f>Movimentação!$JGO$341:$JGO$1169</xm:f>
              <xm:sqref>JGO341</xm:sqref>
            </x14:sparkline>
            <x14:sparkline>
              <xm:f>Movimentação!$JGP$341:$JGP$1169</xm:f>
              <xm:sqref>JGP341</xm:sqref>
            </x14:sparkline>
            <x14:sparkline>
              <xm:f>Movimentação!$JGQ$341:$JGQ$1169</xm:f>
              <xm:sqref>JGQ341</xm:sqref>
            </x14:sparkline>
            <x14:sparkline>
              <xm:f>Movimentação!$JGR$341:$JGR$1169</xm:f>
              <xm:sqref>JGR341</xm:sqref>
            </x14:sparkline>
            <x14:sparkline>
              <xm:f>Movimentação!$JGS$341:$JGS$1169</xm:f>
              <xm:sqref>JGS341</xm:sqref>
            </x14:sparkline>
            <x14:sparkline>
              <xm:f>Movimentação!$JGT$341:$JGT$1169</xm:f>
              <xm:sqref>JGT341</xm:sqref>
            </x14:sparkline>
            <x14:sparkline>
              <xm:f>Movimentação!$JGU$341:$JGU$1169</xm:f>
              <xm:sqref>JGU341</xm:sqref>
            </x14:sparkline>
            <x14:sparkline>
              <xm:f>Movimentação!$JGV$341:$JGV$1169</xm:f>
              <xm:sqref>JGV341</xm:sqref>
            </x14:sparkline>
            <x14:sparkline>
              <xm:f>Movimentação!$JGW$341:$JGW$1169</xm:f>
              <xm:sqref>JGW341</xm:sqref>
            </x14:sparkline>
            <x14:sparkline>
              <xm:f>Movimentação!$JGX$341:$JGX$1169</xm:f>
              <xm:sqref>JGX341</xm:sqref>
            </x14:sparkline>
            <x14:sparkline>
              <xm:f>Movimentação!$JGY$341:$JGY$1169</xm:f>
              <xm:sqref>JGY341</xm:sqref>
            </x14:sparkline>
            <x14:sparkline>
              <xm:f>Movimentação!$JGZ$341:$JGZ$1169</xm:f>
              <xm:sqref>JGZ341</xm:sqref>
            </x14:sparkline>
            <x14:sparkline>
              <xm:f>Movimentação!$JHA$341:$JHA$1169</xm:f>
              <xm:sqref>JHA341</xm:sqref>
            </x14:sparkline>
            <x14:sparkline>
              <xm:f>Movimentação!$JHB$341:$JHB$1169</xm:f>
              <xm:sqref>JHB341</xm:sqref>
            </x14:sparkline>
            <x14:sparkline>
              <xm:f>Movimentação!$JHC$341:$JHC$1169</xm:f>
              <xm:sqref>JHC341</xm:sqref>
            </x14:sparkline>
            <x14:sparkline>
              <xm:f>Movimentação!$JHD$341:$JHD$1169</xm:f>
              <xm:sqref>JHD341</xm:sqref>
            </x14:sparkline>
            <x14:sparkline>
              <xm:f>Movimentação!$JHE$341:$JHE$1169</xm:f>
              <xm:sqref>JHE341</xm:sqref>
            </x14:sparkline>
            <x14:sparkline>
              <xm:f>Movimentação!$JHF$341:$JHF$1169</xm:f>
              <xm:sqref>JHF341</xm:sqref>
            </x14:sparkline>
            <x14:sparkline>
              <xm:f>Movimentação!$JHG$341:$JHG$1169</xm:f>
              <xm:sqref>JHG341</xm:sqref>
            </x14:sparkline>
            <x14:sparkline>
              <xm:f>Movimentação!$JHH$341:$JHH$1169</xm:f>
              <xm:sqref>JHH341</xm:sqref>
            </x14:sparkline>
            <x14:sparkline>
              <xm:f>Movimentação!$JHI$341:$JHI$1169</xm:f>
              <xm:sqref>JHI341</xm:sqref>
            </x14:sparkline>
            <x14:sparkline>
              <xm:f>Movimentação!$JHJ$341:$JHJ$1169</xm:f>
              <xm:sqref>JHJ341</xm:sqref>
            </x14:sparkline>
            <x14:sparkline>
              <xm:f>Movimentação!$JHK$341:$JHK$1169</xm:f>
              <xm:sqref>JHK341</xm:sqref>
            </x14:sparkline>
            <x14:sparkline>
              <xm:f>Movimentação!$JHL$341:$JHL$1169</xm:f>
              <xm:sqref>JHL341</xm:sqref>
            </x14:sparkline>
            <x14:sparkline>
              <xm:f>Movimentação!$JHM$341:$JHM$1169</xm:f>
              <xm:sqref>JHM341</xm:sqref>
            </x14:sparkline>
            <x14:sparkline>
              <xm:f>Movimentação!$JHN$341:$JHN$1169</xm:f>
              <xm:sqref>JHN341</xm:sqref>
            </x14:sparkline>
            <x14:sparkline>
              <xm:f>Movimentação!$JHO$341:$JHO$1169</xm:f>
              <xm:sqref>JHO341</xm:sqref>
            </x14:sparkline>
            <x14:sparkline>
              <xm:f>Movimentação!$JHP$341:$JHP$1169</xm:f>
              <xm:sqref>JHP341</xm:sqref>
            </x14:sparkline>
            <x14:sparkline>
              <xm:f>Movimentação!$JHQ$341:$JHQ$1169</xm:f>
              <xm:sqref>JHQ341</xm:sqref>
            </x14:sparkline>
            <x14:sparkline>
              <xm:f>Movimentação!$JHR$341:$JHR$1169</xm:f>
              <xm:sqref>JHR341</xm:sqref>
            </x14:sparkline>
            <x14:sparkline>
              <xm:f>Movimentação!$JHS$341:$JHS$1169</xm:f>
              <xm:sqref>JHS341</xm:sqref>
            </x14:sparkline>
            <x14:sparkline>
              <xm:f>Movimentação!$JHT$341:$JHT$1169</xm:f>
              <xm:sqref>JHT341</xm:sqref>
            </x14:sparkline>
            <x14:sparkline>
              <xm:f>Movimentação!$JHU$341:$JHU$1169</xm:f>
              <xm:sqref>JHU341</xm:sqref>
            </x14:sparkline>
            <x14:sparkline>
              <xm:f>Movimentação!$JHV$341:$JHV$1169</xm:f>
              <xm:sqref>JHV341</xm:sqref>
            </x14:sparkline>
            <x14:sparkline>
              <xm:f>Movimentação!$JHW$341:$JHW$1169</xm:f>
              <xm:sqref>JHW341</xm:sqref>
            </x14:sparkline>
            <x14:sparkline>
              <xm:f>Movimentação!$JHX$341:$JHX$1169</xm:f>
              <xm:sqref>JHX341</xm:sqref>
            </x14:sparkline>
            <x14:sparkline>
              <xm:f>Movimentação!$JHY$341:$JHY$1169</xm:f>
              <xm:sqref>JHY341</xm:sqref>
            </x14:sparkline>
            <x14:sparkline>
              <xm:f>Movimentação!$JHZ$341:$JHZ$1169</xm:f>
              <xm:sqref>JHZ341</xm:sqref>
            </x14:sparkline>
            <x14:sparkline>
              <xm:f>Movimentação!$JIA$341:$JIA$1169</xm:f>
              <xm:sqref>JIA341</xm:sqref>
            </x14:sparkline>
            <x14:sparkline>
              <xm:f>Movimentação!$JIB$341:$JIB$1169</xm:f>
              <xm:sqref>JIB341</xm:sqref>
            </x14:sparkline>
            <x14:sparkline>
              <xm:f>Movimentação!$JIC$341:$JIC$1169</xm:f>
              <xm:sqref>JIC341</xm:sqref>
            </x14:sparkline>
            <x14:sparkline>
              <xm:f>Movimentação!$JID$341:$JID$1169</xm:f>
              <xm:sqref>JID341</xm:sqref>
            </x14:sparkline>
            <x14:sparkline>
              <xm:f>Movimentação!$JIE$341:$JIE$1169</xm:f>
              <xm:sqref>JIE341</xm:sqref>
            </x14:sparkline>
            <x14:sparkline>
              <xm:f>Movimentação!$JIF$341:$JIF$1169</xm:f>
              <xm:sqref>JIF341</xm:sqref>
            </x14:sparkline>
            <x14:sparkline>
              <xm:f>Movimentação!$JIG$341:$JIG$1169</xm:f>
              <xm:sqref>JIG341</xm:sqref>
            </x14:sparkline>
            <x14:sparkline>
              <xm:f>Movimentação!$JIH$341:$JIH$1169</xm:f>
              <xm:sqref>JIH341</xm:sqref>
            </x14:sparkline>
            <x14:sparkline>
              <xm:f>Movimentação!$JII$341:$JII$1169</xm:f>
              <xm:sqref>JII341</xm:sqref>
            </x14:sparkline>
            <x14:sparkline>
              <xm:f>Movimentação!$JIJ$341:$JIJ$1169</xm:f>
              <xm:sqref>JIJ341</xm:sqref>
            </x14:sparkline>
            <x14:sparkline>
              <xm:f>Movimentação!$JIK$341:$JIK$1169</xm:f>
              <xm:sqref>JIK341</xm:sqref>
            </x14:sparkline>
            <x14:sparkline>
              <xm:f>Movimentação!$JIL$341:$JIL$1169</xm:f>
              <xm:sqref>JIL341</xm:sqref>
            </x14:sparkline>
            <x14:sparkline>
              <xm:f>Movimentação!$JIM$341:$JIM$1169</xm:f>
              <xm:sqref>JIM341</xm:sqref>
            </x14:sparkline>
            <x14:sparkline>
              <xm:f>Movimentação!$JIN$341:$JIN$1169</xm:f>
              <xm:sqref>JIN341</xm:sqref>
            </x14:sparkline>
            <x14:sparkline>
              <xm:f>Movimentação!$JIO$341:$JIO$1169</xm:f>
              <xm:sqref>JIO341</xm:sqref>
            </x14:sparkline>
            <x14:sparkline>
              <xm:f>Movimentação!$JIP$341:$JIP$1169</xm:f>
              <xm:sqref>JIP341</xm:sqref>
            </x14:sparkline>
            <x14:sparkline>
              <xm:f>Movimentação!$JIQ$341:$JIQ$1169</xm:f>
              <xm:sqref>JIQ341</xm:sqref>
            </x14:sparkline>
            <x14:sparkline>
              <xm:f>Movimentação!$JIR$341:$JIR$1169</xm:f>
              <xm:sqref>JIR341</xm:sqref>
            </x14:sparkline>
            <x14:sparkline>
              <xm:f>Movimentação!$JIS$341:$JIS$1169</xm:f>
              <xm:sqref>JIS341</xm:sqref>
            </x14:sparkline>
            <x14:sparkline>
              <xm:f>Movimentação!$JIT$341:$JIT$1169</xm:f>
              <xm:sqref>JIT341</xm:sqref>
            </x14:sparkline>
            <x14:sparkline>
              <xm:f>Movimentação!$JIU$341:$JIU$1169</xm:f>
              <xm:sqref>JIU341</xm:sqref>
            </x14:sparkline>
            <x14:sparkline>
              <xm:f>Movimentação!$JIV$341:$JIV$1169</xm:f>
              <xm:sqref>JIV341</xm:sqref>
            </x14:sparkline>
            <x14:sparkline>
              <xm:f>Movimentação!$JIW$341:$JIW$1169</xm:f>
              <xm:sqref>JIW341</xm:sqref>
            </x14:sparkline>
            <x14:sparkline>
              <xm:f>Movimentação!$JIX$341:$JIX$1169</xm:f>
              <xm:sqref>JIX341</xm:sqref>
            </x14:sparkline>
            <x14:sparkline>
              <xm:f>Movimentação!$JIY$341:$JIY$1169</xm:f>
              <xm:sqref>JIY341</xm:sqref>
            </x14:sparkline>
            <x14:sparkline>
              <xm:f>Movimentação!$JIZ$341:$JIZ$1169</xm:f>
              <xm:sqref>JIZ341</xm:sqref>
            </x14:sparkline>
            <x14:sparkline>
              <xm:f>Movimentação!$JJA$341:$JJA$1169</xm:f>
              <xm:sqref>JJA341</xm:sqref>
            </x14:sparkline>
            <x14:sparkline>
              <xm:f>Movimentação!$JJB$341:$JJB$1169</xm:f>
              <xm:sqref>JJB341</xm:sqref>
            </x14:sparkline>
            <x14:sparkline>
              <xm:f>Movimentação!$JJC$341:$JJC$1169</xm:f>
              <xm:sqref>JJC341</xm:sqref>
            </x14:sparkline>
            <x14:sparkline>
              <xm:f>Movimentação!$JJD$341:$JJD$1169</xm:f>
              <xm:sqref>JJD341</xm:sqref>
            </x14:sparkline>
            <x14:sparkline>
              <xm:f>Movimentação!$JJE$341:$JJE$1169</xm:f>
              <xm:sqref>JJE341</xm:sqref>
            </x14:sparkline>
            <x14:sparkline>
              <xm:f>Movimentação!$JJF$341:$JJF$1169</xm:f>
              <xm:sqref>JJF341</xm:sqref>
            </x14:sparkline>
            <x14:sparkline>
              <xm:f>Movimentação!$JJG$341:$JJG$1169</xm:f>
              <xm:sqref>JJG341</xm:sqref>
            </x14:sparkline>
            <x14:sparkline>
              <xm:f>Movimentação!$JJH$341:$JJH$1169</xm:f>
              <xm:sqref>JJH341</xm:sqref>
            </x14:sparkline>
            <x14:sparkline>
              <xm:f>Movimentação!$JJI$341:$JJI$1169</xm:f>
              <xm:sqref>JJI341</xm:sqref>
            </x14:sparkline>
            <x14:sparkline>
              <xm:f>Movimentação!$JJJ$341:$JJJ$1169</xm:f>
              <xm:sqref>JJJ341</xm:sqref>
            </x14:sparkline>
            <x14:sparkline>
              <xm:f>Movimentação!$JJK$341:$JJK$1169</xm:f>
              <xm:sqref>JJK341</xm:sqref>
            </x14:sparkline>
            <x14:sparkline>
              <xm:f>Movimentação!$JJL$341:$JJL$1169</xm:f>
              <xm:sqref>JJL341</xm:sqref>
            </x14:sparkline>
            <x14:sparkline>
              <xm:f>Movimentação!$JJM$341:$JJM$1169</xm:f>
              <xm:sqref>JJM341</xm:sqref>
            </x14:sparkline>
            <x14:sparkline>
              <xm:f>Movimentação!$JJN$341:$JJN$1169</xm:f>
              <xm:sqref>JJN341</xm:sqref>
            </x14:sparkline>
            <x14:sparkline>
              <xm:f>Movimentação!$JJO$341:$JJO$1169</xm:f>
              <xm:sqref>JJO341</xm:sqref>
            </x14:sparkline>
            <x14:sparkline>
              <xm:f>Movimentação!$JJP$341:$JJP$1169</xm:f>
              <xm:sqref>JJP341</xm:sqref>
            </x14:sparkline>
            <x14:sparkline>
              <xm:f>Movimentação!$JJQ$341:$JJQ$1169</xm:f>
              <xm:sqref>JJQ341</xm:sqref>
            </x14:sparkline>
            <x14:sparkline>
              <xm:f>Movimentação!$JJR$341:$JJR$1169</xm:f>
              <xm:sqref>JJR341</xm:sqref>
            </x14:sparkline>
            <x14:sparkline>
              <xm:f>Movimentação!$JJS$341:$JJS$1169</xm:f>
              <xm:sqref>JJS341</xm:sqref>
            </x14:sparkline>
            <x14:sparkline>
              <xm:f>Movimentação!$JJT$341:$JJT$1169</xm:f>
              <xm:sqref>JJT341</xm:sqref>
            </x14:sparkline>
            <x14:sparkline>
              <xm:f>Movimentação!$JJU$341:$JJU$1169</xm:f>
              <xm:sqref>JJU341</xm:sqref>
            </x14:sparkline>
            <x14:sparkline>
              <xm:f>Movimentação!$JJV$341:$JJV$1169</xm:f>
              <xm:sqref>JJV341</xm:sqref>
            </x14:sparkline>
            <x14:sparkline>
              <xm:f>Movimentação!$JJW$341:$JJW$1169</xm:f>
              <xm:sqref>JJW341</xm:sqref>
            </x14:sparkline>
            <x14:sparkline>
              <xm:f>Movimentação!$JJX$341:$JJX$1169</xm:f>
              <xm:sqref>JJX341</xm:sqref>
            </x14:sparkline>
            <x14:sparkline>
              <xm:f>Movimentação!$JJY$341:$JJY$1169</xm:f>
              <xm:sqref>JJY341</xm:sqref>
            </x14:sparkline>
            <x14:sparkline>
              <xm:f>Movimentação!$JJZ$341:$JJZ$1169</xm:f>
              <xm:sqref>JJZ341</xm:sqref>
            </x14:sparkline>
            <x14:sparkline>
              <xm:f>Movimentação!$JKA$341:$JKA$1169</xm:f>
              <xm:sqref>JKA341</xm:sqref>
            </x14:sparkline>
            <x14:sparkline>
              <xm:f>Movimentação!$JKB$341:$JKB$1169</xm:f>
              <xm:sqref>JKB341</xm:sqref>
            </x14:sparkline>
            <x14:sparkline>
              <xm:f>Movimentação!$JKC$341:$JKC$1169</xm:f>
              <xm:sqref>JKC341</xm:sqref>
            </x14:sparkline>
            <x14:sparkline>
              <xm:f>Movimentação!$JKD$341:$JKD$1169</xm:f>
              <xm:sqref>JKD341</xm:sqref>
            </x14:sparkline>
            <x14:sparkline>
              <xm:f>Movimentação!$JKE$341:$JKE$1169</xm:f>
              <xm:sqref>JKE341</xm:sqref>
            </x14:sparkline>
            <x14:sparkline>
              <xm:f>Movimentação!$JKF$341:$JKF$1169</xm:f>
              <xm:sqref>JKF341</xm:sqref>
            </x14:sparkline>
            <x14:sparkline>
              <xm:f>Movimentação!$JKG$341:$JKG$1169</xm:f>
              <xm:sqref>JKG341</xm:sqref>
            </x14:sparkline>
            <x14:sparkline>
              <xm:f>Movimentação!$JKH$341:$JKH$1169</xm:f>
              <xm:sqref>JKH341</xm:sqref>
            </x14:sparkline>
            <x14:sparkline>
              <xm:f>Movimentação!$JKI$341:$JKI$1169</xm:f>
              <xm:sqref>JKI341</xm:sqref>
            </x14:sparkline>
            <x14:sparkline>
              <xm:f>Movimentação!$JKJ$341:$JKJ$1169</xm:f>
              <xm:sqref>JKJ341</xm:sqref>
            </x14:sparkline>
            <x14:sparkline>
              <xm:f>Movimentação!$JKK$341:$JKK$1169</xm:f>
              <xm:sqref>JKK341</xm:sqref>
            </x14:sparkline>
            <x14:sparkline>
              <xm:f>Movimentação!$JKL$341:$JKL$1169</xm:f>
              <xm:sqref>JKL341</xm:sqref>
            </x14:sparkline>
            <x14:sparkline>
              <xm:f>Movimentação!$JKM$341:$JKM$1169</xm:f>
              <xm:sqref>JKM341</xm:sqref>
            </x14:sparkline>
            <x14:sparkline>
              <xm:f>Movimentação!$JKN$341:$JKN$1169</xm:f>
              <xm:sqref>JKN341</xm:sqref>
            </x14:sparkline>
            <x14:sparkline>
              <xm:f>Movimentação!$JKO$341:$JKO$1169</xm:f>
              <xm:sqref>JKO341</xm:sqref>
            </x14:sparkline>
            <x14:sparkline>
              <xm:f>Movimentação!$JKP$341:$JKP$1169</xm:f>
              <xm:sqref>JKP341</xm:sqref>
            </x14:sparkline>
            <x14:sparkline>
              <xm:f>Movimentação!$JKQ$341:$JKQ$1169</xm:f>
              <xm:sqref>JKQ341</xm:sqref>
            </x14:sparkline>
            <x14:sparkline>
              <xm:f>Movimentação!$JKR$341:$JKR$1169</xm:f>
              <xm:sqref>JKR341</xm:sqref>
            </x14:sparkline>
            <x14:sparkline>
              <xm:f>Movimentação!$JKS$341:$JKS$1169</xm:f>
              <xm:sqref>JKS341</xm:sqref>
            </x14:sparkline>
            <x14:sparkline>
              <xm:f>Movimentação!$JKT$341:$JKT$1169</xm:f>
              <xm:sqref>JKT341</xm:sqref>
            </x14:sparkline>
            <x14:sparkline>
              <xm:f>Movimentação!$JKU$341:$JKU$1169</xm:f>
              <xm:sqref>JKU341</xm:sqref>
            </x14:sparkline>
            <x14:sparkline>
              <xm:f>Movimentação!$JKV$341:$JKV$1169</xm:f>
              <xm:sqref>JKV341</xm:sqref>
            </x14:sparkline>
            <x14:sparkline>
              <xm:f>Movimentação!$JKW$341:$JKW$1169</xm:f>
              <xm:sqref>JKW341</xm:sqref>
            </x14:sparkline>
            <x14:sparkline>
              <xm:f>Movimentação!$JKX$341:$JKX$1169</xm:f>
              <xm:sqref>JKX341</xm:sqref>
            </x14:sparkline>
            <x14:sparkline>
              <xm:f>Movimentação!$JKY$341:$JKY$1169</xm:f>
              <xm:sqref>JKY341</xm:sqref>
            </x14:sparkline>
            <x14:sparkline>
              <xm:f>Movimentação!$JKZ$341:$JKZ$1169</xm:f>
              <xm:sqref>JKZ341</xm:sqref>
            </x14:sparkline>
            <x14:sparkline>
              <xm:f>Movimentação!$JLA$341:$JLA$1169</xm:f>
              <xm:sqref>JLA341</xm:sqref>
            </x14:sparkline>
            <x14:sparkline>
              <xm:f>Movimentação!$JLB$341:$JLB$1169</xm:f>
              <xm:sqref>JLB341</xm:sqref>
            </x14:sparkline>
            <x14:sparkline>
              <xm:f>Movimentação!$JLC$341:$JLC$1169</xm:f>
              <xm:sqref>JLC341</xm:sqref>
            </x14:sparkline>
            <x14:sparkline>
              <xm:f>Movimentação!$JLD$341:$JLD$1169</xm:f>
              <xm:sqref>JLD341</xm:sqref>
            </x14:sparkline>
            <x14:sparkline>
              <xm:f>Movimentação!$JLE$341:$JLE$1169</xm:f>
              <xm:sqref>JLE341</xm:sqref>
            </x14:sparkline>
            <x14:sparkline>
              <xm:f>Movimentação!$JLF$341:$JLF$1169</xm:f>
              <xm:sqref>JLF341</xm:sqref>
            </x14:sparkline>
            <x14:sparkline>
              <xm:f>Movimentação!$JLG$341:$JLG$1169</xm:f>
              <xm:sqref>JLG341</xm:sqref>
            </x14:sparkline>
            <x14:sparkline>
              <xm:f>Movimentação!$JLH$341:$JLH$1169</xm:f>
              <xm:sqref>JLH341</xm:sqref>
            </x14:sparkline>
            <x14:sparkline>
              <xm:f>Movimentação!$JLI$341:$JLI$1169</xm:f>
              <xm:sqref>JLI341</xm:sqref>
            </x14:sparkline>
            <x14:sparkline>
              <xm:f>Movimentação!$JLJ$341:$JLJ$1169</xm:f>
              <xm:sqref>JLJ341</xm:sqref>
            </x14:sparkline>
            <x14:sparkline>
              <xm:f>Movimentação!$JLK$341:$JLK$1169</xm:f>
              <xm:sqref>JLK341</xm:sqref>
            </x14:sparkline>
            <x14:sparkline>
              <xm:f>Movimentação!$JLL$341:$JLL$1169</xm:f>
              <xm:sqref>JLL341</xm:sqref>
            </x14:sparkline>
            <x14:sparkline>
              <xm:f>Movimentação!$JLM$341:$JLM$1169</xm:f>
              <xm:sqref>JLM341</xm:sqref>
            </x14:sparkline>
            <x14:sparkline>
              <xm:f>Movimentação!$JLN$341:$JLN$1169</xm:f>
              <xm:sqref>JLN341</xm:sqref>
            </x14:sparkline>
            <x14:sparkline>
              <xm:f>Movimentação!$JLO$341:$JLO$1169</xm:f>
              <xm:sqref>JLO341</xm:sqref>
            </x14:sparkline>
            <x14:sparkline>
              <xm:f>Movimentação!$JLP$341:$JLP$1169</xm:f>
              <xm:sqref>JLP341</xm:sqref>
            </x14:sparkline>
            <x14:sparkline>
              <xm:f>Movimentação!$JLQ$341:$JLQ$1169</xm:f>
              <xm:sqref>JLQ341</xm:sqref>
            </x14:sparkline>
            <x14:sparkline>
              <xm:f>Movimentação!$JLR$341:$JLR$1169</xm:f>
              <xm:sqref>JLR341</xm:sqref>
            </x14:sparkline>
            <x14:sparkline>
              <xm:f>Movimentação!$JLS$341:$JLS$1169</xm:f>
              <xm:sqref>JLS341</xm:sqref>
            </x14:sparkline>
            <x14:sparkline>
              <xm:f>Movimentação!$JLT$341:$JLT$1169</xm:f>
              <xm:sqref>JLT341</xm:sqref>
            </x14:sparkline>
            <x14:sparkline>
              <xm:f>Movimentação!$JLU$341:$JLU$1169</xm:f>
              <xm:sqref>JLU341</xm:sqref>
            </x14:sparkline>
            <x14:sparkline>
              <xm:f>Movimentação!$JLV$341:$JLV$1169</xm:f>
              <xm:sqref>JLV341</xm:sqref>
            </x14:sparkline>
            <x14:sparkline>
              <xm:f>Movimentação!$JLW$341:$JLW$1169</xm:f>
              <xm:sqref>JLW341</xm:sqref>
            </x14:sparkline>
            <x14:sparkline>
              <xm:f>Movimentação!$JLX$341:$JLX$1169</xm:f>
              <xm:sqref>JLX341</xm:sqref>
            </x14:sparkline>
            <x14:sparkline>
              <xm:f>Movimentação!$JLY$341:$JLY$1169</xm:f>
              <xm:sqref>JLY341</xm:sqref>
            </x14:sparkline>
            <x14:sparkline>
              <xm:f>Movimentação!$JLZ$341:$JLZ$1169</xm:f>
              <xm:sqref>JLZ341</xm:sqref>
            </x14:sparkline>
            <x14:sparkline>
              <xm:f>Movimentação!$JMA$341:$JMA$1169</xm:f>
              <xm:sqref>JMA341</xm:sqref>
            </x14:sparkline>
            <x14:sparkline>
              <xm:f>Movimentação!$JMB$341:$JMB$1169</xm:f>
              <xm:sqref>JMB341</xm:sqref>
            </x14:sparkline>
            <x14:sparkline>
              <xm:f>Movimentação!$JMC$341:$JMC$1169</xm:f>
              <xm:sqref>JMC341</xm:sqref>
            </x14:sparkline>
            <x14:sparkline>
              <xm:f>Movimentação!$JMD$341:$JMD$1169</xm:f>
              <xm:sqref>JMD341</xm:sqref>
            </x14:sparkline>
            <x14:sparkline>
              <xm:f>Movimentação!$JME$341:$JME$1169</xm:f>
              <xm:sqref>JME341</xm:sqref>
            </x14:sparkline>
            <x14:sparkline>
              <xm:f>Movimentação!$JMF$341:$JMF$1169</xm:f>
              <xm:sqref>JMF341</xm:sqref>
            </x14:sparkline>
            <x14:sparkline>
              <xm:f>Movimentação!$JMG$341:$JMG$1169</xm:f>
              <xm:sqref>JMG341</xm:sqref>
            </x14:sparkline>
            <x14:sparkline>
              <xm:f>Movimentação!$JMH$341:$JMH$1169</xm:f>
              <xm:sqref>JMH341</xm:sqref>
            </x14:sparkline>
            <x14:sparkline>
              <xm:f>Movimentação!$JMI$341:$JMI$1169</xm:f>
              <xm:sqref>JMI341</xm:sqref>
            </x14:sparkline>
            <x14:sparkline>
              <xm:f>Movimentação!$JMJ$341:$JMJ$1169</xm:f>
              <xm:sqref>JMJ341</xm:sqref>
            </x14:sparkline>
            <x14:sparkline>
              <xm:f>Movimentação!$JMK$341:$JMK$1169</xm:f>
              <xm:sqref>JMK341</xm:sqref>
            </x14:sparkline>
            <x14:sparkline>
              <xm:f>Movimentação!$JML$341:$JML$1169</xm:f>
              <xm:sqref>JML341</xm:sqref>
            </x14:sparkline>
            <x14:sparkline>
              <xm:f>Movimentação!$JMM$341:$JMM$1169</xm:f>
              <xm:sqref>JMM341</xm:sqref>
            </x14:sparkline>
            <x14:sparkline>
              <xm:f>Movimentação!$JMN$341:$JMN$1169</xm:f>
              <xm:sqref>JMN341</xm:sqref>
            </x14:sparkline>
            <x14:sparkline>
              <xm:f>Movimentação!$JMO$341:$JMO$1169</xm:f>
              <xm:sqref>JMO341</xm:sqref>
            </x14:sparkline>
            <x14:sparkline>
              <xm:f>Movimentação!$JMP$341:$JMP$1169</xm:f>
              <xm:sqref>JMP341</xm:sqref>
            </x14:sparkline>
            <x14:sparkline>
              <xm:f>Movimentação!$JMQ$341:$JMQ$1169</xm:f>
              <xm:sqref>JMQ341</xm:sqref>
            </x14:sparkline>
            <x14:sparkline>
              <xm:f>Movimentação!$JMR$341:$JMR$1169</xm:f>
              <xm:sqref>JMR341</xm:sqref>
            </x14:sparkline>
            <x14:sparkline>
              <xm:f>Movimentação!$JMS$341:$JMS$1169</xm:f>
              <xm:sqref>JMS341</xm:sqref>
            </x14:sparkline>
            <x14:sparkline>
              <xm:f>Movimentação!$JMT$341:$JMT$1169</xm:f>
              <xm:sqref>JMT341</xm:sqref>
            </x14:sparkline>
            <x14:sparkline>
              <xm:f>Movimentação!$JMU$341:$JMU$1169</xm:f>
              <xm:sqref>JMU341</xm:sqref>
            </x14:sparkline>
            <x14:sparkline>
              <xm:f>Movimentação!$JMV$341:$JMV$1169</xm:f>
              <xm:sqref>JMV341</xm:sqref>
            </x14:sparkline>
            <x14:sparkline>
              <xm:f>Movimentação!$JMW$341:$JMW$1169</xm:f>
              <xm:sqref>JMW341</xm:sqref>
            </x14:sparkline>
            <x14:sparkline>
              <xm:f>Movimentação!$JMX$341:$JMX$1169</xm:f>
              <xm:sqref>JMX341</xm:sqref>
            </x14:sparkline>
            <x14:sparkline>
              <xm:f>Movimentação!$JMY$341:$JMY$1169</xm:f>
              <xm:sqref>JMY341</xm:sqref>
            </x14:sparkline>
            <x14:sparkline>
              <xm:f>Movimentação!$JMZ$341:$JMZ$1169</xm:f>
              <xm:sqref>JMZ341</xm:sqref>
            </x14:sparkline>
            <x14:sparkline>
              <xm:f>Movimentação!$JNA$341:$JNA$1169</xm:f>
              <xm:sqref>JNA341</xm:sqref>
            </x14:sparkline>
            <x14:sparkline>
              <xm:f>Movimentação!$JNB$341:$JNB$1169</xm:f>
              <xm:sqref>JNB341</xm:sqref>
            </x14:sparkline>
            <x14:sparkline>
              <xm:f>Movimentação!$JNC$341:$JNC$1169</xm:f>
              <xm:sqref>JNC341</xm:sqref>
            </x14:sparkline>
            <x14:sparkline>
              <xm:f>Movimentação!$JND$341:$JND$1169</xm:f>
              <xm:sqref>JND341</xm:sqref>
            </x14:sparkline>
            <x14:sparkline>
              <xm:f>Movimentação!$JNE$341:$JNE$1169</xm:f>
              <xm:sqref>JNE341</xm:sqref>
            </x14:sparkline>
            <x14:sparkline>
              <xm:f>Movimentação!$JNF$341:$JNF$1169</xm:f>
              <xm:sqref>JNF341</xm:sqref>
            </x14:sparkline>
            <x14:sparkline>
              <xm:f>Movimentação!$JNG$341:$JNG$1169</xm:f>
              <xm:sqref>JNG341</xm:sqref>
            </x14:sparkline>
            <x14:sparkline>
              <xm:f>Movimentação!$JNH$341:$JNH$1169</xm:f>
              <xm:sqref>JNH341</xm:sqref>
            </x14:sparkline>
            <x14:sparkline>
              <xm:f>Movimentação!$JNI$341:$JNI$1169</xm:f>
              <xm:sqref>JNI341</xm:sqref>
            </x14:sparkline>
            <x14:sparkline>
              <xm:f>Movimentação!$JNJ$341:$JNJ$1169</xm:f>
              <xm:sqref>JNJ341</xm:sqref>
            </x14:sparkline>
            <x14:sparkline>
              <xm:f>Movimentação!$JNK$341:$JNK$1169</xm:f>
              <xm:sqref>JNK341</xm:sqref>
            </x14:sparkline>
            <x14:sparkline>
              <xm:f>Movimentação!$JNL$341:$JNL$1169</xm:f>
              <xm:sqref>JNL341</xm:sqref>
            </x14:sparkline>
            <x14:sparkline>
              <xm:f>Movimentação!$JNM$341:$JNM$1169</xm:f>
              <xm:sqref>JNM341</xm:sqref>
            </x14:sparkline>
            <x14:sparkline>
              <xm:f>Movimentação!$JNN$341:$JNN$1169</xm:f>
              <xm:sqref>JNN341</xm:sqref>
            </x14:sparkline>
            <x14:sparkline>
              <xm:f>Movimentação!$JNO$341:$JNO$1169</xm:f>
              <xm:sqref>JNO341</xm:sqref>
            </x14:sparkline>
            <x14:sparkline>
              <xm:f>Movimentação!$JNP$341:$JNP$1169</xm:f>
              <xm:sqref>JNP341</xm:sqref>
            </x14:sparkline>
            <x14:sparkline>
              <xm:f>Movimentação!$JNQ$341:$JNQ$1169</xm:f>
              <xm:sqref>JNQ341</xm:sqref>
            </x14:sparkline>
            <x14:sparkline>
              <xm:f>Movimentação!$JNR$341:$JNR$1169</xm:f>
              <xm:sqref>JNR341</xm:sqref>
            </x14:sparkline>
            <x14:sparkline>
              <xm:f>Movimentação!$JNS$341:$JNS$1169</xm:f>
              <xm:sqref>JNS341</xm:sqref>
            </x14:sparkline>
            <x14:sparkline>
              <xm:f>Movimentação!$JNT$341:$JNT$1169</xm:f>
              <xm:sqref>JNT341</xm:sqref>
            </x14:sparkline>
            <x14:sparkline>
              <xm:f>Movimentação!$JNU$341:$JNU$1169</xm:f>
              <xm:sqref>JNU341</xm:sqref>
            </x14:sparkline>
            <x14:sparkline>
              <xm:f>Movimentação!$JNV$341:$JNV$1169</xm:f>
              <xm:sqref>JNV341</xm:sqref>
            </x14:sparkline>
            <x14:sparkline>
              <xm:f>Movimentação!$JNW$341:$JNW$1169</xm:f>
              <xm:sqref>JNW341</xm:sqref>
            </x14:sparkline>
            <x14:sparkline>
              <xm:f>Movimentação!$JNX$341:$JNX$1169</xm:f>
              <xm:sqref>JNX341</xm:sqref>
            </x14:sparkline>
            <x14:sparkline>
              <xm:f>Movimentação!$JNY$341:$JNY$1169</xm:f>
              <xm:sqref>JNY341</xm:sqref>
            </x14:sparkline>
            <x14:sparkline>
              <xm:f>Movimentação!$JNZ$341:$JNZ$1169</xm:f>
              <xm:sqref>JNZ341</xm:sqref>
            </x14:sparkline>
            <x14:sparkline>
              <xm:f>Movimentação!$JOA$341:$JOA$1169</xm:f>
              <xm:sqref>JOA341</xm:sqref>
            </x14:sparkline>
            <x14:sparkline>
              <xm:f>Movimentação!$JOB$341:$JOB$1169</xm:f>
              <xm:sqref>JOB341</xm:sqref>
            </x14:sparkline>
            <x14:sparkline>
              <xm:f>Movimentação!$JOC$341:$JOC$1169</xm:f>
              <xm:sqref>JOC341</xm:sqref>
            </x14:sparkline>
            <x14:sparkline>
              <xm:f>Movimentação!$JOD$341:$JOD$1169</xm:f>
              <xm:sqref>JOD341</xm:sqref>
            </x14:sparkline>
            <x14:sparkline>
              <xm:f>Movimentação!$JOE$341:$JOE$1169</xm:f>
              <xm:sqref>JOE341</xm:sqref>
            </x14:sparkline>
            <x14:sparkline>
              <xm:f>Movimentação!$JOF$341:$JOF$1169</xm:f>
              <xm:sqref>JOF341</xm:sqref>
            </x14:sparkline>
            <x14:sparkline>
              <xm:f>Movimentação!$JOG$341:$JOG$1169</xm:f>
              <xm:sqref>JOG341</xm:sqref>
            </x14:sparkline>
            <x14:sparkline>
              <xm:f>Movimentação!$JOH$341:$JOH$1169</xm:f>
              <xm:sqref>JOH341</xm:sqref>
            </x14:sparkline>
            <x14:sparkline>
              <xm:f>Movimentação!$JOI$341:$JOI$1169</xm:f>
              <xm:sqref>JOI341</xm:sqref>
            </x14:sparkline>
            <x14:sparkline>
              <xm:f>Movimentação!$JOJ$341:$JOJ$1169</xm:f>
              <xm:sqref>JOJ341</xm:sqref>
            </x14:sparkline>
            <x14:sparkline>
              <xm:f>Movimentação!$JOK$341:$JOK$1169</xm:f>
              <xm:sqref>JOK341</xm:sqref>
            </x14:sparkline>
            <x14:sparkline>
              <xm:f>Movimentação!$JOL$341:$JOL$1169</xm:f>
              <xm:sqref>JOL341</xm:sqref>
            </x14:sparkline>
            <x14:sparkline>
              <xm:f>Movimentação!$JOM$341:$JOM$1169</xm:f>
              <xm:sqref>JOM341</xm:sqref>
            </x14:sparkline>
            <x14:sparkline>
              <xm:f>Movimentação!$JON$341:$JON$1169</xm:f>
              <xm:sqref>JON341</xm:sqref>
            </x14:sparkline>
            <x14:sparkline>
              <xm:f>Movimentação!$JOO$341:$JOO$1169</xm:f>
              <xm:sqref>JOO341</xm:sqref>
            </x14:sparkline>
            <x14:sparkline>
              <xm:f>Movimentação!$JOP$341:$JOP$1169</xm:f>
              <xm:sqref>JOP341</xm:sqref>
            </x14:sparkline>
            <x14:sparkline>
              <xm:f>Movimentação!$JOQ$341:$JOQ$1169</xm:f>
              <xm:sqref>JOQ341</xm:sqref>
            </x14:sparkline>
            <x14:sparkline>
              <xm:f>Movimentação!$JOR$341:$JOR$1169</xm:f>
              <xm:sqref>JOR341</xm:sqref>
            </x14:sparkline>
            <x14:sparkline>
              <xm:f>Movimentação!$JOS$341:$JOS$1169</xm:f>
              <xm:sqref>JOS341</xm:sqref>
            </x14:sparkline>
            <x14:sparkline>
              <xm:f>Movimentação!$JOT$341:$JOT$1169</xm:f>
              <xm:sqref>JOT341</xm:sqref>
            </x14:sparkline>
            <x14:sparkline>
              <xm:f>Movimentação!$JOU$341:$JOU$1169</xm:f>
              <xm:sqref>JOU341</xm:sqref>
            </x14:sparkline>
            <x14:sparkline>
              <xm:f>Movimentação!$JOV$341:$JOV$1169</xm:f>
              <xm:sqref>JOV341</xm:sqref>
            </x14:sparkline>
            <x14:sparkline>
              <xm:f>Movimentação!$JOW$341:$JOW$1169</xm:f>
              <xm:sqref>JOW341</xm:sqref>
            </x14:sparkline>
            <x14:sparkline>
              <xm:f>Movimentação!$JOX$341:$JOX$1169</xm:f>
              <xm:sqref>JOX341</xm:sqref>
            </x14:sparkline>
            <x14:sparkline>
              <xm:f>Movimentação!$JOY$341:$JOY$1169</xm:f>
              <xm:sqref>JOY341</xm:sqref>
            </x14:sparkline>
            <x14:sparkline>
              <xm:f>Movimentação!$JOZ$341:$JOZ$1169</xm:f>
              <xm:sqref>JOZ341</xm:sqref>
            </x14:sparkline>
            <x14:sparkline>
              <xm:f>Movimentação!$JPA$341:$JPA$1169</xm:f>
              <xm:sqref>JPA341</xm:sqref>
            </x14:sparkline>
            <x14:sparkline>
              <xm:f>Movimentação!$JPB$341:$JPB$1169</xm:f>
              <xm:sqref>JPB341</xm:sqref>
            </x14:sparkline>
            <x14:sparkline>
              <xm:f>Movimentação!$JPC$341:$JPC$1169</xm:f>
              <xm:sqref>JPC341</xm:sqref>
            </x14:sparkline>
            <x14:sparkline>
              <xm:f>Movimentação!$JPD$341:$JPD$1169</xm:f>
              <xm:sqref>JPD341</xm:sqref>
            </x14:sparkline>
            <x14:sparkline>
              <xm:f>Movimentação!$JPE$341:$JPE$1169</xm:f>
              <xm:sqref>JPE341</xm:sqref>
            </x14:sparkline>
            <x14:sparkline>
              <xm:f>Movimentação!$JPF$341:$JPF$1169</xm:f>
              <xm:sqref>JPF341</xm:sqref>
            </x14:sparkline>
            <x14:sparkline>
              <xm:f>Movimentação!$JPG$341:$JPG$1169</xm:f>
              <xm:sqref>JPG341</xm:sqref>
            </x14:sparkline>
            <x14:sparkline>
              <xm:f>Movimentação!$JPH$341:$JPH$1169</xm:f>
              <xm:sqref>JPH341</xm:sqref>
            </x14:sparkline>
            <x14:sparkline>
              <xm:f>Movimentação!$JPI$341:$JPI$1169</xm:f>
              <xm:sqref>JPI341</xm:sqref>
            </x14:sparkline>
            <x14:sparkline>
              <xm:f>Movimentação!$JPJ$341:$JPJ$1169</xm:f>
              <xm:sqref>JPJ341</xm:sqref>
            </x14:sparkline>
            <x14:sparkline>
              <xm:f>Movimentação!$JPK$341:$JPK$1169</xm:f>
              <xm:sqref>JPK341</xm:sqref>
            </x14:sparkline>
            <x14:sparkline>
              <xm:f>Movimentação!$JPL$341:$JPL$1169</xm:f>
              <xm:sqref>JPL341</xm:sqref>
            </x14:sparkline>
            <x14:sparkline>
              <xm:f>Movimentação!$JPM$341:$JPM$1169</xm:f>
              <xm:sqref>JPM341</xm:sqref>
            </x14:sparkline>
            <x14:sparkline>
              <xm:f>Movimentação!$JPN$341:$JPN$1169</xm:f>
              <xm:sqref>JPN341</xm:sqref>
            </x14:sparkline>
            <x14:sparkline>
              <xm:f>Movimentação!$JPO$341:$JPO$1169</xm:f>
              <xm:sqref>JPO341</xm:sqref>
            </x14:sparkline>
            <x14:sparkline>
              <xm:f>Movimentação!$JPP$341:$JPP$1169</xm:f>
              <xm:sqref>JPP341</xm:sqref>
            </x14:sparkline>
            <x14:sparkline>
              <xm:f>Movimentação!$JPQ$341:$JPQ$1169</xm:f>
              <xm:sqref>JPQ341</xm:sqref>
            </x14:sparkline>
            <x14:sparkline>
              <xm:f>Movimentação!$JPR$341:$JPR$1169</xm:f>
              <xm:sqref>JPR341</xm:sqref>
            </x14:sparkline>
            <x14:sparkline>
              <xm:f>Movimentação!$JPS$341:$JPS$1169</xm:f>
              <xm:sqref>JPS341</xm:sqref>
            </x14:sparkline>
            <x14:sparkline>
              <xm:f>Movimentação!$JPT$341:$JPT$1169</xm:f>
              <xm:sqref>JPT341</xm:sqref>
            </x14:sparkline>
            <x14:sparkline>
              <xm:f>Movimentação!$JPU$341:$JPU$1169</xm:f>
              <xm:sqref>JPU341</xm:sqref>
            </x14:sparkline>
            <x14:sparkline>
              <xm:f>Movimentação!$JPV$341:$JPV$1169</xm:f>
              <xm:sqref>JPV341</xm:sqref>
            </x14:sparkline>
            <x14:sparkline>
              <xm:f>Movimentação!$JPW$341:$JPW$1169</xm:f>
              <xm:sqref>JPW341</xm:sqref>
            </x14:sparkline>
            <x14:sparkline>
              <xm:f>Movimentação!$JPX$341:$JPX$1169</xm:f>
              <xm:sqref>JPX341</xm:sqref>
            </x14:sparkline>
            <x14:sparkline>
              <xm:f>Movimentação!$JPY$341:$JPY$1169</xm:f>
              <xm:sqref>JPY341</xm:sqref>
            </x14:sparkline>
            <x14:sparkline>
              <xm:f>Movimentação!$JPZ$341:$JPZ$1169</xm:f>
              <xm:sqref>JPZ341</xm:sqref>
            </x14:sparkline>
            <x14:sparkline>
              <xm:f>Movimentação!$JQA$341:$JQA$1169</xm:f>
              <xm:sqref>JQA341</xm:sqref>
            </x14:sparkline>
            <x14:sparkline>
              <xm:f>Movimentação!$JQB$341:$JQB$1169</xm:f>
              <xm:sqref>JQB341</xm:sqref>
            </x14:sparkline>
            <x14:sparkline>
              <xm:f>Movimentação!$JQC$341:$JQC$1169</xm:f>
              <xm:sqref>JQC341</xm:sqref>
            </x14:sparkline>
            <x14:sparkline>
              <xm:f>Movimentação!$JQD$341:$JQD$1169</xm:f>
              <xm:sqref>JQD341</xm:sqref>
            </x14:sparkline>
            <x14:sparkline>
              <xm:f>Movimentação!$JQE$341:$JQE$1169</xm:f>
              <xm:sqref>JQE341</xm:sqref>
            </x14:sparkline>
            <x14:sparkline>
              <xm:f>Movimentação!$JQF$341:$JQF$1169</xm:f>
              <xm:sqref>JQF341</xm:sqref>
            </x14:sparkline>
            <x14:sparkline>
              <xm:f>Movimentação!$JQG$341:$JQG$1169</xm:f>
              <xm:sqref>JQG341</xm:sqref>
            </x14:sparkline>
            <x14:sparkline>
              <xm:f>Movimentação!$JQH$341:$JQH$1169</xm:f>
              <xm:sqref>JQH341</xm:sqref>
            </x14:sparkline>
            <x14:sparkline>
              <xm:f>Movimentação!$JQI$341:$JQI$1169</xm:f>
              <xm:sqref>JQI341</xm:sqref>
            </x14:sparkline>
            <x14:sparkline>
              <xm:f>Movimentação!$JQJ$341:$JQJ$1169</xm:f>
              <xm:sqref>JQJ341</xm:sqref>
            </x14:sparkline>
            <x14:sparkline>
              <xm:f>Movimentação!$JQK$341:$JQK$1169</xm:f>
              <xm:sqref>JQK341</xm:sqref>
            </x14:sparkline>
            <x14:sparkline>
              <xm:f>Movimentação!$JQL$341:$JQL$1169</xm:f>
              <xm:sqref>JQL341</xm:sqref>
            </x14:sparkline>
            <x14:sparkline>
              <xm:f>Movimentação!$JQM$341:$JQM$1169</xm:f>
              <xm:sqref>JQM341</xm:sqref>
            </x14:sparkline>
            <x14:sparkline>
              <xm:f>Movimentação!$JQN$341:$JQN$1169</xm:f>
              <xm:sqref>JQN341</xm:sqref>
            </x14:sparkline>
            <x14:sparkline>
              <xm:f>Movimentação!$JQO$341:$JQO$1169</xm:f>
              <xm:sqref>JQO341</xm:sqref>
            </x14:sparkline>
            <x14:sparkline>
              <xm:f>Movimentação!$JQP$341:$JQP$1169</xm:f>
              <xm:sqref>JQP341</xm:sqref>
            </x14:sparkline>
            <x14:sparkline>
              <xm:f>Movimentação!$JQQ$341:$JQQ$1169</xm:f>
              <xm:sqref>JQQ341</xm:sqref>
            </x14:sparkline>
            <x14:sparkline>
              <xm:f>Movimentação!$JQR$341:$JQR$1169</xm:f>
              <xm:sqref>JQR341</xm:sqref>
            </x14:sparkline>
            <x14:sparkline>
              <xm:f>Movimentação!$JQS$341:$JQS$1169</xm:f>
              <xm:sqref>JQS341</xm:sqref>
            </x14:sparkline>
            <x14:sparkline>
              <xm:f>Movimentação!$JQT$341:$JQT$1169</xm:f>
              <xm:sqref>JQT341</xm:sqref>
            </x14:sparkline>
            <x14:sparkline>
              <xm:f>Movimentação!$JQU$341:$JQU$1169</xm:f>
              <xm:sqref>JQU341</xm:sqref>
            </x14:sparkline>
            <x14:sparkline>
              <xm:f>Movimentação!$JQV$341:$JQV$1169</xm:f>
              <xm:sqref>JQV341</xm:sqref>
            </x14:sparkline>
            <x14:sparkline>
              <xm:f>Movimentação!$JQW$341:$JQW$1169</xm:f>
              <xm:sqref>JQW341</xm:sqref>
            </x14:sparkline>
            <x14:sparkline>
              <xm:f>Movimentação!$JQX$341:$JQX$1169</xm:f>
              <xm:sqref>JQX341</xm:sqref>
            </x14:sparkline>
            <x14:sparkline>
              <xm:f>Movimentação!$JQY$341:$JQY$1169</xm:f>
              <xm:sqref>JQY341</xm:sqref>
            </x14:sparkline>
            <x14:sparkline>
              <xm:f>Movimentação!$JQZ$341:$JQZ$1169</xm:f>
              <xm:sqref>JQZ341</xm:sqref>
            </x14:sparkline>
            <x14:sparkline>
              <xm:f>Movimentação!$JRA$341:$JRA$1169</xm:f>
              <xm:sqref>JRA341</xm:sqref>
            </x14:sparkline>
            <x14:sparkline>
              <xm:f>Movimentação!$JRB$341:$JRB$1169</xm:f>
              <xm:sqref>JRB341</xm:sqref>
            </x14:sparkline>
            <x14:sparkline>
              <xm:f>Movimentação!$JRC$341:$JRC$1169</xm:f>
              <xm:sqref>JRC341</xm:sqref>
            </x14:sparkline>
            <x14:sparkline>
              <xm:f>Movimentação!$JRD$341:$JRD$1169</xm:f>
              <xm:sqref>JRD341</xm:sqref>
            </x14:sparkline>
            <x14:sparkline>
              <xm:f>Movimentação!$JRE$341:$JRE$1169</xm:f>
              <xm:sqref>JRE341</xm:sqref>
            </x14:sparkline>
            <x14:sparkline>
              <xm:f>Movimentação!$JRF$341:$JRF$1169</xm:f>
              <xm:sqref>JRF341</xm:sqref>
            </x14:sparkline>
            <x14:sparkline>
              <xm:f>Movimentação!$JRG$341:$JRG$1169</xm:f>
              <xm:sqref>JRG341</xm:sqref>
            </x14:sparkline>
            <x14:sparkline>
              <xm:f>Movimentação!$JRH$341:$JRH$1169</xm:f>
              <xm:sqref>JRH341</xm:sqref>
            </x14:sparkline>
            <x14:sparkline>
              <xm:f>Movimentação!$JRI$341:$JRI$1169</xm:f>
              <xm:sqref>JRI341</xm:sqref>
            </x14:sparkline>
            <x14:sparkline>
              <xm:f>Movimentação!$JRJ$341:$JRJ$1169</xm:f>
              <xm:sqref>JRJ341</xm:sqref>
            </x14:sparkline>
            <x14:sparkline>
              <xm:f>Movimentação!$JRK$341:$JRK$1169</xm:f>
              <xm:sqref>JRK341</xm:sqref>
            </x14:sparkline>
            <x14:sparkline>
              <xm:f>Movimentação!$JRL$341:$JRL$1169</xm:f>
              <xm:sqref>JRL341</xm:sqref>
            </x14:sparkline>
            <x14:sparkline>
              <xm:f>Movimentação!$JRM$341:$JRM$1169</xm:f>
              <xm:sqref>JRM341</xm:sqref>
            </x14:sparkline>
            <x14:sparkline>
              <xm:f>Movimentação!$JRN$341:$JRN$1169</xm:f>
              <xm:sqref>JRN341</xm:sqref>
            </x14:sparkline>
            <x14:sparkline>
              <xm:f>Movimentação!$JRO$341:$JRO$1169</xm:f>
              <xm:sqref>JRO341</xm:sqref>
            </x14:sparkline>
            <x14:sparkline>
              <xm:f>Movimentação!$JRP$341:$JRP$1169</xm:f>
              <xm:sqref>JRP341</xm:sqref>
            </x14:sparkline>
            <x14:sparkline>
              <xm:f>Movimentação!$JRQ$341:$JRQ$1169</xm:f>
              <xm:sqref>JRQ341</xm:sqref>
            </x14:sparkline>
            <x14:sparkline>
              <xm:f>Movimentação!$JRR$341:$JRR$1169</xm:f>
              <xm:sqref>JRR341</xm:sqref>
            </x14:sparkline>
            <x14:sparkline>
              <xm:f>Movimentação!$JRS$341:$JRS$1169</xm:f>
              <xm:sqref>JRS341</xm:sqref>
            </x14:sparkline>
            <x14:sparkline>
              <xm:f>Movimentação!$JRT$341:$JRT$1169</xm:f>
              <xm:sqref>JRT341</xm:sqref>
            </x14:sparkline>
            <x14:sparkline>
              <xm:f>Movimentação!$JRU$341:$JRU$1169</xm:f>
              <xm:sqref>JRU341</xm:sqref>
            </x14:sparkline>
            <x14:sparkline>
              <xm:f>Movimentação!$JRV$341:$JRV$1169</xm:f>
              <xm:sqref>JRV341</xm:sqref>
            </x14:sparkline>
            <x14:sparkline>
              <xm:f>Movimentação!$JRW$341:$JRW$1169</xm:f>
              <xm:sqref>JRW341</xm:sqref>
            </x14:sparkline>
            <x14:sparkline>
              <xm:f>Movimentação!$JRX$341:$JRX$1169</xm:f>
              <xm:sqref>JRX341</xm:sqref>
            </x14:sparkline>
            <x14:sparkline>
              <xm:f>Movimentação!$JRY$341:$JRY$1169</xm:f>
              <xm:sqref>JRY341</xm:sqref>
            </x14:sparkline>
            <x14:sparkline>
              <xm:f>Movimentação!$JRZ$341:$JRZ$1169</xm:f>
              <xm:sqref>JRZ341</xm:sqref>
            </x14:sparkline>
            <x14:sparkline>
              <xm:f>Movimentação!$JSA$341:$JSA$1169</xm:f>
              <xm:sqref>JSA341</xm:sqref>
            </x14:sparkline>
            <x14:sparkline>
              <xm:f>Movimentação!$JSB$341:$JSB$1169</xm:f>
              <xm:sqref>JSB341</xm:sqref>
            </x14:sparkline>
            <x14:sparkline>
              <xm:f>Movimentação!$JSC$341:$JSC$1169</xm:f>
              <xm:sqref>JSC341</xm:sqref>
            </x14:sparkline>
            <x14:sparkline>
              <xm:f>Movimentação!$JSD$341:$JSD$1169</xm:f>
              <xm:sqref>JSD341</xm:sqref>
            </x14:sparkline>
            <x14:sparkline>
              <xm:f>Movimentação!$JSE$341:$JSE$1169</xm:f>
              <xm:sqref>JSE341</xm:sqref>
            </x14:sparkline>
            <x14:sparkline>
              <xm:f>Movimentação!$JSF$341:$JSF$1169</xm:f>
              <xm:sqref>JSF341</xm:sqref>
            </x14:sparkline>
            <x14:sparkline>
              <xm:f>Movimentação!$JSG$341:$JSG$1169</xm:f>
              <xm:sqref>JSG341</xm:sqref>
            </x14:sparkline>
            <x14:sparkline>
              <xm:f>Movimentação!$JSH$341:$JSH$1169</xm:f>
              <xm:sqref>JSH341</xm:sqref>
            </x14:sparkline>
            <x14:sparkline>
              <xm:f>Movimentação!$JSI$341:$JSI$1169</xm:f>
              <xm:sqref>JSI341</xm:sqref>
            </x14:sparkline>
            <x14:sparkline>
              <xm:f>Movimentação!$JSJ$341:$JSJ$1169</xm:f>
              <xm:sqref>JSJ341</xm:sqref>
            </x14:sparkline>
            <x14:sparkline>
              <xm:f>Movimentação!$JSK$341:$JSK$1169</xm:f>
              <xm:sqref>JSK341</xm:sqref>
            </x14:sparkline>
            <x14:sparkline>
              <xm:f>Movimentação!$JSL$341:$JSL$1169</xm:f>
              <xm:sqref>JSL341</xm:sqref>
            </x14:sparkline>
            <x14:sparkline>
              <xm:f>Movimentação!$JSM$341:$JSM$1169</xm:f>
              <xm:sqref>JSM341</xm:sqref>
            </x14:sparkline>
            <x14:sparkline>
              <xm:f>Movimentação!$JSN$341:$JSN$1169</xm:f>
              <xm:sqref>JSN341</xm:sqref>
            </x14:sparkline>
            <x14:sparkline>
              <xm:f>Movimentação!$JSO$341:$JSO$1169</xm:f>
              <xm:sqref>JSO341</xm:sqref>
            </x14:sparkline>
            <x14:sparkline>
              <xm:f>Movimentação!$JSP$341:$JSP$1169</xm:f>
              <xm:sqref>JSP341</xm:sqref>
            </x14:sparkline>
            <x14:sparkline>
              <xm:f>Movimentação!$JSQ$341:$JSQ$1169</xm:f>
              <xm:sqref>JSQ341</xm:sqref>
            </x14:sparkline>
            <x14:sparkline>
              <xm:f>Movimentação!$JSR$341:$JSR$1169</xm:f>
              <xm:sqref>JSR341</xm:sqref>
            </x14:sparkline>
            <x14:sparkline>
              <xm:f>Movimentação!$JSS$341:$JSS$1169</xm:f>
              <xm:sqref>JSS341</xm:sqref>
            </x14:sparkline>
            <x14:sparkline>
              <xm:f>Movimentação!$JST$341:$JST$1169</xm:f>
              <xm:sqref>JST341</xm:sqref>
            </x14:sparkline>
            <x14:sparkline>
              <xm:f>Movimentação!$JSU$341:$JSU$1169</xm:f>
              <xm:sqref>JSU341</xm:sqref>
            </x14:sparkline>
            <x14:sparkline>
              <xm:f>Movimentação!$JSV$341:$JSV$1169</xm:f>
              <xm:sqref>JSV341</xm:sqref>
            </x14:sparkline>
            <x14:sparkline>
              <xm:f>Movimentação!$JSW$341:$JSW$1169</xm:f>
              <xm:sqref>JSW341</xm:sqref>
            </x14:sparkline>
            <x14:sparkline>
              <xm:f>Movimentação!$JSX$341:$JSX$1169</xm:f>
              <xm:sqref>JSX341</xm:sqref>
            </x14:sparkline>
            <x14:sparkline>
              <xm:f>Movimentação!$JSY$341:$JSY$1169</xm:f>
              <xm:sqref>JSY341</xm:sqref>
            </x14:sparkline>
            <x14:sparkline>
              <xm:f>Movimentação!$JSZ$341:$JSZ$1169</xm:f>
              <xm:sqref>JSZ341</xm:sqref>
            </x14:sparkline>
            <x14:sparkline>
              <xm:f>Movimentação!$JTA$341:$JTA$1169</xm:f>
              <xm:sqref>JTA341</xm:sqref>
            </x14:sparkline>
            <x14:sparkline>
              <xm:f>Movimentação!$JTB$341:$JTB$1169</xm:f>
              <xm:sqref>JTB341</xm:sqref>
            </x14:sparkline>
            <x14:sparkline>
              <xm:f>Movimentação!$JTC$341:$JTC$1169</xm:f>
              <xm:sqref>JTC341</xm:sqref>
            </x14:sparkline>
            <x14:sparkline>
              <xm:f>Movimentação!$JTD$341:$JTD$1169</xm:f>
              <xm:sqref>JTD341</xm:sqref>
            </x14:sparkline>
            <x14:sparkline>
              <xm:f>Movimentação!$JTE$341:$JTE$1169</xm:f>
              <xm:sqref>JTE341</xm:sqref>
            </x14:sparkline>
            <x14:sparkline>
              <xm:f>Movimentação!$JTF$341:$JTF$1169</xm:f>
              <xm:sqref>JTF341</xm:sqref>
            </x14:sparkline>
            <x14:sparkline>
              <xm:f>Movimentação!$JTG$341:$JTG$1169</xm:f>
              <xm:sqref>JTG341</xm:sqref>
            </x14:sparkline>
            <x14:sparkline>
              <xm:f>Movimentação!$JTH$341:$JTH$1169</xm:f>
              <xm:sqref>JTH341</xm:sqref>
            </x14:sparkline>
            <x14:sparkline>
              <xm:f>Movimentação!$JTI$341:$JTI$1169</xm:f>
              <xm:sqref>JTI341</xm:sqref>
            </x14:sparkline>
            <x14:sparkline>
              <xm:f>Movimentação!$JTJ$341:$JTJ$1169</xm:f>
              <xm:sqref>JTJ341</xm:sqref>
            </x14:sparkline>
            <x14:sparkline>
              <xm:f>Movimentação!$JTK$341:$JTK$1169</xm:f>
              <xm:sqref>JTK341</xm:sqref>
            </x14:sparkline>
            <x14:sparkline>
              <xm:f>Movimentação!$JTL$341:$JTL$1169</xm:f>
              <xm:sqref>JTL341</xm:sqref>
            </x14:sparkline>
            <x14:sparkline>
              <xm:f>Movimentação!$JTM$341:$JTM$1169</xm:f>
              <xm:sqref>JTM341</xm:sqref>
            </x14:sparkline>
            <x14:sparkline>
              <xm:f>Movimentação!$JTN$341:$JTN$1169</xm:f>
              <xm:sqref>JTN341</xm:sqref>
            </x14:sparkline>
            <x14:sparkline>
              <xm:f>Movimentação!$JTO$341:$JTO$1169</xm:f>
              <xm:sqref>JTO341</xm:sqref>
            </x14:sparkline>
            <x14:sparkline>
              <xm:f>Movimentação!$JTP$341:$JTP$1169</xm:f>
              <xm:sqref>JTP341</xm:sqref>
            </x14:sparkline>
            <x14:sparkline>
              <xm:f>Movimentação!$JTQ$341:$JTQ$1169</xm:f>
              <xm:sqref>JTQ341</xm:sqref>
            </x14:sparkline>
            <x14:sparkline>
              <xm:f>Movimentação!$JTR$341:$JTR$1169</xm:f>
              <xm:sqref>JTR341</xm:sqref>
            </x14:sparkline>
            <x14:sparkline>
              <xm:f>Movimentação!$JTS$341:$JTS$1169</xm:f>
              <xm:sqref>JTS341</xm:sqref>
            </x14:sparkline>
            <x14:sparkline>
              <xm:f>Movimentação!$JTT$341:$JTT$1169</xm:f>
              <xm:sqref>JTT341</xm:sqref>
            </x14:sparkline>
            <x14:sparkline>
              <xm:f>Movimentação!$JTU$341:$JTU$1169</xm:f>
              <xm:sqref>JTU341</xm:sqref>
            </x14:sparkline>
            <x14:sparkline>
              <xm:f>Movimentação!$JTV$341:$JTV$1169</xm:f>
              <xm:sqref>JTV341</xm:sqref>
            </x14:sparkline>
            <x14:sparkline>
              <xm:f>Movimentação!$JTW$341:$JTW$1169</xm:f>
              <xm:sqref>JTW341</xm:sqref>
            </x14:sparkline>
            <x14:sparkline>
              <xm:f>Movimentação!$JTX$341:$JTX$1169</xm:f>
              <xm:sqref>JTX341</xm:sqref>
            </x14:sparkline>
            <x14:sparkline>
              <xm:f>Movimentação!$JTY$341:$JTY$1169</xm:f>
              <xm:sqref>JTY341</xm:sqref>
            </x14:sparkline>
            <x14:sparkline>
              <xm:f>Movimentação!$JTZ$341:$JTZ$1169</xm:f>
              <xm:sqref>JTZ341</xm:sqref>
            </x14:sparkline>
            <x14:sparkline>
              <xm:f>Movimentação!$JUA$341:$JUA$1169</xm:f>
              <xm:sqref>JUA341</xm:sqref>
            </x14:sparkline>
            <x14:sparkline>
              <xm:f>Movimentação!$JUB$341:$JUB$1169</xm:f>
              <xm:sqref>JUB341</xm:sqref>
            </x14:sparkline>
            <x14:sparkline>
              <xm:f>Movimentação!$JUC$341:$JUC$1169</xm:f>
              <xm:sqref>JUC341</xm:sqref>
            </x14:sparkline>
            <x14:sparkline>
              <xm:f>Movimentação!$JUD$341:$JUD$1169</xm:f>
              <xm:sqref>JUD341</xm:sqref>
            </x14:sparkline>
            <x14:sparkline>
              <xm:f>Movimentação!$JUE$341:$JUE$1169</xm:f>
              <xm:sqref>JUE341</xm:sqref>
            </x14:sparkline>
            <x14:sparkline>
              <xm:f>Movimentação!$JUF$341:$JUF$1169</xm:f>
              <xm:sqref>JUF341</xm:sqref>
            </x14:sparkline>
            <x14:sparkline>
              <xm:f>Movimentação!$JUG$341:$JUG$1169</xm:f>
              <xm:sqref>JUG341</xm:sqref>
            </x14:sparkline>
            <x14:sparkline>
              <xm:f>Movimentação!$JUH$341:$JUH$1169</xm:f>
              <xm:sqref>JUH341</xm:sqref>
            </x14:sparkline>
            <x14:sparkline>
              <xm:f>Movimentação!$JUI$341:$JUI$1169</xm:f>
              <xm:sqref>JUI341</xm:sqref>
            </x14:sparkline>
            <x14:sparkline>
              <xm:f>Movimentação!$JUJ$341:$JUJ$1169</xm:f>
              <xm:sqref>JUJ341</xm:sqref>
            </x14:sparkline>
            <x14:sparkline>
              <xm:f>Movimentação!$JUK$341:$JUK$1169</xm:f>
              <xm:sqref>JUK341</xm:sqref>
            </x14:sparkline>
            <x14:sparkline>
              <xm:f>Movimentação!$JUL$341:$JUL$1169</xm:f>
              <xm:sqref>JUL341</xm:sqref>
            </x14:sparkline>
            <x14:sparkline>
              <xm:f>Movimentação!$JUM$341:$JUM$1169</xm:f>
              <xm:sqref>JUM341</xm:sqref>
            </x14:sparkline>
            <x14:sparkline>
              <xm:f>Movimentação!$JUN$341:$JUN$1169</xm:f>
              <xm:sqref>JUN341</xm:sqref>
            </x14:sparkline>
            <x14:sparkline>
              <xm:f>Movimentação!$JUO$341:$JUO$1169</xm:f>
              <xm:sqref>JUO341</xm:sqref>
            </x14:sparkline>
            <x14:sparkline>
              <xm:f>Movimentação!$JUP$341:$JUP$1169</xm:f>
              <xm:sqref>JUP341</xm:sqref>
            </x14:sparkline>
            <x14:sparkline>
              <xm:f>Movimentação!$JUQ$341:$JUQ$1169</xm:f>
              <xm:sqref>JUQ341</xm:sqref>
            </x14:sparkline>
            <x14:sparkline>
              <xm:f>Movimentação!$JUR$341:$JUR$1169</xm:f>
              <xm:sqref>JUR341</xm:sqref>
            </x14:sparkline>
            <x14:sparkline>
              <xm:f>Movimentação!$JUS$341:$JUS$1169</xm:f>
              <xm:sqref>JUS341</xm:sqref>
            </x14:sparkline>
            <x14:sparkline>
              <xm:f>Movimentação!$JUT$341:$JUT$1169</xm:f>
              <xm:sqref>JUT341</xm:sqref>
            </x14:sparkline>
            <x14:sparkline>
              <xm:f>Movimentação!$JUU$341:$JUU$1169</xm:f>
              <xm:sqref>JUU341</xm:sqref>
            </x14:sparkline>
            <x14:sparkline>
              <xm:f>Movimentação!$JUV$341:$JUV$1169</xm:f>
              <xm:sqref>JUV341</xm:sqref>
            </x14:sparkline>
            <x14:sparkline>
              <xm:f>Movimentação!$JUW$341:$JUW$1169</xm:f>
              <xm:sqref>JUW341</xm:sqref>
            </x14:sparkline>
            <x14:sparkline>
              <xm:f>Movimentação!$JUX$341:$JUX$1169</xm:f>
              <xm:sqref>JUX341</xm:sqref>
            </x14:sparkline>
            <x14:sparkline>
              <xm:f>Movimentação!$JUY$341:$JUY$1169</xm:f>
              <xm:sqref>JUY341</xm:sqref>
            </x14:sparkline>
            <x14:sparkline>
              <xm:f>Movimentação!$JUZ$341:$JUZ$1169</xm:f>
              <xm:sqref>JUZ341</xm:sqref>
            </x14:sparkline>
            <x14:sparkline>
              <xm:f>Movimentação!$JVA$341:$JVA$1169</xm:f>
              <xm:sqref>JVA341</xm:sqref>
            </x14:sparkline>
            <x14:sparkline>
              <xm:f>Movimentação!$JVB$341:$JVB$1169</xm:f>
              <xm:sqref>JVB341</xm:sqref>
            </x14:sparkline>
            <x14:sparkline>
              <xm:f>Movimentação!$JVC$341:$JVC$1169</xm:f>
              <xm:sqref>JVC341</xm:sqref>
            </x14:sparkline>
            <x14:sparkline>
              <xm:f>Movimentação!$JVD$341:$JVD$1169</xm:f>
              <xm:sqref>JVD341</xm:sqref>
            </x14:sparkline>
            <x14:sparkline>
              <xm:f>Movimentação!$JVE$341:$JVE$1169</xm:f>
              <xm:sqref>JVE341</xm:sqref>
            </x14:sparkline>
            <x14:sparkline>
              <xm:f>Movimentação!$JVF$341:$JVF$1169</xm:f>
              <xm:sqref>JVF341</xm:sqref>
            </x14:sparkline>
            <x14:sparkline>
              <xm:f>Movimentação!$JVG$341:$JVG$1169</xm:f>
              <xm:sqref>JVG341</xm:sqref>
            </x14:sparkline>
            <x14:sparkline>
              <xm:f>Movimentação!$JVH$341:$JVH$1169</xm:f>
              <xm:sqref>JVH341</xm:sqref>
            </x14:sparkline>
            <x14:sparkline>
              <xm:f>Movimentação!$JVI$341:$JVI$1169</xm:f>
              <xm:sqref>JVI341</xm:sqref>
            </x14:sparkline>
            <x14:sparkline>
              <xm:f>Movimentação!$JVJ$341:$JVJ$1169</xm:f>
              <xm:sqref>JVJ341</xm:sqref>
            </x14:sparkline>
            <x14:sparkline>
              <xm:f>Movimentação!$JVK$341:$JVK$1169</xm:f>
              <xm:sqref>JVK341</xm:sqref>
            </x14:sparkline>
            <x14:sparkline>
              <xm:f>Movimentação!$JVL$341:$JVL$1169</xm:f>
              <xm:sqref>JVL341</xm:sqref>
            </x14:sparkline>
            <x14:sparkline>
              <xm:f>Movimentação!$JVM$341:$JVM$1169</xm:f>
              <xm:sqref>JVM341</xm:sqref>
            </x14:sparkline>
            <x14:sparkline>
              <xm:f>Movimentação!$JVN$341:$JVN$1169</xm:f>
              <xm:sqref>JVN341</xm:sqref>
            </x14:sparkline>
            <x14:sparkline>
              <xm:f>Movimentação!$JVO$341:$JVO$1169</xm:f>
              <xm:sqref>JVO341</xm:sqref>
            </x14:sparkline>
            <x14:sparkline>
              <xm:f>Movimentação!$JVP$341:$JVP$1169</xm:f>
              <xm:sqref>JVP341</xm:sqref>
            </x14:sparkline>
            <x14:sparkline>
              <xm:f>Movimentação!$JVQ$341:$JVQ$1169</xm:f>
              <xm:sqref>JVQ341</xm:sqref>
            </x14:sparkline>
            <x14:sparkline>
              <xm:f>Movimentação!$JVR$341:$JVR$1169</xm:f>
              <xm:sqref>JVR341</xm:sqref>
            </x14:sparkline>
            <x14:sparkline>
              <xm:f>Movimentação!$JVS$341:$JVS$1169</xm:f>
              <xm:sqref>JVS341</xm:sqref>
            </x14:sparkline>
            <x14:sparkline>
              <xm:f>Movimentação!$JVT$341:$JVT$1169</xm:f>
              <xm:sqref>JVT341</xm:sqref>
            </x14:sparkline>
            <x14:sparkline>
              <xm:f>Movimentação!$JVU$341:$JVU$1169</xm:f>
              <xm:sqref>JVU341</xm:sqref>
            </x14:sparkline>
            <x14:sparkline>
              <xm:f>Movimentação!$JVV$341:$JVV$1169</xm:f>
              <xm:sqref>JVV341</xm:sqref>
            </x14:sparkline>
            <x14:sparkline>
              <xm:f>Movimentação!$JVW$341:$JVW$1169</xm:f>
              <xm:sqref>JVW341</xm:sqref>
            </x14:sparkline>
            <x14:sparkline>
              <xm:f>Movimentação!$JVX$341:$JVX$1169</xm:f>
              <xm:sqref>JVX341</xm:sqref>
            </x14:sparkline>
            <x14:sparkline>
              <xm:f>Movimentação!$JVY$341:$JVY$1169</xm:f>
              <xm:sqref>JVY341</xm:sqref>
            </x14:sparkline>
            <x14:sparkline>
              <xm:f>Movimentação!$JVZ$341:$JVZ$1169</xm:f>
              <xm:sqref>JVZ341</xm:sqref>
            </x14:sparkline>
            <x14:sparkline>
              <xm:f>Movimentação!$JWA$341:$JWA$1169</xm:f>
              <xm:sqref>JWA341</xm:sqref>
            </x14:sparkline>
            <x14:sparkline>
              <xm:f>Movimentação!$JWB$341:$JWB$1169</xm:f>
              <xm:sqref>JWB341</xm:sqref>
            </x14:sparkline>
            <x14:sparkline>
              <xm:f>Movimentação!$JWC$341:$JWC$1169</xm:f>
              <xm:sqref>JWC341</xm:sqref>
            </x14:sparkline>
            <x14:sparkline>
              <xm:f>Movimentação!$JWD$341:$JWD$1169</xm:f>
              <xm:sqref>JWD341</xm:sqref>
            </x14:sparkline>
            <x14:sparkline>
              <xm:f>Movimentação!$JWE$341:$JWE$1169</xm:f>
              <xm:sqref>JWE341</xm:sqref>
            </x14:sparkline>
            <x14:sparkline>
              <xm:f>Movimentação!$JWF$341:$JWF$1169</xm:f>
              <xm:sqref>JWF341</xm:sqref>
            </x14:sparkline>
            <x14:sparkline>
              <xm:f>Movimentação!$JWG$341:$JWG$1169</xm:f>
              <xm:sqref>JWG341</xm:sqref>
            </x14:sparkline>
            <x14:sparkline>
              <xm:f>Movimentação!$JWH$341:$JWH$1169</xm:f>
              <xm:sqref>JWH341</xm:sqref>
            </x14:sparkline>
            <x14:sparkline>
              <xm:f>Movimentação!$JWI$341:$JWI$1169</xm:f>
              <xm:sqref>JWI341</xm:sqref>
            </x14:sparkline>
            <x14:sparkline>
              <xm:f>Movimentação!$JWJ$341:$JWJ$1169</xm:f>
              <xm:sqref>JWJ341</xm:sqref>
            </x14:sparkline>
            <x14:sparkline>
              <xm:f>Movimentação!$JWK$341:$JWK$1169</xm:f>
              <xm:sqref>JWK341</xm:sqref>
            </x14:sparkline>
            <x14:sparkline>
              <xm:f>Movimentação!$JWL$341:$JWL$1169</xm:f>
              <xm:sqref>JWL341</xm:sqref>
            </x14:sparkline>
            <x14:sparkline>
              <xm:f>Movimentação!$JWM$341:$JWM$1169</xm:f>
              <xm:sqref>JWM341</xm:sqref>
            </x14:sparkline>
            <x14:sparkline>
              <xm:f>Movimentação!$JWN$341:$JWN$1169</xm:f>
              <xm:sqref>JWN341</xm:sqref>
            </x14:sparkline>
            <x14:sparkline>
              <xm:f>Movimentação!$JWO$341:$JWO$1169</xm:f>
              <xm:sqref>JWO341</xm:sqref>
            </x14:sparkline>
            <x14:sparkline>
              <xm:f>Movimentação!$JWP$341:$JWP$1169</xm:f>
              <xm:sqref>JWP341</xm:sqref>
            </x14:sparkline>
            <x14:sparkline>
              <xm:f>Movimentação!$JWQ$341:$JWQ$1169</xm:f>
              <xm:sqref>JWQ341</xm:sqref>
            </x14:sparkline>
            <x14:sparkline>
              <xm:f>Movimentação!$JWR$341:$JWR$1169</xm:f>
              <xm:sqref>JWR341</xm:sqref>
            </x14:sparkline>
            <x14:sparkline>
              <xm:f>Movimentação!$JWS$341:$JWS$1169</xm:f>
              <xm:sqref>JWS341</xm:sqref>
            </x14:sparkline>
            <x14:sparkline>
              <xm:f>Movimentação!$JWT$341:$JWT$1169</xm:f>
              <xm:sqref>JWT341</xm:sqref>
            </x14:sparkline>
            <x14:sparkline>
              <xm:f>Movimentação!$JWU$341:$JWU$1169</xm:f>
              <xm:sqref>JWU341</xm:sqref>
            </x14:sparkline>
            <x14:sparkline>
              <xm:f>Movimentação!$JWV$341:$JWV$1169</xm:f>
              <xm:sqref>JWV341</xm:sqref>
            </x14:sparkline>
            <x14:sparkline>
              <xm:f>Movimentação!$JWW$341:$JWW$1169</xm:f>
              <xm:sqref>JWW341</xm:sqref>
            </x14:sparkline>
            <x14:sparkline>
              <xm:f>Movimentação!$JWX$341:$JWX$1169</xm:f>
              <xm:sqref>JWX341</xm:sqref>
            </x14:sparkline>
            <x14:sparkline>
              <xm:f>Movimentação!$JWY$341:$JWY$1169</xm:f>
              <xm:sqref>JWY341</xm:sqref>
            </x14:sparkline>
            <x14:sparkline>
              <xm:f>Movimentação!$JWZ$341:$JWZ$1169</xm:f>
              <xm:sqref>JWZ341</xm:sqref>
            </x14:sparkline>
            <x14:sparkline>
              <xm:f>Movimentação!$JXA$341:$JXA$1169</xm:f>
              <xm:sqref>JXA341</xm:sqref>
            </x14:sparkline>
            <x14:sparkline>
              <xm:f>Movimentação!$JXB$341:$JXB$1169</xm:f>
              <xm:sqref>JXB341</xm:sqref>
            </x14:sparkline>
            <x14:sparkline>
              <xm:f>Movimentação!$JXC$341:$JXC$1169</xm:f>
              <xm:sqref>JXC341</xm:sqref>
            </x14:sparkline>
            <x14:sparkline>
              <xm:f>Movimentação!$JXD$341:$JXD$1169</xm:f>
              <xm:sqref>JXD341</xm:sqref>
            </x14:sparkline>
            <x14:sparkline>
              <xm:f>Movimentação!$JXE$341:$JXE$1169</xm:f>
              <xm:sqref>JXE341</xm:sqref>
            </x14:sparkline>
            <x14:sparkline>
              <xm:f>Movimentação!$JXF$341:$JXF$1169</xm:f>
              <xm:sqref>JXF341</xm:sqref>
            </x14:sparkline>
            <x14:sparkline>
              <xm:f>Movimentação!$JXG$341:$JXG$1169</xm:f>
              <xm:sqref>JXG341</xm:sqref>
            </x14:sparkline>
            <x14:sparkline>
              <xm:f>Movimentação!$JXH$341:$JXH$1169</xm:f>
              <xm:sqref>JXH341</xm:sqref>
            </x14:sparkline>
            <x14:sparkline>
              <xm:f>Movimentação!$JXI$341:$JXI$1169</xm:f>
              <xm:sqref>JXI341</xm:sqref>
            </x14:sparkline>
            <x14:sparkline>
              <xm:f>Movimentação!$JXJ$341:$JXJ$1169</xm:f>
              <xm:sqref>JXJ341</xm:sqref>
            </x14:sparkline>
            <x14:sparkline>
              <xm:f>Movimentação!$JXK$341:$JXK$1169</xm:f>
              <xm:sqref>JXK341</xm:sqref>
            </x14:sparkline>
            <x14:sparkline>
              <xm:f>Movimentação!$JXL$341:$JXL$1169</xm:f>
              <xm:sqref>JXL341</xm:sqref>
            </x14:sparkline>
            <x14:sparkline>
              <xm:f>Movimentação!$JXM$341:$JXM$1169</xm:f>
              <xm:sqref>JXM341</xm:sqref>
            </x14:sparkline>
            <x14:sparkline>
              <xm:f>Movimentação!$JXN$341:$JXN$1169</xm:f>
              <xm:sqref>JXN341</xm:sqref>
            </x14:sparkline>
            <x14:sparkline>
              <xm:f>Movimentação!$JXO$341:$JXO$1169</xm:f>
              <xm:sqref>JXO341</xm:sqref>
            </x14:sparkline>
            <x14:sparkline>
              <xm:f>Movimentação!$JXP$341:$JXP$1169</xm:f>
              <xm:sqref>JXP341</xm:sqref>
            </x14:sparkline>
            <x14:sparkline>
              <xm:f>Movimentação!$JXQ$341:$JXQ$1169</xm:f>
              <xm:sqref>JXQ341</xm:sqref>
            </x14:sparkline>
            <x14:sparkline>
              <xm:f>Movimentação!$JXR$341:$JXR$1169</xm:f>
              <xm:sqref>JXR341</xm:sqref>
            </x14:sparkline>
            <x14:sparkline>
              <xm:f>Movimentação!$JXS$341:$JXS$1169</xm:f>
              <xm:sqref>JXS341</xm:sqref>
            </x14:sparkline>
            <x14:sparkline>
              <xm:f>Movimentação!$JXT$341:$JXT$1169</xm:f>
              <xm:sqref>JXT341</xm:sqref>
            </x14:sparkline>
            <x14:sparkline>
              <xm:f>Movimentação!$JXU$341:$JXU$1169</xm:f>
              <xm:sqref>JXU341</xm:sqref>
            </x14:sparkline>
            <x14:sparkline>
              <xm:f>Movimentação!$JXV$341:$JXV$1169</xm:f>
              <xm:sqref>JXV341</xm:sqref>
            </x14:sparkline>
            <x14:sparkline>
              <xm:f>Movimentação!$JXW$341:$JXW$1169</xm:f>
              <xm:sqref>JXW341</xm:sqref>
            </x14:sparkline>
            <x14:sparkline>
              <xm:f>Movimentação!$JXX$341:$JXX$1169</xm:f>
              <xm:sqref>JXX341</xm:sqref>
            </x14:sparkline>
            <x14:sparkline>
              <xm:f>Movimentação!$JXY$341:$JXY$1169</xm:f>
              <xm:sqref>JXY341</xm:sqref>
            </x14:sparkline>
            <x14:sparkline>
              <xm:f>Movimentação!$JXZ$341:$JXZ$1169</xm:f>
              <xm:sqref>JXZ341</xm:sqref>
            </x14:sparkline>
            <x14:sparkline>
              <xm:f>Movimentação!$JYA$341:$JYA$1169</xm:f>
              <xm:sqref>JYA341</xm:sqref>
            </x14:sparkline>
            <x14:sparkline>
              <xm:f>Movimentação!$JYB$341:$JYB$1169</xm:f>
              <xm:sqref>JYB341</xm:sqref>
            </x14:sparkline>
            <x14:sparkline>
              <xm:f>Movimentação!$JYC$341:$JYC$1169</xm:f>
              <xm:sqref>JYC341</xm:sqref>
            </x14:sparkline>
            <x14:sparkline>
              <xm:f>Movimentação!$JYD$341:$JYD$1169</xm:f>
              <xm:sqref>JYD341</xm:sqref>
            </x14:sparkline>
            <x14:sparkline>
              <xm:f>Movimentação!$JYE$341:$JYE$1169</xm:f>
              <xm:sqref>JYE341</xm:sqref>
            </x14:sparkline>
            <x14:sparkline>
              <xm:f>Movimentação!$JYF$341:$JYF$1169</xm:f>
              <xm:sqref>JYF341</xm:sqref>
            </x14:sparkline>
            <x14:sparkline>
              <xm:f>Movimentação!$JYG$341:$JYG$1169</xm:f>
              <xm:sqref>JYG341</xm:sqref>
            </x14:sparkline>
            <x14:sparkline>
              <xm:f>Movimentação!$JYH$341:$JYH$1169</xm:f>
              <xm:sqref>JYH341</xm:sqref>
            </x14:sparkline>
            <x14:sparkline>
              <xm:f>Movimentação!$JYI$341:$JYI$1169</xm:f>
              <xm:sqref>JYI341</xm:sqref>
            </x14:sparkline>
            <x14:sparkline>
              <xm:f>Movimentação!$JYJ$341:$JYJ$1169</xm:f>
              <xm:sqref>JYJ341</xm:sqref>
            </x14:sparkline>
            <x14:sparkline>
              <xm:f>Movimentação!$JYK$341:$JYK$1169</xm:f>
              <xm:sqref>JYK341</xm:sqref>
            </x14:sparkline>
            <x14:sparkline>
              <xm:f>Movimentação!$JYL$341:$JYL$1169</xm:f>
              <xm:sqref>JYL341</xm:sqref>
            </x14:sparkline>
            <x14:sparkline>
              <xm:f>Movimentação!$JYM$341:$JYM$1169</xm:f>
              <xm:sqref>JYM341</xm:sqref>
            </x14:sparkline>
            <x14:sparkline>
              <xm:f>Movimentação!$JYN$341:$JYN$1169</xm:f>
              <xm:sqref>JYN341</xm:sqref>
            </x14:sparkline>
            <x14:sparkline>
              <xm:f>Movimentação!$JYO$341:$JYO$1169</xm:f>
              <xm:sqref>JYO341</xm:sqref>
            </x14:sparkline>
            <x14:sparkline>
              <xm:f>Movimentação!$JYP$341:$JYP$1169</xm:f>
              <xm:sqref>JYP341</xm:sqref>
            </x14:sparkline>
            <x14:sparkline>
              <xm:f>Movimentação!$JYQ$341:$JYQ$1169</xm:f>
              <xm:sqref>JYQ341</xm:sqref>
            </x14:sparkline>
            <x14:sparkline>
              <xm:f>Movimentação!$JYR$341:$JYR$1169</xm:f>
              <xm:sqref>JYR341</xm:sqref>
            </x14:sparkline>
            <x14:sparkline>
              <xm:f>Movimentação!$JYS$341:$JYS$1169</xm:f>
              <xm:sqref>JYS341</xm:sqref>
            </x14:sparkline>
            <x14:sparkline>
              <xm:f>Movimentação!$JYT$341:$JYT$1169</xm:f>
              <xm:sqref>JYT341</xm:sqref>
            </x14:sparkline>
            <x14:sparkline>
              <xm:f>Movimentação!$JYU$341:$JYU$1169</xm:f>
              <xm:sqref>JYU341</xm:sqref>
            </x14:sparkline>
            <x14:sparkline>
              <xm:f>Movimentação!$JYV$341:$JYV$1169</xm:f>
              <xm:sqref>JYV341</xm:sqref>
            </x14:sparkline>
            <x14:sparkline>
              <xm:f>Movimentação!$JYW$341:$JYW$1169</xm:f>
              <xm:sqref>JYW341</xm:sqref>
            </x14:sparkline>
            <x14:sparkline>
              <xm:f>Movimentação!$JYX$341:$JYX$1169</xm:f>
              <xm:sqref>JYX341</xm:sqref>
            </x14:sparkline>
            <x14:sparkline>
              <xm:f>Movimentação!$JYY$341:$JYY$1169</xm:f>
              <xm:sqref>JYY341</xm:sqref>
            </x14:sparkline>
            <x14:sparkline>
              <xm:f>Movimentação!$JYZ$341:$JYZ$1169</xm:f>
              <xm:sqref>JYZ341</xm:sqref>
            </x14:sparkline>
            <x14:sparkline>
              <xm:f>Movimentação!$JZA$341:$JZA$1169</xm:f>
              <xm:sqref>JZA341</xm:sqref>
            </x14:sparkline>
            <x14:sparkline>
              <xm:f>Movimentação!$JZB$341:$JZB$1169</xm:f>
              <xm:sqref>JZB341</xm:sqref>
            </x14:sparkline>
            <x14:sparkline>
              <xm:f>Movimentação!$JZC$341:$JZC$1169</xm:f>
              <xm:sqref>JZC341</xm:sqref>
            </x14:sparkline>
            <x14:sparkline>
              <xm:f>Movimentação!$JZD$341:$JZD$1169</xm:f>
              <xm:sqref>JZD341</xm:sqref>
            </x14:sparkline>
            <x14:sparkline>
              <xm:f>Movimentação!$JZE$341:$JZE$1169</xm:f>
              <xm:sqref>JZE341</xm:sqref>
            </x14:sparkline>
            <x14:sparkline>
              <xm:f>Movimentação!$JZF$341:$JZF$1169</xm:f>
              <xm:sqref>JZF341</xm:sqref>
            </x14:sparkline>
            <x14:sparkline>
              <xm:f>Movimentação!$JZG$341:$JZG$1169</xm:f>
              <xm:sqref>JZG341</xm:sqref>
            </x14:sparkline>
            <x14:sparkline>
              <xm:f>Movimentação!$JZH$341:$JZH$1169</xm:f>
              <xm:sqref>JZH341</xm:sqref>
            </x14:sparkline>
            <x14:sparkline>
              <xm:f>Movimentação!$JZI$341:$JZI$1169</xm:f>
              <xm:sqref>JZI341</xm:sqref>
            </x14:sparkline>
            <x14:sparkline>
              <xm:f>Movimentação!$JZJ$341:$JZJ$1169</xm:f>
              <xm:sqref>JZJ341</xm:sqref>
            </x14:sparkline>
            <x14:sparkline>
              <xm:f>Movimentação!$JZK$341:$JZK$1169</xm:f>
              <xm:sqref>JZK341</xm:sqref>
            </x14:sparkline>
            <x14:sparkline>
              <xm:f>Movimentação!$JZL$341:$JZL$1169</xm:f>
              <xm:sqref>JZL341</xm:sqref>
            </x14:sparkline>
            <x14:sparkline>
              <xm:f>Movimentação!$JZM$341:$JZM$1169</xm:f>
              <xm:sqref>JZM341</xm:sqref>
            </x14:sparkline>
            <x14:sparkline>
              <xm:f>Movimentação!$JZN$341:$JZN$1169</xm:f>
              <xm:sqref>JZN341</xm:sqref>
            </x14:sparkline>
            <x14:sparkline>
              <xm:f>Movimentação!$JZO$341:$JZO$1169</xm:f>
              <xm:sqref>JZO341</xm:sqref>
            </x14:sparkline>
            <x14:sparkline>
              <xm:f>Movimentação!$JZP$341:$JZP$1169</xm:f>
              <xm:sqref>JZP341</xm:sqref>
            </x14:sparkline>
            <x14:sparkline>
              <xm:f>Movimentação!$JZQ$341:$JZQ$1169</xm:f>
              <xm:sqref>JZQ341</xm:sqref>
            </x14:sparkline>
            <x14:sparkline>
              <xm:f>Movimentação!$JZR$341:$JZR$1169</xm:f>
              <xm:sqref>JZR341</xm:sqref>
            </x14:sparkline>
            <x14:sparkline>
              <xm:f>Movimentação!$JZS$341:$JZS$1169</xm:f>
              <xm:sqref>JZS341</xm:sqref>
            </x14:sparkline>
            <x14:sparkline>
              <xm:f>Movimentação!$JZT$341:$JZT$1169</xm:f>
              <xm:sqref>JZT341</xm:sqref>
            </x14:sparkline>
            <x14:sparkline>
              <xm:f>Movimentação!$JZU$341:$JZU$1169</xm:f>
              <xm:sqref>JZU341</xm:sqref>
            </x14:sparkline>
            <x14:sparkline>
              <xm:f>Movimentação!$JZV$341:$JZV$1169</xm:f>
              <xm:sqref>JZV341</xm:sqref>
            </x14:sparkline>
            <x14:sparkline>
              <xm:f>Movimentação!$JZW$341:$JZW$1169</xm:f>
              <xm:sqref>JZW341</xm:sqref>
            </x14:sparkline>
            <x14:sparkline>
              <xm:f>Movimentação!$JZX$341:$JZX$1169</xm:f>
              <xm:sqref>JZX341</xm:sqref>
            </x14:sparkline>
            <x14:sparkline>
              <xm:f>Movimentação!$JZY$341:$JZY$1169</xm:f>
              <xm:sqref>JZY341</xm:sqref>
            </x14:sparkline>
            <x14:sparkline>
              <xm:f>Movimentação!$JZZ$341:$JZZ$1169</xm:f>
              <xm:sqref>JZZ341</xm:sqref>
            </x14:sparkline>
            <x14:sparkline>
              <xm:f>Movimentação!$KAA$341:$KAA$1169</xm:f>
              <xm:sqref>KAA341</xm:sqref>
            </x14:sparkline>
            <x14:sparkline>
              <xm:f>Movimentação!$KAB$341:$KAB$1169</xm:f>
              <xm:sqref>KAB341</xm:sqref>
            </x14:sparkline>
            <x14:sparkline>
              <xm:f>Movimentação!$KAC$341:$KAC$1169</xm:f>
              <xm:sqref>KAC341</xm:sqref>
            </x14:sparkline>
            <x14:sparkline>
              <xm:f>Movimentação!$KAD$341:$KAD$1169</xm:f>
              <xm:sqref>KAD341</xm:sqref>
            </x14:sparkline>
            <x14:sparkline>
              <xm:f>Movimentação!$KAE$341:$KAE$1169</xm:f>
              <xm:sqref>KAE341</xm:sqref>
            </x14:sparkline>
            <x14:sparkline>
              <xm:f>Movimentação!$KAF$341:$KAF$1169</xm:f>
              <xm:sqref>KAF341</xm:sqref>
            </x14:sparkline>
            <x14:sparkline>
              <xm:f>Movimentação!$KAG$341:$KAG$1169</xm:f>
              <xm:sqref>KAG341</xm:sqref>
            </x14:sparkline>
            <x14:sparkline>
              <xm:f>Movimentação!$KAH$341:$KAH$1169</xm:f>
              <xm:sqref>KAH341</xm:sqref>
            </x14:sparkline>
            <x14:sparkline>
              <xm:f>Movimentação!$KAI$341:$KAI$1169</xm:f>
              <xm:sqref>KAI341</xm:sqref>
            </x14:sparkline>
            <x14:sparkline>
              <xm:f>Movimentação!$KAJ$341:$KAJ$1169</xm:f>
              <xm:sqref>KAJ341</xm:sqref>
            </x14:sparkline>
            <x14:sparkline>
              <xm:f>Movimentação!$KAK$341:$KAK$1169</xm:f>
              <xm:sqref>KAK341</xm:sqref>
            </x14:sparkline>
            <x14:sparkline>
              <xm:f>Movimentação!$KAL$341:$KAL$1169</xm:f>
              <xm:sqref>KAL341</xm:sqref>
            </x14:sparkline>
            <x14:sparkline>
              <xm:f>Movimentação!$KAM$341:$KAM$1169</xm:f>
              <xm:sqref>KAM341</xm:sqref>
            </x14:sparkline>
            <x14:sparkline>
              <xm:f>Movimentação!$KAN$341:$KAN$1169</xm:f>
              <xm:sqref>KAN341</xm:sqref>
            </x14:sparkline>
            <x14:sparkline>
              <xm:f>Movimentação!$KAO$341:$KAO$1169</xm:f>
              <xm:sqref>KAO341</xm:sqref>
            </x14:sparkline>
            <x14:sparkline>
              <xm:f>Movimentação!$KAP$341:$KAP$1169</xm:f>
              <xm:sqref>KAP341</xm:sqref>
            </x14:sparkline>
            <x14:sparkline>
              <xm:f>Movimentação!$KAQ$341:$KAQ$1169</xm:f>
              <xm:sqref>KAQ341</xm:sqref>
            </x14:sparkline>
            <x14:sparkline>
              <xm:f>Movimentação!$KAR$341:$KAR$1169</xm:f>
              <xm:sqref>KAR341</xm:sqref>
            </x14:sparkline>
            <x14:sparkline>
              <xm:f>Movimentação!$KAS$341:$KAS$1169</xm:f>
              <xm:sqref>KAS341</xm:sqref>
            </x14:sparkline>
            <x14:sparkline>
              <xm:f>Movimentação!$KAT$341:$KAT$1169</xm:f>
              <xm:sqref>KAT341</xm:sqref>
            </x14:sparkline>
            <x14:sparkline>
              <xm:f>Movimentação!$KAU$341:$KAU$1169</xm:f>
              <xm:sqref>KAU341</xm:sqref>
            </x14:sparkline>
            <x14:sparkline>
              <xm:f>Movimentação!$KAV$341:$KAV$1169</xm:f>
              <xm:sqref>KAV341</xm:sqref>
            </x14:sparkline>
            <x14:sparkline>
              <xm:f>Movimentação!$KAW$341:$KAW$1169</xm:f>
              <xm:sqref>KAW341</xm:sqref>
            </x14:sparkline>
            <x14:sparkline>
              <xm:f>Movimentação!$KAX$341:$KAX$1169</xm:f>
              <xm:sqref>KAX341</xm:sqref>
            </x14:sparkline>
            <x14:sparkline>
              <xm:f>Movimentação!$KAY$341:$KAY$1169</xm:f>
              <xm:sqref>KAY341</xm:sqref>
            </x14:sparkline>
            <x14:sparkline>
              <xm:f>Movimentação!$KAZ$341:$KAZ$1169</xm:f>
              <xm:sqref>KAZ341</xm:sqref>
            </x14:sparkline>
            <x14:sparkline>
              <xm:f>Movimentação!$KBA$341:$KBA$1169</xm:f>
              <xm:sqref>KBA341</xm:sqref>
            </x14:sparkline>
            <x14:sparkline>
              <xm:f>Movimentação!$KBB$341:$KBB$1169</xm:f>
              <xm:sqref>KBB341</xm:sqref>
            </x14:sparkline>
            <x14:sparkline>
              <xm:f>Movimentação!$KBC$341:$KBC$1169</xm:f>
              <xm:sqref>KBC341</xm:sqref>
            </x14:sparkline>
            <x14:sparkline>
              <xm:f>Movimentação!$KBD$341:$KBD$1169</xm:f>
              <xm:sqref>KBD341</xm:sqref>
            </x14:sparkline>
            <x14:sparkline>
              <xm:f>Movimentação!$KBE$341:$KBE$1169</xm:f>
              <xm:sqref>KBE341</xm:sqref>
            </x14:sparkline>
            <x14:sparkline>
              <xm:f>Movimentação!$KBF$341:$KBF$1169</xm:f>
              <xm:sqref>KBF341</xm:sqref>
            </x14:sparkline>
            <x14:sparkline>
              <xm:f>Movimentação!$KBG$341:$KBG$1169</xm:f>
              <xm:sqref>KBG341</xm:sqref>
            </x14:sparkline>
            <x14:sparkline>
              <xm:f>Movimentação!$KBH$341:$KBH$1169</xm:f>
              <xm:sqref>KBH341</xm:sqref>
            </x14:sparkline>
            <x14:sparkline>
              <xm:f>Movimentação!$KBI$341:$KBI$1169</xm:f>
              <xm:sqref>KBI341</xm:sqref>
            </x14:sparkline>
            <x14:sparkline>
              <xm:f>Movimentação!$KBJ$341:$KBJ$1169</xm:f>
              <xm:sqref>KBJ341</xm:sqref>
            </x14:sparkline>
            <x14:sparkline>
              <xm:f>Movimentação!$KBK$341:$KBK$1169</xm:f>
              <xm:sqref>KBK341</xm:sqref>
            </x14:sparkline>
            <x14:sparkline>
              <xm:f>Movimentação!$KBL$341:$KBL$1169</xm:f>
              <xm:sqref>KBL341</xm:sqref>
            </x14:sparkline>
            <x14:sparkline>
              <xm:f>Movimentação!$KBM$341:$KBM$1169</xm:f>
              <xm:sqref>KBM341</xm:sqref>
            </x14:sparkline>
            <x14:sparkline>
              <xm:f>Movimentação!$KBN$341:$KBN$1169</xm:f>
              <xm:sqref>KBN341</xm:sqref>
            </x14:sparkline>
            <x14:sparkline>
              <xm:f>Movimentação!$KBO$341:$KBO$1169</xm:f>
              <xm:sqref>KBO341</xm:sqref>
            </x14:sparkline>
            <x14:sparkline>
              <xm:f>Movimentação!$KBP$341:$KBP$1169</xm:f>
              <xm:sqref>KBP341</xm:sqref>
            </x14:sparkline>
            <x14:sparkline>
              <xm:f>Movimentação!$KBQ$341:$KBQ$1169</xm:f>
              <xm:sqref>KBQ341</xm:sqref>
            </x14:sparkline>
            <x14:sparkline>
              <xm:f>Movimentação!$KBR$341:$KBR$1169</xm:f>
              <xm:sqref>KBR341</xm:sqref>
            </x14:sparkline>
            <x14:sparkline>
              <xm:f>Movimentação!$KBS$341:$KBS$1169</xm:f>
              <xm:sqref>KBS341</xm:sqref>
            </x14:sparkline>
            <x14:sparkline>
              <xm:f>Movimentação!$KBT$341:$KBT$1169</xm:f>
              <xm:sqref>KBT341</xm:sqref>
            </x14:sparkline>
            <x14:sparkline>
              <xm:f>Movimentação!$KBU$341:$KBU$1169</xm:f>
              <xm:sqref>KBU341</xm:sqref>
            </x14:sparkline>
            <x14:sparkline>
              <xm:f>Movimentação!$KBV$341:$KBV$1169</xm:f>
              <xm:sqref>KBV341</xm:sqref>
            </x14:sparkline>
            <x14:sparkline>
              <xm:f>Movimentação!$KBW$341:$KBW$1169</xm:f>
              <xm:sqref>KBW341</xm:sqref>
            </x14:sparkline>
            <x14:sparkline>
              <xm:f>Movimentação!$KBX$341:$KBX$1169</xm:f>
              <xm:sqref>KBX341</xm:sqref>
            </x14:sparkline>
            <x14:sparkline>
              <xm:f>Movimentação!$KBY$341:$KBY$1169</xm:f>
              <xm:sqref>KBY341</xm:sqref>
            </x14:sparkline>
            <x14:sparkline>
              <xm:f>Movimentação!$KBZ$341:$KBZ$1169</xm:f>
              <xm:sqref>KBZ341</xm:sqref>
            </x14:sparkline>
            <x14:sparkline>
              <xm:f>Movimentação!$KCA$341:$KCA$1169</xm:f>
              <xm:sqref>KCA341</xm:sqref>
            </x14:sparkline>
            <x14:sparkline>
              <xm:f>Movimentação!$KCB$341:$KCB$1169</xm:f>
              <xm:sqref>KCB341</xm:sqref>
            </x14:sparkline>
            <x14:sparkline>
              <xm:f>Movimentação!$KCC$341:$KCC$1169</xm:f>
              <xm:sqref>KCC341</xm:sqref>
            </x14:sparkline>
            <x14:sparkline>
              <xm:f>Movimentação!$KCD$341:$KCD$1169</xm:f>
              <xm:sqref>KCD341</xm:sqref>
            </x14:sparkline>
            <x14:sparkline>
              <xm:f>Movimentação!$KCE$341:$KCE$1169</xm:f>
              <xm:sqref>KCE341</xm:sqref>
            </x14:sparkline>
            <x14:sparkline>
              <xm:f>Movimentação!$KCF$341:$KCF$1169</xm:f>
              <xm:sqref>KCF341</xm:sqref>
            </x14:sparkline>
            <x14:sparkline>
              <xm:f>Movimentação!$KCG$341:$KCG$1169</xm:f>
              <xm:sqref>KCG341</xm:sqref>
            </x14:sparkline>
            <x14:sparkline>
              <xm:f>Movimentação!$KCH$341:$KCH$1169</xm:f>
              <xm:sqref>KCH341</xm:sqref>
            </x14:sparkline>
            <x14:sparkline>
              <xm:f>Movimentação!$KCI$341:$KCI$1169</xm:f>
              <xm:sqref>KCI341</xm:sqref>
            </x14:sparkline>
            <x14:sparkline>
              <xm:f>Movimentação!$KCJ$341:$KCJ$1169</xm:f>
              <xm:sqref>KCJ341</xm:sqref>
            </x14:sparkline>
            <x14:sparkline>
              <xm:f>Movimentação!$KCK$341:$KCK$1169</xm:f>
              <xm:sqref>KCK341</xm:sqref>
            </x14:sparkline>
            <x14:sparkline>
              <xm:f>Movimentação!$KCL$341:$KCL$1169</xm:f>
              <xm:sqref>KCL341</xm:sqref>
            </x14:sparkline>
            <x14:sparkline>
              <xm:f>Movimentação!$KCM$341:$KCM$1169</xm:f>
              <xm:sqref>KCM341</xm:sqref>
            </x14:sparkline>
            <x14:sparkline>
              <xm:f>Movimentação!$KCN$341:$KCN$1169</xm:f>
              <xm:sqref>KCN341</xm:sqref>
            </x14:sparkline>
            <x14:sparkline>
              <xm:f>Movimentação!$KCO$341:$KCO$1169</xm:f>
              <xm:sqref>KCO341</xm:sqref>
            </x14:sparkline>
            <x14:sparkline>
              <xm:f>Movimentação!$KCP$341:$KCP$1169</xm:f>
              <xm:sqref>KCP341</xm:sqref>
            </x14:sparkline>
            <x14:sparkline>
              <xm:f>Movimentação!$KCQ$341:$KCQ$1169</xm:f>
              <xm:sqref>KCQ341</xm:sqref>
            </x14:sparkline>
            <x14:sparkline>
              <xm:f>Movimentação!$KCR$341:$KCR$1169</xm:f>
              <xm:sqref>KCR341</xm:sqref>
            </x14:sparkline>
            <x14:sparkline>
              <xm:f>Movimentação!$KCS$341:$KCS$1169</xm:f>
              <xm:sqref>KCS341</xm:sqref>
            </x14:sparkline>
            <x14:sparkline>
              <xm:f>Movimentação!$KCT$341:$KCT$1169</xm:f>
              <xm:sqref>KCT341</xm:sqref>
            </x14:sparkline>
            <x14:sparkline>
              <xm:f>Movimentação!$KCU$341:$KCU$1169</xm:f>
              <xm:sqref>KCU341</xm:sqref>
            </x14:sparkline>
            <x14:sparkline>
              <xm:f>Movimentação!$KCV$341:$KCV$1169</xm:f>
              <xm:sqref>KCV341</xm:sqref>
            </x14:sparkline>
            <x14:sparkline>
              <xm:f>Movimentação!$KCW$341:$KCW$1169</xm:f>
              <xm:sqref>KCW341</xm:sqref>
            </x14:sparkline>
            <x14:sparkline>
              <xm:f>Movimentação!$KCX$341:$KCX$1169</xm:f>
              <xm:sqref>KCX341</xm:sqref>
            </x14:sparkline>
            <x14:sparkline>
              <xm:f>Movimentação!$KCY$341:$KCY$1169</xm:f>
              <xm:sqref>KCY341</xm:sqref>
            </x14:sparkline>
            <x14:sparkline>
              <xm:f>Movimentação!$KCZ$341:$KCZ$1169</xm:f>
              <xm:sqref>KCZ341</xm:sqref>
            </x14:sparkline>
            <x14:sparkline>
              <xm:f>Movimentação!$KDA$341:$KDA$1169</xm:f>
              <xm:sqref>KDA341</xm:sqref>
            </x14:sparkline>
            <x14:sparkline>
              <xm:f>Movimentação!$KDB$341:$KDB$1169</xm:f>
              <xm:sqref>KDB341</xm:sqref>
            </x14:sparkline>
            <x14:sparkline>
              <xm:f>Movimentação!$KDC$341:$KDC$1169</xm:f>
              <xm:sqref>KDC341</xm:sqref>
            </x14:sparkline>
            <x14:sparkline>
              <xm:f>Movimentação!$KDD$341:$KDD$1169</xm:f>
              <xm:sqref>KDD341</xm:sqref>
            </x14:sparkline>
            <x14:sparkline>
              <xm:f>Movimentação!$KDE$341:$KDE$1169</xm:f>
              <xm:sqref>KDE341</xm:sqref>
            </x14:sparkline>
            <x14:sparkline>
              <xm:f>Movimentação!$KDF$341:$KDF$1169</xm:f>
              <xm:sqref>KDF341</xm:sqref>
            </x14:sparkline>
            <x14:sparkline>
              <xm:f>Movimentação!$KDG$341:$KDG$1169</xm:f>
              <xm:sqref>KDG341</xm:sqref>
            </x14:sparkline>
            <x14:sparkline>
              <xm:f>Movimentação!$KDH$341:$KDH$1169</xm:f>
              <xm:sqref>KDH341</xm:sqref>
            </x14:sparkline>
            <x14:sparkline>
              <xm:f>Movimentação!$KDI$341:$KDI$1169</xm:f>
              <xm:sqref>KDI341</xm:sqref>
            </x14:sparkline>
            <x14:sparkline>
              <xm:f>Movimentação!$KDJ$341:$KDJ$1169</xm:f>
              <xm:sqref>KDJ341</xm:sqref>
            </x14:sparkline>
            <x14:sparkline>
              <xm:f>Movimentação!$KDK$341:$KDK$1169</xm:f>
              <xm:sqref>KDK341</xm:sqref>
            </x14:sparkline>
            <x14:sparkline>
              <xm:f>Movimentação!$KDL$341:$KDL$1169</xm:f>
              <xm:sqref>KDL341</xm:sqref>
            </x14:sparkline>
            <x14:sparkline>
              <xm:f>Movimentação!$KDM$341:$KDM$1169</xm:f>
              <xm:sqref>KDM341</xm:sqref>
            </x14:sparkline>
            <x14:sparkline>
              <xm:f>Movimentação!$KDN$341:$KDN$1169</xm:f>
              <xm:sqref>KDN341</xm:sqref>
            </x14:sparkline>
            <x14:sparkline>
              <xm:f>Movimentação!$KDO$341:$KDO$1169</xm:f>
              <xm:sqref>KDO341</xm:sqref>
            </x14:sparkline>
            <x14:sparkline>
              <xm:f>Movimentação!$KDP$341:$KDP$1169</xm:f>
              <xm:sqref>KDP341</xm:sqref>
            </x14:sparkline>
            <x14:sparkline>
              <xm:f>Movimentação!$KDQ$341:$KDQ$1169</xm:f>
              <xm:sqref>KDQ341</xm:sqref>
            </x14:sparkline>
            <x14:sparkline>
              <xm:f>Movimentação!$KDR$341:$KDR$1169</xm:f>
              <xm:sqref>KDR341</xm:sqref>
            </x14:sparkline>
            <x14:sparkline>
              <xm:f>Movimentação!$KDS$341:$KDS$1169</xm:f>
              <xm:sqref>KDS341</xm:sqref>
            </x14:sparkline>
            <x14:sparkline>
              <xm:f>Movimentação!$KDT$341:$KDT$1169</xm:f>
              <xm:sqref>KDT341</xm:sqref>
            </x14:sparkline>
            <x14:sparkline>
              <xm:f>Movimentação!$KDU$341:$KDU$1169</xm:f>
              <xm:sqref>KDU341</xm:sqref>
            </x14:sparkline>
            <x14:sparkline>
              <xm:f>Movimentação!$KDV$341:$KDV$1169</xm:f>
              <xm:sqref>KDV341</xm:sqref>
            </x14:sparkline>
            <x14:sparkline>
              <xm:f>Movimentação!$KDW$341:$KDW$1169</xm:f>
              <xm:sqref>KDW341</xm:sqref>
            </x14:sparkline>
            <x14:sparkline>
              <xm:f>Movimentação!$KDX$341:$KDX$1169</xm:f>
              <xm:sqref>KDX341</xm:sqref>
            </x14:sparkline>
            <x14:sparkline>
              <xm:f>Movimentação!$KDY$341:$KDY$1169</xm:f>
              <xm:sqref>KDY341</xm:sqref>
            </x14:sparkline>
            <x14:sparkline>
              <xm:f>Movimentação!$KDZ$341:$KDZ$1169</xm:f>
              <xm:sqref>KDZ341</xm:sqref>
            </x14:sparkline>
            <x14:sparkline>
              <xm:f>Movimentação!$KEA$341:$KEA$1169</xm:f>
              <xm:sqref>KEA341</xm:sqref>
            </x14:sparkline>
            <x14:sparkline>
              <xm:f>Movimentação!$KEB$341:$KEB$1169</xm:f>
              <xm:sqref>KEB341</xm:sqref>
            </x14:sparkline>
            <x14:sparkline>
              <xm:f>Movimentação!$KEC$341:$KEC$1169</xm:f>
              <xm:sqref>KEC341</xm:sqref>
            </x14:sparkline>
            <x14:sparkline>
              <xm:f>Movimentação!$KED$341:$KED$1169</xm:f>
              <xm:sqref>KED341</xm:sqref>
            </x14:sparkline>
            <x14:sparkline>
              <xm:f>Movimentação!$KEE$341:$KEE$1169</xm:f>
              <xm:sqref>KEE341</xm:sqref>
            </x14:sparkline>
            <x14:sparkline>
              <xm:f>Movimentação!$KEF$341:$KEF$1169</xm:f>
              <xm:sqref>KEF341</xm:sqref>
            </x14:sparkline>
            <x14:sparkline>
              <xm:f>Movimentação!$KEG$341:$KEG$1169</xm:f>
              <xm:sqref>KEG341</xm:sqref>
            </x14:sparkline>
            <x14:sparkline>
              <xm:f>Movimentação!$KEH$341:$KEH$1169</xm:f>
              <xm:sqref>KEH341</xm:sqref>
            </x14:sparkline>
            <x14:sparkline>
              <xm:f>Movimentação!$KEI$341:$KEI$1169</xm:f>
              <xm:sqref>KEI341</xm:sqref>
            </x14:sparkline>
            <x14:sparkline>
              <xm:f>Movimentação!$KEJ$341:$KEJ$1169</xm:f>
              <xm:sqref>KEJ341</xm:sqref>
            </x14:sparkline>
            <x14:sparkline>
              <xm:f>Movimentação!$KEK$341:$KEK$1169</xm:f>
              <xm:sqref>KEK341</xm:sqref>
            </x14:sparkline>
            <x14:sparkline>
              <xm:f>Movimentação!$KEL$341:$KEL$1169</xm:f>
              <xm:sqref>KEL341</xm:sqref>
            </x14:sparkline>
            <x14:sparkline>
              <xm:f>Movimentação!$KEM$341:$KEM$1169</xm:f>
              <xm:sqref>KEM341</xm:sqref>
            </x14:sparkline>
            <x14:sparkline>
              <xm:f>Movimentação!$KEN$341:$KEN$1169</xm:f>
              <xm:sqref>KEN341</xm:sqref>
            </x14:sparkline>
            <x14:sparkline>
              <xm:f>Movimentação!$KEO$341:$KEO$1169</xm:f>
              <xm:sqref>KEO341</xm:sqref>
            </x14:sparkline>
            <x14:sparkline>
              <xm:f>Movimentação!$KEP$341:$KEP$1169</xm:f>
              <xm:sqref>KEP341</xm:sqref>
            </x14:sparkline>
            <x14:sparkline>
              <xm:f>Movimentação!$KEQ$341:$KEQ$1169</xm:f>
              <xm:sqref>KEQ341</xm:sqref>
            </x14:sparkline>
            <x14:sparkline>
              <xm:f>Movimentação!$KER$341:$KER$1169</xm:f>
              <xm:sqref>KER341</xm:sqref>
            </x14:sparkline>
            <x14:sparkline>
              <xm:f>Movimentação!$KES$341:$KES$1169</xm:f>
              <xm:sqref>KES341</xm:sqref>
            </x14:sparkline>
            <x14:sparkline>
              <xm:f>Movimentação!$KET$341:$KET$1169</xm:f>
              <xm:sqref>KET341</xm:sqref>
            </x14:sparkline>
            <x14:sparkline>
              <xm:f>Movimentação!$KEU$341:$KEU$1169</xm:f>
              <xm:sqref>KEU341</xm:sqref>
            </x14:sparkline>
            <x14:sparkline>
              <xm:f>Movimentação!$KEV$341:$KEV$1169</xm:f>
              <xm:sqref>KEV341</xm:sqref>
            </x14:sparkline>
            <x14:sparkline>
              <xm:f>Movimentação!$KEW$341:$KEW$1169</xm:f>
              <xm:sqref>KEW341</xm:sqref>
            </x14:sparkline>
            <x14:sparkline>
              <xm:f>Movimentação!$KEX$341:$KEX$1169</xm:f>
              <xm:sqref>KEX341</xm:sqref>
            </x14:sparkline>
            <x14:sparkline>
              <xm:f>Movimentação!$KEY$341:$KEY$1169</xm:f>
              <xm:sqref>KEY341</xm:sqref>
            </x14:sparkline>
            <x14:sparkline>
              <xm:f>Movimentação!$KEZ$341:$KEZ$1169</xm:f>
              <xm:sqref>KEZ341</xm:sqref>
            </x14:sparkline>
            <x14:sparkline>
              <xm:f>Movimentação!$KFA$341:$KFA$1169</xm:f>
              <xm:sqref>KFA341</xm:sqref>
            </x14:sparkline>
            <x14:sparkline>
              <xm:f>Movimentação!$KFB$341:$KFB$1169</xm:f>
              <xm:sqref>KFB341</xm:sqref>
            </x14:sparkline>
            <x14:sparkline>
              <xm:f>Movimentação!$KFC$341:$KFC$1169</xm:f>
              <xm:sqref>KFC341</xm:sqref>
            </x14:sparkline>
            <x14:sparkline>
              <xm:f>Movimentação!$KFD$341:$KFD$1169</xm:f>
              <xm:sqref>KFD341</xm:sqref>
            </x14:sparkline>
            <x14:sparkline>
              <xm:f>Movimentação!$KFE$341:$KFE$1169</xm:f>
              <xm:sqref>KFE341</xm:sqref>
            </x14:sparkline>
            <x14:sparkline>
              <xm:f>Movimentação!$KFF$341:$KFF$1169</xm:f>
              <xm:sqref>KFF341</xm:sqref>
            </x14:sparkline>
            <x14:sparkline>
              <xm:f>Movimentação!$KFG$341:$KFG$1169</xm:f>
              <xm:sqref>KFG341</xm:sqref>
            </x14:sparkline>
            <x14:sparkline>
              <xm:f>Movimentação!$KFH$341:$KFH$1169</xm:f>
              <xm:sqref>KFH341</xm:sqref>
            </x14:sparkline>
            <x14:sparkline>
              <xm:f>Movimentação!$KFI$341:$KFI$1169</xm:f>
              <xm:sqref>KFI341</xm:sqref>
            </x14:sparkline>
            <x14:sparkline>
              <xm:f>Movimentação!$KFJ$341:$KFJ$1169</xm:f>
              <xm:sqref>KFJ341</xm:sqref>
            </x14:sparkline>
            <x14:sparkline>
              <xm:f>Movimentação!$KFK$341:$KFK$1169</xm:f>
              <xm:sqref>KFK341</xm:sqref>
            </x14:sparkline>
            <x14:sparkline>
              <xm:f>Movimentação!$KFL$341:$KFL$1169</xm:f>
              <xm:sqref>KFL341</xm:sqref>
            </x14:sparkline>
            <x14:sparkline>
              <xm:f>Movimentação!$KFM$341:$KFM$1169</xm:f>
              <xm:sqref>KFM341</xm:sqref>
            </x14:sparkline>
            <x14:sparkline>
              <xm:f>Movimentação!$KFN$341:$KFN$1169</xm:f>
              <xm:sqref>KFN341</xm:sqref>
            </x14:sparkline>
            <x14:sparkline>
              <xm:f>Movimentação!$KFO$341:$KFO$1169</xm:f>
              <xm:sqref>KFO341</xm:sqref>
            </x14:sparkline>
            <x14:sparkline>
              <xm:f>Movimentação!$KFP$341:$KFP$1169</xm:f>
              <xm:sqref>KFP341</xm:sqref>
            </x14:sparkline>
            <x14:sparkline>
              <xm:f>Movimentação!$KFQ$341:$KFQ$1169</xm:f>
              <xm:sqref>KFQ341</xm:sqref>
            </x14:sparkline>
            <x14:sparkline>
              <xm:f>Movimentação!$KFR$341:$KFR$1169</xm:f>
              <xm:sqref>KFR341</xm:sqref>
            </x14:sparkline>
            <x14:sparkline>
              <xm:f>Movimentação!$KFS$341:$KFS$1169</xm:f>
              <xm:sqref>KFS341</xm:sqref>
            </x14:sparkline>
            <x14:sparkline>
              <xm:f>Movimentação!$KFT$341:$KFT$1169</xm:f>
              <xm:sqref>KFT341</xm:sqref>
            </x14:sparkline>
            <x14:sparkline>
              <xm:f>Movimentação!$KFU$341:$KFU$1169</xm:f>
              <xm:sqref>KFU341</xm:sqref>
            </x14:sparkline>
            <x14:sparkline>
              <xm:f>Movimentação!$KFV$341:$KFV$1169</xm:f>
              <xm:sqref>KFV341</xm:sqref>
            </x14:sparkline>
            <x14:sparkline>
              <xm:f>Movimentação!$KFW$341:$KFW$1169</xm:f>
              <xm:sqref>KFW341</xm:sqref>
            </x14:sparkline>
            <x14:sparkline>
              <xm:f>Movimentação!$KFX$341:$KFX$1169</xm:f>
              <xm:sqref>KFX341</xm:sqref>
            </x14:sparkline>
            <x14:sparkline>
              <xm:f>Movimentação!$KFY$341:$KFY$1169</xm:f>
              <xm:sqref>KFY341</xm:sqref>
            </x14:sparkline>
            <x14:sparkline>
              <xm:f>Movimentação!$KFZ$341:$KFZ$1169</xm:f>
              <xm:sqref>KFZ341</xm:sqref>
            </x14:sparkline>
            <x14:sparkline>
              <xm:f>Movimentação!$KGA$341:$KGA$1169</xm:f>
              <xm:sqref>KGA341</xm:sqref>
            </x14:sparkline>
            <x14:sparkline>
              <xm:f>Movimentação!$KGB$341:$KGB$1169</xm:f>
              <xm:sqref>KGB341</xm:sqref>
            </x14:sparkline>
            <x14:sparkline>
              <xm:f>Movimentação!$KGC$341:$KGC$1169</xm:f>
              <xm:sqref>KGC341</xm:sqref>
            </x14:sparkline>
            <x14:sparkline>
              <xm:f>Movimentação!$KGD$341:$KGD$1169</xm:f>
              <xm:sqref>KGD341</xm:sqref>
            </x14:sparkline>
            <x14:sparkline>
              <xm:f>Movimentação!$KGE$341:$KGE$1169</xm:f>
              <xm:sqref>KGE341</xm:sqref>
            </x14:sparkline>
            <x14:sparkline>
              <xm:f>Movimentação!$KGF$341:$KGF$1169</xm:f>
              <xm:sqref>KGF341</xm:sqref>
            </x14:sparkline>
            <x14:sparkline>
              <xm:f>Movimentação!$KGG$341:$KGG$1169</xm:f>
              <xm:sqref>KGG341</xm:sqref>
            </x14:sparkline>
            <x14:sparkline>
              <xm:f>Movimentação!$KGH$341:$KGH$1169</xm:f>
              <xm:sqref>KGH341</xm:sqref>
            </x14:sparkline>
            <x14:sparkline>
              <xm:f>Movimentação!$KGI$341:$KGI$1169</xm:f>
              <xm:sqref>KGI341</xm:sqref>
            </x14:sparkline>
            <x14:sparkline>
              <xm:f>Movimentação!$KGJ$341:$KGJ$1169</xm:f>
              <xm:sqref>KGJ341</xm:sqref>
            </x14:sparkline>
            <x14:sparkline>
              <xm:f>Movimentação!$KGK$341:$KGK$1169</xm:f>
              <xm:sqref>KGK341</xm:sqref>
            </x14:sparkline>
            <x14:sparkline>
              <xm:f>Movimentação!$KGL$341:$KGL$1169</xm:f>
              <xm:sqref>KGL341</xm:sqref>
            </x14:sparkline>
            <x14:sparkline>
              <xm:f>Movimentação!$KGM$341:$KGM$1169</xm:f>
              <xm:sqref>KGM341</xm:sqref>
            </x14:sparkline>
            <x14:sparkline>
              <xm:f>Movimentação!$KGN$341:$KGN$1169</xm:f>
              <xm:sqref>KGN341</xm:sqref>
            </x14:sparkline>
            <x14:sparkline>
              <xm:f>Movimentação!$KGO$341:$KGO$1169</xm:f>
              <xm:sqref>KGO341</xm:sqref>
            </x14:sparkline>
            <x14:sparkline>
              <xm:f>Movimentação!$KGP$341:$KGP$1169</xm:f>
              <xm:sqref>KGP341</xm:sqref>
            </x14:sparkline>
            <x14:sparkline>
              <xm:f>Movimentação!$KGQ$341:$KGQ$1169</xm:f>
              <xm:sqref>KGQ341</xm:sqref>
            </x14:sparkline>
            <x14:sparkline>
              <xm:f>Movimentação!$KGR$341:$KGR$1169</xm:f>
              <xm:sqref>KGR341</xm:sqref>
            </x14:sparkline>
            <x14:sparkline>
              <xm:f>Movimentação!$KGS$341:$KGS$1169</xm:f>
              <xm:sqref>KGS341</xm:sqref>
            </x14:sparkline>
            <x14:sparkline>
              <xm:f>Movimentação!$KGT$341:$KGT$1169</xm:f>
              <xm:sqref>KGT341</xm:sqref>
            </x14:sparkline>
            <x14:sparkline>
              <xm:f>Movimentação!$KGU$341:$KGU$1169</xm:f>
              <xm:sqref>KGU341</xm:sqref>
            </x14:sparkline>
            <x14:sparkline>
              <xm:f>Movimentação!$KGV$341:$KGV$1169</xm:f>
              <xm:sqref>KGV341</xm:sqref>
            </x14:sparkline>
            <x14:sparkline>
              <xm:f>Movimentação!$KGW$341:$KGW$1169</xm:f>
              <xm:sqref>KGW341</xm:sqref>
            </x14:sparkline>
            <x14:sparkline>
              <xm:f>Movimentação!$KGX$341:$KGX$1169</xm:f>
              <xm:sqref>KGX341</xm:sqref>
            </x14:sparkline>
            <x14:sparkline>
              <xm:f>Movimentação!$KGY$341:$KGY$1169</xm:f>
              <xm:sqref>KGY341</xm:sqref>
            </x14:sparkline>
            <x14:sparkline>
              <xm:f>Movimentação!$KGZ$341:$KGZ$1169</xm:f>
              <xm:sqref>KGZ341</xm:sqref>
            </x14:sparkline>
            <x14:sparkline>
              <xm:f>Movimentação!$KHA$341:$KHA$1169</xm:f>
              <xm:sqref>KHA341</xm:sqref>
            </x14:sparkline>
            <x14:sparkline>
              <xm:f>Movimentação!$KHB$341:$KHB$1169</xm:f>
              <xm:sqref>KHB341</xm:sqref>
            </x14:sparkline>
            <x14:sparkline>
              <xm:f>Movimentação!$KHC$341:$KHC$1169</xm:f>
              <xm:sqref>KHC341</xm:sqref>
            </x14:sparkline>
            <x14:sparkline>
              <xm:f>Movimentação!$KHD$341:$KHD$1169</xm:f>
              <xm:sqref>KHD341</xm:sqref>
            </x14:sparkline>
            <x14:sparkline>
              <xm:f>Movimentação!$KHE$341:$KHE$1169</xm:f>
              <xm:sqref>KHE341</xm:sqref>
            </x14:sparkline>
            <x14:sparkline>
              <xm:f>Movimentação!$KHF$341:$KHF$1169</xm:f>
              <xm:sqref>KHF341</xm:sqref>
            </x14:sparkline>
            <x14:sparkline>
              <xm:f>Movimentação!$KHG$341:$KHG$1169</xm:f>
              <xm:sqref>KHG341</xm:sqref>
            </x14:sparkline>
            <x14:sparkline>
              <xm:f>Movimentação!$KHH$341:$KHH$1169</xm:f>
              <xm:sqref>KHH341</xm:sqref>
            </x14:sparkline>
            <x14:sparkline>
              <xm:f>Movimentação!$KHI$341:$KHI$1169</xm:f>
              <xm:sqref>KHI341</xm:sqref>
            </x14:sparkline>
            <x14:sparkline>
              <xm:f>Movimentação!$KHJ$341:$KHJ$1169</xm:f>
              <xm:sqref>KHJ341</xm:sqref>
            </x14:sparkline>
            <x14:sparkline>
              <xm:f>Movimentação!$KHK$341:$KHK$1169</xm:f>
              <xm:sqref>KHK341</xm:sqref>
            </x14:sparkline>
            <x14:sparkline>
              <xm:f>Movimentação!$KHL$341:$KHL$1169</xm:f>
              <xm:sqref>KHL341</xm:sqref>
            </x14:sparkline>
            <x14:sparkline>
              <xm:f>Movimentação!$KHM$341:$KHM$1169</xm:f>
              <xm:sqref>KHM341</xm:sqref>
            </x14:sparkline>
            <x14:sparkline>
              <xm:f>Movimentação!$KHN$341:$KHN$1169</xm:f>
              <xm:sqref>KHN341</xm:sqref>
            </x14:sparkline>
            <x14:sparkline>
              <xm:f>Movimentação!$KHO$341:$KHO$1169</xm:f>
              <xm:sqref>KHO341</xm:sqref>
            </x14:sparkline>
            <x14:sparkline>
              <xm:f>Movimentação!$KHP$341:$KHP$1169</xm:f>
              <xm:sqref>KHP341</xm:sqref>
            </x14:sparkline>
            <x14:sparkline>
              <xm:f>Movimentação!$KHQ$341:$KHQ$1169</xm:f>
              <xm:sqref>KHQ341</xm:sqref>
            </x14:sparkline>
            <x14:sparkline>
              <xm:f>Movimentação!$KHR$341:$KHR$1169</xm:f>
              <xm:sqref>KHR341</xm:sqref>
            </x14:sparkline>
            <x14:sparkline>
              <xm:f>Movimentação!$KHS$341:$KHS$1169</xm:f>
              <xm:sqref>KHS341</xm:sqref>
            </x14:sparkline>
            <x14:sparkline>
              <xm:f>Movimentação!$KHT$341:$KHT$1169</xm:f>
              <xm:sqref>KHT341</xm:sqref>
            </x14:sparkline>
            <x14:sparkline>
              <xm:f>Movimentação!$KHU$341:$KHU$1169</xm:f>
              <xm:sqref>KHU341</xm:sqref>
            </x14:sparkline>
            <x14:sparkline>
              <xm:f>Movimentação!$KHV$341:$KHV$1169</xm:f>
              <xm:sqref>KHV341</xm:sqref>
            </x14:sparkline>
            <x14:sparkline>
              <xm:f>Movimentação!$KHW$341:$KHW$1169</xm:f>
              <xm:sqref>KHW341</xm:sqref>
            </x14:sparkline>
            <x14:sparkline>
              <xm:f>Movimentação!$KHX$341:$KHX$1169</xm:f>
              <xm:sqref>KHX341</xm:sqref>
            </x14:sparkline>
            <x14:sparkline>
              <xm:f>Movimentação!$KHY$341:$KHY$1169</xm:f>
              <xm:sqref>KHY341</xm:sqref>
            </x14:sparkline>
            <x14:sparkline>
              <xm:f>Movimentação!$KHZ$341:$KHZ$1169</xm:f>
              <xm:sqref>KHZ341</xm:sqref>
            </x14:sparkline>
            <x14:sparkline>
              <xm:f>Movimentação!$KIA$341:$KIA$1169</xm:f>
              <xm:sqref>KIA341</xm:sqref>
            </x14:sparkline>
            <x14:sparkline>
              <xm:f>Movimentação!$KIB$341:$KIB$1169</xm:f>
              <xm:sqref>KIB341</xm:sqref>
            </x14:sparkline>
            <x14:sparkline>
              <xm:f>Movimentação!$KIC$341:$KIC$1169</xm:f>
              <xm:sqref>KIC341</xm:sqref>
            </x14:sparkline>
            <x14:sparkline>
              <xm:f>Movimentação!$KID$341:$KID$1169</xm:f>
              <xm:sqref>KID341</xm:sqref>
            </x14:sparkline>
            <x14:sparkline>
              <xm:f>Movimentação!$KIE$341:$KIE$1169</xm:f>
              <xm:sqref>KIE341</xm:sqref>
            </x14:sparkline>
            <x14:sparkline>
              <xm:f>Movimentação!$KIF$341:$KIF$1169</xm:f>
              <xm:sqref>KIF341</xm:sqref>
            </x14:sparkline>
            <x14:sparkline>
              <xm:f>Movimentação!$KIG$341:$KIG$1169</xm:f>
              <xm:sqref>KIG341</xm:sqref>
            </x14:sparkline>
            <x14:sparkline>
              <xm:f>Movimentação!$KIH$341:$KIH$1169</xm:f>
              <xm:sqref>KIH341</xm:sqref>
            </x14:sparkline>
            <x14:sparkline>
              <xm:f>Movimentação!$KII$341:$KII$1169</xm:f>
              <xm:sqref>KII341</xm:sqref>
            </x14:sparkline>
            <x14:sparkline>
              <xm:f>Movimentação!$KIJ$341:$KIJ$1169</xm:f>
              <xm:sqref>KIJ341</xm:sqref>
            </x14:sparkline>
            <x14:sparkline>
              <xm:f>Movimentação!$KIK$341:$KIK$1169</xm:f>
              <xm:sqref>KIK341</xm:sqref>
            </x14:sparkline>
            <x14:sparkline>
              <xm:f>Movimentação!$KIL$341:$KIL$1169</xm:f>
              <xm:sqref>KIL341</xm:sqref>
            </x14:sparkline>
            <x14:sparkline>
              <xm:f>Movimentação!$KIM$341:$KIM$1169</xm:f>
              <xm:sqref>KIM341</xm:sqref>
            </x14:sparkline>
            <x14:sparkline>
              <xm:f>Movimentação!$KIN$341:$KIN$1169</xm:f>
              <xm:sqref>KIN341</xm:sqref>
            </x14:sparkline>
            <x14:sparkline>
              <xm:f>Movimentação!$KIO$341:$KIO$1169</xm:f>
              <xm:sqref>KIO341</xm:sqref>
            </x14:sparkline>
            <x14:sparkline>
              <xm:f>Movimentação!$KIP$341:$KIP$1169</xm:f>
              <xm:sqref>KIP341</xm:sqref>
            </x14:sparkline>
            <x14:sparkline>
              <xm:f>Movimentação!$KIQ$341:$KIQ$1169</xm:f>
              <xm:sqref>KIQ341</xm:sqref>
            </x14:sparkline>
            <x14:sparkline>
              <xm:f>Movimentação!$KIR$341:$KIR$1169</xm:f>
              <xm:sqref>KIR341</xm:sqref>
            </x14:sparkline>
            <x14:sparkline>
              <xm:f>Movimentação!$KIS$341:$KIS$1169</xm:f>
              <xm:sqref>KIS341</xm:sqref>
            </x14:sparkline>
            <x14:sparkline>
              <xm:f>Movimentação!$KIT$341:$KIT$1169</xm:f>
              <xm:sqref>KIT341</xm:sqref>
            </x14:sparkline>
            <x14:sparkline>
              <xm:f>Movimentação!$KIU$341:$KIU$1169</xm:f>
              <xm:sqref>KIU341</xm:sqref>
            </x14:sparkline>
            <x14:sparkline>
              <xm:f>Movimentação!$KIV$341:$KIV$1169</xm:f>
              <xm:sqref>KIV341</xm:sqref>
            </x14:sparkline>
            <x14:sparkline>
              <xm:f>Movimentação!$KIW$341:$KIW$1169</xm:f>
              <xm:sqref>KIW341</xm:sqref>
            </x14:sparkline>
            <x14:sparkline>
              <xm:f>Movimentação!$KIX$341:$KIX$1169</xm:f>
              <xm:sqref>KIX341</xm:sqref>
            </x14:sparkline>
            <x14:sparkline>
              <xm:f>Movimentação!$KIY$341:$KIY$1169</xm:f>
              <xm:sqref>KIY341</xm:sqref>
            </x14:sparkline>
            <x14:sparkline>
              <xm:f>Movimentação!$KIZ$341:$KIZ$1169</xm:f>
              <xm:sqref>KIZ341</xm:sqref>
            </x14:sparkline>
            <x14:sparkline>
              <xm:f>Movimentação!$KJA$341:$KJA$1169</xm:f>
              <xm:sqref>KJA341</xm:sqref>
            </x14:sparkline>
            <x14:sparkline>
              <xm:f>Movimentação!$KJB$341:$KJB$1169</xm:f>
              <xm:sqref>KJB341</xm:sqref>
            </x14:sparkline>
            <x14:sparkline>
              <xm:f>Movimentação!$KJC$341:$KJC$1169</xm:f>
              <xm:sqref>KJC341</xm:sqref>
            </x14:sparkline>
            <x14:sparkline>
              <xm:f>Movimentação!$KJD$341:$KJD$1169</xm:f>
              <xm:sqref>KJD341</xm:sqref>
            </x14:sparkline>
            <x14:sparkline>
              <xm:f>Movimentação!$KJE$341:$KJE$1169</xm:f>
              <xm:sqref>KJE341</xm:sqref>
            </x14:sparkline>
            <x14:sparkline>
              <xm:f>Movimentação!$KJF$341:$KJF$1169</xm:f>
              <xm:sqref>KJF341</xm:sqref>
            </x14:sparkline>
            <x14:sparkline>
              <xm:f>Movimentação!$KJG$341:$KJG$1169</xm:f>
              <xm:sqref>KJG341</xm:sqref>
            </x14:sparkline>
            <x14:sparkline>
              <xm:f>Movimentação!$KJH$341:$KJH$1169</xm:f>
              <xm:sqref>KJH341</xm:sqref>
            </x14:sparkline>
            <x14:sparkline>
              <xm:f>Movimentação!$KJI$341:$KJI$1169</xm:f>
              <xm:sqref>KJI341</xm:sqref>
            </x14:sparkline>
            <x14:sparkline>
              <xm:f>Movimentação!$KJJ$341:$KJJ$1169</xm:f>
              <xm:sqref>KJJ341</xm:sqref>
            </x14:sparkline>
            <x14:sparkline>
              <xm:f>Movimentação!$KJK$341:$KJK$1169</xm:f>
              <xm:sqref>KJK341</xm:sqref>
            </x14:sparkline>
            <x14:sparkline>
              <xm:f>Movimentação!$KJL$341:$KJL$1169</xm:f>
              <xm:sqref>KJL341</xm:sqref>
            </x14:sparkline>
            <x14:sparkline>
              <xm:f>Movimentação!$KJM$341:$KJM$1169</xm:f>
              <xm:sqref>KJM341</xm:sqref>
            </x14:sparkline>
            <x14:sparkline>
              <xm:f>Movimentação!$KJN$341:$KJN$1169</xm:f>
              <xm:sqref>KJN341</xm:sqref>
            </x14:sparkline>
            <x14:sparkline>
              <xm:f>Movimentação!$KJO$341:$KJO$1169</xm:f>
              <xm:sqref>KJO341</xm:sqref>
            </x14:sparkline>
            <x14:sparkline>
              <xm:f>Movimentação!$KJP$341:$KJP$1169</xm:f>
              <xm:sqref>KJP341</xm:sqref>
            </x14:sparkline>
            <x14:sparkline>
              <xm:f>Movimentação!$KJQ$341:$KJQ$1169</xm:f>
              <xm:sqref>KJQ341</xm:sqref>
            </x14:sparkline>
            <x14:sparkline>
              <xm:f>Movimentação!$KJR$341:$KJR$1169</xm:f>
              <xm:sqref>KJR341</xm:sqref>
            </x14:sparkline>
            <x14:sparkline>
              <xm:f>Movimentação!$KJS$341:$KJS$1169</xm:f>
              <xm:sqref>KJS341</xm:sqref>
            </x14:sparkline>
            <x14:sparkline>
              <xm:f>Movimentação!$KJT$341:$KJT$1169</xm:f>
              <xm:sqref>KJT341</xm:sqref>
            </x14:sparkline>
            <x14:sparkline>
              <xm:f>Movimentação!$KJU$341:$KJU$1169</xm:f>
              <xm:sqref>KJU341</xm:sqref>
            </x14:sparkline>
            <x14:sparkline>
              <xm:f>Movimentação!$KJV$341:$KJV$1169</xm:f>
              <xm:sqref>KJV341</xm:sqref>
            </x14:sparkline>
            <x14:sparkline>
              <xm:f>Movimentação!$KJW$341:$KJW$1169</xm:f>
              <xm:sqref>KJW341</xm:sqref>
            </x14:sparkline>
            <x14:sparkline>
              <xm:f>Movimentação!$KJX$341:$KJX$1169</xm:f>
              <xm:sqref>KJX341</xm:sqref>
            </x14:sparkline>
            <x14:sparkline>
              <xm:f>Movimentação!$KJY$341:$KJY$1169</xm:f>
              <xm:sqref>KJY341</xm:sqref>
            </x14:sparkline>
            <x14:sparkline>
              <xm:f>Movimentação!$KJZ$341:$KJZ$1169</xm:f>
              <xm:sqref>KJZ341</xm:sqref>
            </x14:sparkline>
            <x14:sparkline>
              <xm:f>Movimentação!$KKA$341:$KKA$1169</xm:f>
              <xm:sqref>KKA341</xm:sqref>
            </x14:sparkline>
            <x14:sparkline>
              <xm:f>Movimentação!$KKB$341:$KKB$1169</xm:f>
              <xm:sqref>KKB341</xm:sqref>
            </x14:sparkline>
            <x14:sparkline>
              <xm:f>Movimentação!$KKC$341:$KKC$1169</xm:f>
              <xm:sqref>KKC341</xm:sqref>
            </x14:sparkline>
            <x14:sparkline>
              <xm:f>Movimentação!$KKD$341:$KKD$1169</xm:f>
              <xm:sqref>KKD341</xm:sqref>
            </x14:sparkline>
            <x14:sparkline>
              <xm:f>Movimentação!$KKE$341:$KKE$1169</xm:f>
              <xm:sqref>KKE341</xm:sqref>
            </x14:sparkline>
            <x14:sparkline>
              <xm:f>Movimentação!$KKF$341:$KKF$1169</xm:f>
              <xm:sqref>KKF341</xm:sqref>
            </x14:sparkline>
            <x14:sparkline>
              <xm:f>Movimentação!$KKG$341:$KKG$1169</xm:f>
              <xm:sqref>KKG341</xm:sqref>
            </x14:sparkline>
            <x14:sparkline>
              <xm:f>Movimentação!$KKH$341:$KKH$1169</xm:f>
              <xm:sqref>KKH341</xm:sqref>
            </x14:sparkline>
            <x14:sparkline>
              <xm:f>Movimentação!$KKI$341:$KKI$1169</xm:f>
              <xm:sqref>KKI341</xm:sqref>
            </x14:sparkline>
            <x14:sparkline>
              <xm:f>Movimentação!$KKJ$341:$KKJ$1169</xm:f>
              <xm:sqref>KKJ341</xm:sqref>
            </x14:sparkline>
            <x14:sparkline>
              <xm:f>Movimentação!$KKK$341:$KKK$1169</xm:f>
              <xm:sqref>KKK341</xm:sqref>
            </x14:sparkline>
            <x14:sparkline>
              <xm:f>Movimentação!$KKL$341:$KKL$1169</xm:f>
              <xm:sqref>KKL341</xm:sqref>
            </x14:sparkline>
            <x14:sparkline>
              <xm:f>Movimentação!$KKM$341:$KKM$1169</xm:f>
              <xm:sqref>KKM341</xm:sqref>
            </x14:sparkline>
            <x14:sparkline>
              <xm:f>Movimentação!$KKN$341:$KKN$1169</xm:f>
              <xm:sqref>KKN341</xm:sqref>
            </x14:sparkline>
            <x14:sparkline>
              <xm:f>Movimentação!$KKO$341:$KKO$1169</xm:f>
              <xm:sqref>KKO341</xm:sqref>
            </x14:sparkline>
            <x14:sparkline>
              <xm:f>Movimentação!$KKP$341:$KKP$1169</xm:f>
              <xm:sqref>KKP341</xm:sqref>
            </x14:sparkline>
            <x14:sparkline>
              <xm:f>Movimentação!$KKQ$341:$KKQ$1169</xm:f>
              <xm:sqref>KKQ341</xm:sqref>
            </x14:sparkline>
            <x14:sparkline>
              <xm:f>Movimentação!$KKR$341:$KKR$1169</xm:f>
              <xm:sqref>KKR341</xm:sqref>
            </x14:sparkline>
            <x14:sparkline>
              <xm:f>Movimentação!$KKS$341:$KKS$1169</xm:f>
              <xm:sqref>KKS341</xm:sqref>
            </x14:sparkline>
            <x14:sparkline>
              <xm:f>Movimentação!$KKT$341:$KKT$1169</xm:f>
              <xm:sqref>KKT341</xm:sqref>
            </x14:sparkline>
            <x14:sparkline>
              <xm:f>Movimentação!$KKU$341:$KKU$1169</xm:f>
              <xm:sqref>KKU341</xm:sqref>
            </x14:sparkline>
            <x14:sparkline>
              <xm:f>Movimentação!$KKV$341:$KKV$1169</xm:f>
              <xm:sqref>KKV341</xm:sqref>
            </x14:sparkline>
            <x14:sparkline>
              <xm:f>Movimentação!$KKW$341:$KKW$1169</xm:f>
              <xm:sqref>KKW341</xm:sqref>
            </x14:sparkline>
            <x14:sparkline>
              <xm:f>Movimentação!$KKX$341:$KKX$1169</xm:f>
              <xm:sqref>KKX341</xm:sqref>
            </x14:sparkline>
            <x14:sparkline>
              <xm:f>Movimentação!$KKY$341:$KKY$1169</xm:f>
              <xm:sqref>KKY341</xm:sqref>
            </x14:sparkline>
            <x14:sparkline>
              <xm:f>Movimentação!$KKZ$341:$KKZ$1169</xm:f>
              <xm:sqref>KKZ341</xm:sqref>
            </x14:sparkline>
            <x14:sparkline>
              <xm:f>Movimentação!$KLA$341:$KLA$1169</xm:f>
              <xm:sqref>KLA341</xm:sqref>
            </x14:sparkline>
            <x14:sparkline>
              <xm:f>Movimentação!$KLB$341:$KLB$1169</xm:f>
              <xm:sqref>KLB341</xm:sqref>
            </x14:sparkline>
            <x14:sparkline>
              <xm:f>Movimentação!$KLC$341:$KLC$1169</xm:f>
              <xm:sqref>KLC341</xm:sqref>
            </x14:sparkline>
            <x14:sparkline>
              <xm:f>Movimentação!$KLD$341:$KLD$1169</xm:f>
              <xm:sqref>KLD341</xm:sqref>
            </x14:sparkline>
            <x14:sparkline>
              <xm:f>Movimentação!$KLE$341:$KLE$1169</xm:f>
              <xm:sqref>KLE341</xm:sqref>
            </x14:sparkline>
            <x14:sparkline>
              <xm:f>Movimentação!$KLF$341:$KLF$1169</xm:f>
              <xm:sqref>KLF341</xm:sqref>
            </x14:sparkline>
            <x14:sparkline>
              <xm:f>Movimentação!$KLG$341:$KLG$1169</xm:f>
              <xm:sqref>KLG341</xm:sqref>
            </x14:sparkline>
            <x14:sparkline>
              <xm:f>Movimentação!$KLH$341:$KLH$1169</xm:f>
              <xm:sqref>KLH341</xm:sqref>
            </x14:sparkline>
            <x14:sparkline>
              <xm:f>Movimentação!$KLI$341:$KLI$1169</xm:f>
              <xm:sqref>KLI341</xm:sqref>
            </x14:sparkline>
            <x14:sparkline>
              <xm:f>Movimentação!$KLJ$341:$KLJ$1169</xm:f>
              <xm:sqref>KLJ341</xm:sqref>
            </x14:sparkline>
            <x14:sparkline>
              <xm:f>Movimentação!$KLK$341:$KLK$1169</xm:f>
              <xm:sqref>KLK341</xm:sqref>
            </x14:sparkline>
            <x14:sparkline>
              <xm:f>Movimentação!$KLL$341:$KLL$1169</xm:f>
              <xm:sqref>KLL341</xm:sqref>
            </x14:sparkline>
            <x14:sparkline>
              <xm:f>Movimentação!$KLM$341:$KLM$1169</xm:f>
              <xm:sqref>KLM341</xm:sqref>
            </x14:sparkline>
            <x14:sparkline>
              <xm:f>Movimentação!$KLN$341:$KLN$1169</xm:f>
              <xm:sqref>KLN341</xm:sqref>
            </x14:sparkline>
            <x14:sparkline>
              <xm:f>Movimentação!$KLO$341:$KLO$1169</xm:f>
              <xm:sqref>KLO341</xm:sqref>
            </x14:sparkline>
            <x14:sparkline>
              <xm:f>Movimentação!$KLP$341:$KLP$1169</xm:f>
              <xm:sqref>KLP341</xm:sqref>
            </x14:sparkline>
            <x14:sparkline>
              <xm:f>Movimentação!$KLQ$341:$KLQ$1169</xm:f>
              <xm:sqref>KLQ341</xm:sqref>
            </x14:sparkline>
            <x14:sparkline>
              <xm:f>Movimentação!$KLR$341:$KLR$1169</xm:f>
              <xm:sqref>KLR341</xm:sqref>
            </x14:sparkline>
            <x14:sparkline>
              <xm:f>Movimentação!$KLS$341:$KLS$1169</xm:f>
              <xm:sqref>KLS341</xm:sqref>
            </x14:sparkline>
            <x14:sparkline>
              <xm:f>Movimentação!$KLT$341:$KLT$1169</xm:f>
              <xm:sqref>KLT341</xm:sqref>
            </x14:sparkline>
            <x14:sparkline>
              <xm:f>Movimentação!$KLU$341:$KLU$1169</xm:f>
              <xm:sqref>KLU341</xm:sqref>
            </x14:sparkline>
            <x14:sparkline>
              <xm:f>Movimentação!$KLV$341:$KLV$1169</xm:f>
              <xm:sqref>KLV341</xm:sqref>
            </x14:sparkline>
            <x14:sparkline>
              <xm:f>Movimentação!$KLW$341:$KLW$1169</xm:f>
              <xm:sqref>KLW341</xm:sqref>
            </x14:sparkline>
            <x14:sparkline>
              <xm:f>Movimentação!$KLX$341:$KLX$1169</xm:f>
              <xm:sqref>KLX341</xm:sqref>
            </x14:sparkline>
            <x14:sparkline>
              <xm:f>Movimentação!$KLY$341:$KLY$1169</xm:f>
              <xm:sqref>KLY341</xm:sqref>
            </x14:sparkline>
            <x14:sparkline>
              <xm:f>Movimentação!$KLZ$341:$KLZ$1169</xm:f>
              <xm:sqref>KLZ341</xm:sqref>
            </x14:sparkline>
            <x14:sparkline>
              <xm:f>Movimentação!$KMA$341:$KMA$1169</xm:f>
              <xm:sqref>KMA341</xm:sqref>
            </x14:sparkline>
            <x14:sparkline>
              <xm:f>Movimentação!$KMB$341:$KMB$1169</xm:f>
              <xm:sqref>KMB341</xm:sqref>
            </x14:sparkline>
            <x14:sparkline>
              <xm:f>Movimentação!$KMC$341:$KMC$1169</xm:f>
              <xm:sqref>KMC341</xm:sqref>
            </x14:sparkline>
            <x14:sparkline>
              <xm:f>Movimentação!$KMD$341:$KMD$1169</xm:f>
              <xm:sqref>KMD341</xm:sqref>
            </x14:sparkline>
            <x14:sparkline>
              <xm:f>Movimentação!$KME$341:$KME$1169</xm:f>
              <xm:sqref>KME341</xm:sqref>
            </x14:sparkline>
            <x14:sparkline>
              <xm:f>Movimentação!$KMF$341:$KMF$1169</xm:f>
              <xm:sqref>KMF341</xm:sqref>
            </x14:sparkline>
            <x14:sparkline>
              <xm:f>Movimentação!$KMG$341:$KMG$1169</xm:f>
              <xm:sqref>KMG341</xm:sqref>
            </x14:sparkline>
            <x14:sparkline>
              <xm:f>Movimentação!$KMH$341:$KMH$1169</xm:f>
              <xm:sqref>KMH341</xm:sqref>
            </x14:sparkline>
            <x14:sparkline>
              <xm:f>Movimentação!$KMI$341:$KMI$1169</xm:f>
              <xm:sqref>KMI341</xm:sqref>
            </x14:sparkline>
            <x14:sparkline>
              <xm:f>Movimentação!$KMJ$341:$KMJ$1169</xm:f>
              <xm:sqref>KMJ341</xm:sqref>
            </x14:sparkline>
            <x14:sparkline>
              <xm:f>Movimentação!$KMK$341:$KMK$1169</xm:f>
              <xm:sqref>KMK341</xm:sqref>
            </x14:sparkline>
            <x14:sparkline>
              <xm:f>Movimentação!$KML$341:$KML$1169</xm:f>
              <xm:sqref>KML341</xm:sqref>
            </x14:sparkline>
            <x14:sparkline>
              <xm:f>Movimentação!$KMM$341:$KMM$1169</xm:f>
              <xm:sqref>KMM341</xm:sqref>
            </x14:sparkline>
            <x14:sparkline>
              <xm:f>Movimentação!$KMN$341:$KMN$1169</xm:f>
              <xm:sqref>KMN341</xm:sqref>
            </x14:sparkline>
            <x14:sparkline>
              <xm:f>Movimentação!$KMO$341:$KMO$1169</xm:f>
              <xm:sqref>KMO341</xm:sqref>
            </x14:sparkline>
            <x14:sparkline>
              <xm:f>Movimentação!$KMP$341:$KMP$1169</xm:f>
              <xm:sqref>KMP341</xm:sqref>
            </x14:sparkline>
            <x14:sparkline>
              <xm:f>Movimentação!$KMQ$341:$KMQ$1169</xm:f>
              <xm:sqref>KMQ341</xm:sqref>
            </x14:sparkline>
            <x14:sparkline>
              <xm:f>Movimentação!$KMR$341:$KMR$1169</xm:f>
              <xm:sqref>KMR341</xm:sqref>
            </x14:sparkline>
            <x14:sparkline>
              <xm:f>Movimentação!$KMS$341:$KMS$1169</xm:f>
              <xm:sqref>KMS341</xm:sqref>
            </x14:sparkline>
            <x14:sparkline>
              <xm:f>Movimentação!$KMT$341:$KMT$1169</xm:f>
              <xm:sqref>KMT341</xm:sqref>
            </x14:sparkline>
            <x14:sparkline>
              <xm:f>Movimentação!$KMU$341:$KMU$1169</xm:f>
              <xm:sqref>KMU341</xm:sqref>
            </x14:sparkline>
            <x14:sparkline>
              <xm:f>Movimentação!$KMV$341:$KMV$1169</xm:f>
              <xm:sqref>KMV341</xm:sqref>
            </x14:sparkline>
            <x14:sparkline>
              <xm:f>Movimentação!$KMW$341:$KMW$1169</xm:f>
              <xm:sqref>KMW341</xm:sqref>
            </x14:sparkline>
            <x14:sparkline>
              <xm:f>Movimentação!$KMX$341:$KMX$1169</xm:f>
              <xm:sqref>KMX341</xm:sqref>
            </x14:sparkline>
            <x14:sparkline>
              <xm:f>Movimentação!$KMY$341:$KMY$1169</xm:f>
              <xm:sqref>KMY341</xm:sqref>
            </x14:sparkline>
            <x14:sparkline>
              <xm:f>Movimentação!$KMZ$341:$KMZ$1169</xm:f>
              <xm:sqref>KMZ341</xm:sqref>
            </x14:sparkline>
            <x14:sparkline>
              <xm:f>Movimentação!$KNA$341:$KNA$1169</xm:f>
              <xm:sqref>KNA341</xm:sqref>
            </x14:sparkline>
            <x14:sparkline>
              <xm:f>Movimentação!$KNB$341:$KNB$1169</xm:f>
              <xm:sqref>KNB341</xm:sqref>
            </x14:sparkline>
            <x14:sparkline>
              <xm:f>Movimentação!$KNC$341:$KNC$1169</xm:f>
              <xm:sqref>KNC341</xm:sqref>
            </x14:sparkline>
            <x14:sparkline>
              <xm:f>Movimentação!$KND$341:$KND$1169</xm:f>
              <xm:sqref>KND341</xm:sqref>
            </x14:sparkline>
            <x14:sparkline>
              <xm:f>Movimentação!$KNE$341:$KNE$1169</xm:f>
              <xm:sqref>KNE341</xm:sqref>
            </x14:sparkline>
            <x14:sparkline>
              <xm:f>Movimentação!$KNF$341:$KNF$1169</xm:f>
              <xm:sqref>KNF341</xm:sqref>
            </x14:sparkline>
            <x14:sparkline>
              <xm:f>Movimentação!$KNG$341:$KNG$1169</xm:f>
              <xm:sqref>KNG341</xm:sqref>
            </x14:sparkline>
            <x14:sparkline>
              <xm:f>Movimentação!$KNH$341:$KNH$1169</xm:f>
              <xm:sqref>KNH341</xm:sqref>
            </x14:sparkline>
            <x14:sparkline>
              <xm:f>Movimentação!$KNI$341:$KNI$1169</xm:f>
              <xm:sqref>KNI341</xm:sqref>
            </x14:sparkline>
            <x14:sparkline>
              <xm:f>Movimentação!$KNJ$341:$KNJ$1169</xm:f>
              <xm:sqref>KNJ341</xm:sqref>
            </x14:sparkline>
            <x14:sparkline>
              <xm:f>Movimentação!$KNK$341:$KNK$1169</xm:f>
              <xm:sqref>KNK341</xm:sqref>
            </x14:sparkline>
            <x14:sparkline>
              <xm:f>Movimentação!$KNL$341:$KNL$1169</xm:f>
              <xm:sqref>KNL341</xm:sqref>
            </x14:sparkline>
            <x14:sparkline>
              <xm:f>Movimentação!$KNM$341:$KNM$1169</xm:f>
              <xm:sqref>KNM341</xm:sqref>
            </x14:sparkline>
            <x14:sparkline>
              <xm:f>Movimentação!$KNN$341:$KNN$1169</xm:f>
              <xm:sqref>KNN341</xm:sqref>
            </x14:sparkline>
            <x14:sparkline>
              <xm:f>Movimentação!$KNO$341:$KNO$1169</xm:f>
              <xm:sqref>KNO341</xm:sqref>
            </x14:sparkline>
            <x14:sparkline>
              <xm:f>Movimentação!$KNP$341:$KNP$1169</xm:f>
              <xm:sqref>KNP341</xm:sqref>
            </x14:sparkline>
            <x14:sparkline>
              <xm:f>Movimentação!$KNQ$341:$KNQ$1169</xm:f>
              <xm:sqref>KNQ341</xm:sqref>
            </x14:sparkline>
            <x14:sparkline>
              <xm:f>Movimentação!$KNR$341:$KNR$1169</xm:f>
              <xm:sqref>KNR341</xm:sqref>
            </x14:sparkline>
            <x14:sparkline>
              <xm:f>Movimentação!$KNS$341:$KNS$1169</xm:f>
              <xm:sqref>KNS341</xm:sqref>
            </x14:sparkline>
            <x14:sparkline>
              <xm:f>Movimentação!$KNT$341:$KNT$1169</xm:f>
              <xm:sqref>KNT341</xm:sqref>
            </x14:sparkline>
            <x14:sparkline>
              <xm:f>Movimentação!$KNU$341:$KNU$1169</xm:f>
              <xm:sqref>KNU341</xm:sqref>
            </x14:sparkline>
            <x14:sparkline>
              <xm:f>Movimentação!$KNV$341:$KNV$1169</xm:f>
              <xm:sqref>KNV341</xm:sqref>
            </x14:sparkline>
            <x14:sparkline>
              <xm:f>Movimentação!$KNW$341:$KNW$1169</xm:f>
              <xm:sqref>KNW341</xm:sqref>
            </x14:sparkline>
            <x14:sparkline>
              <xm:f>Movimentação!$KNX$341:$KNX$1169</xm:f>
              <xm:sqref>KNX341</xm:sqref>
            </x14:sparkline>
            <x14:sparkline>
              <xm:f>Movimentação!$KNY$341:$KNY$1169</xm:f>
              <xm:sqref>KNY341</xm:sqref>
            </x14:sparkline>
            <x14:sparkline>
              <xm:f>Movimentação!$KNZ$341:$KNZ$1169</xm:f>
              <xm:sqref>KNZ341</xm:sqref>
            </x14:sparkline>
            <x14:sparkline>
              <xm:f>Movimentação!$KOA$341:$KOA$1169</xm:f>
              <xm:sqref>KOA341</xm:sqref>
            </x14:sparkline>
            <x14:sparkline>
              <xm:f>Movimentação!$KOB$341:$KOB$1169</xm:f>
              <xm:sqref>KOB341</xm:sqref>
            </x14:sparkline>
            <x14:sparkline>
              <xm:f>Movimentação!$KOC$341:$KOC$1169</xm:f>
              <xm:sqref>KOC341</xm:sqref>
            </x14:sparkline>
            <x14:sparkline>
              <xm:f>Movimentação!$KOD$341:$KOD$1169</xm:f>
              <xm:sqref>KOD341</xm:sqref>
            </x14:sparkline>
            <x14:sparkline>
              <xm:f>Movimentação!$KOE$341:$KOE$1169</xm:f>
              <xm:sqref>KOE341</xm:sqref>
            </x14:sparkline>
            <x14:sparkline>
              <xm:f>Movimentação!$KOF$341:$KOF$1169</xm:f>
              <xm:sqref>KOF341</xm:sqref>
            </x14:sparkline>
            <x14:sparkline>
              <xm:f>Movimentação!$KOG$341:$KOG$1169</xm:f>
              <xm:sqref>KOG341</xm:sqref>
            </x14:sparkline>
            <x14:sparkline>
              <xm:f>Movimentação!$KOH$341:$KOH$1169</xm:f>
              <xm:sqref>KOH341</xm:sqref>
            </x14:sparkline>
            <x14:sparkline>
              <xm:f>Movimentação!$KOI$341:$KOI$1169</xm:f>
              <xm:sqref>KOI341</xm:sqref>
            </x14:sparkline>
            <x14:sparkline>
              <xm:f>Movimentação!$KOJ$341:$KOJ$1169</xm:f>
              <xm:sqref>KOJ341</xm:sqref>
            </x14:sparkline>
            <x14:sparkline>
              <xm:f>Movimentação!$KOK$341:$KOK$1169</xm:f>
              <xm:sqref>KOK341</xm:sqref>
            </x14:sparkline>
            <x14:sparkline>
              <xm:f>Movimentação!$KOL$341:$KOL$1169</xm:f>
              <xm:sqref>KOL341</xm:sqref>
            </x14:sparkline>
            <x14:sparkline>
              <xm:f>Movimentação!$KOM$341:$KOM$1169</xm:f>
              <xm:sqref>KOM341</xm:sqref>
            </x14:sparkline>
            <x14:sparkline>
              <xm:f>Movimentação!$KON$341:$KON$1169</xm:f>
              <xm:sqref>KON341</xm:sqref>
            </x14:sparkline>
            <x14:sparkline>
              <xm:f>Movimentação!$KOO$341:$KOO$1169</xm:f>
              <xm:sqref>KOO341</xm:sqref>
            </x14:sparkline>
            <x14:sparkline>
              <xm:f>Movimentação!$KOP$341:$KOP$1169</xm:f>
              <xm:sqref>KOP341</xm:sqref>
            </x14:sparkline>
            <x14:sparkline>
              <xm:f>Movimentação!$KOQ$341:$KOQ$1169</xm:f>
              <xm:sqref>KOQ341</xm:sqref>
            </x14:sparkline>
            <x14:sparkline>
              <xm:f>Movimentação!$KOR$341:$KOR$1169</xm:f>
              <xm:sqref>KOR341</xm:sqref>
            </x14:sparkline>
            <x14:sparkline>
              <xm:f>Movimentação!$KOS$341:$KOS$1169</xm:f>
              <xm:sqref>KOS341</xm:sqref>
            </x14:sparkline>
            <x14:sparkline>
              <xm:f>Movimentação!$KOT$341:$KOT$1169</xm:f>
              <xm:sqref>KOT341</xm:sqref>
            </x14:sparkline>
            <x14:sparkline>
              <xm:f>Movimentação!$KOU$341:$KOU$1169</xm:f>
              <xm:sqref>KOU341</xm:sqref>
            </x14:sparkline>
            <x14:sparkline>
              <xm:f>Movimentação!$KOV$341:$KOV$1169</xm:f>
              <xm:sqref>KOV341</xm:sqref>
            </x14:sparkline>
            <x14:sparkline>
              <xm:f>Movimentação!$KOW$341:$KOW$1169</xm:f>
              <xm:sqref>KOW341</xm:sqref>
            </x14:sparkline>
            <x14:sparkline>
              <xm:f>Movimentação!$KOX$341:$KOX$1169</xm:f>
              <xm:sqref>KOX341</xm:sqref>
            </x14:sparkline>
            <x14:sparkline>
              <xm:f>Movimentação!$KOY$341:$KOY$1169</xm:f>
              <xm:sqref>KOY341</xm:sqref>
            </x14:sparkline>
            <x14:sparkline>
              <xm:f>Movimentação!$KOZ$341:$KOZ$1169</xm:f>
              <xm:sqref>KOZ341</xm:sqref>
            </x14:sparkline>
            <x14:sparkline>
              <xm:f>Movimentação!$KPA$341:$KPA$1169</xm:f>
              <xm:sqref>KPA341</xm:sqref>
            </x14:sparkline>
            <x14:sparkline>
              <xm:f>Movimentação!$KPB$341:$KPB$1169</xm:f>
              <xm:sqref>KPB341</xm:sqref>
            </x14:sparkline>
            <x14:sparkline>
              <xm:f>Movimentação!$KPC$341:$KPC$1169</xm:f>
              <xm:sqref>KPC341</xm:sqref>
            </x14:sparkline>
            <x14:sparkline>
              <xm:f>Movimentação!$KPD$341:$KPD$1169</xm:f>
              <xm:sqref>KPD341</xm:sqref>
            </x14:sparkline>
            <x14:sparkline>
              <xm:f>Movimentação!$KPE$341:$KPE$1169</xm:f>
              <xm:sqref>KPE341</xm:sqref>
            </x14:sparkline>
            <x14:sparkline>
              <xm:f>Movimentação!$KPF$341:$KPF$1169</xm:f>
              <xm:sqref>KPF341</xm:sqref>
            </x14:sparkline>
            <x14:sparkline>
              <xm:f>Movimentação!$KPG$341:$KPG$1169</xm:f>
              <xm:sqref>KPG341</xm:sqref>
            </x14:sparkline>
            <x14:sparkline>
              <xm:f>Movimentação!$KPH$341:$KPH$1169</xm:f>
              <xm:sqref>KPH341</xm:sqref>
            </x14:sparkline>
            <x14:sparkline>
              <xm:f>Movimentação!$KPI$341:$KPI$1169</xm:f>
              <xm:sqref>KPI341</xm:sqref>
            </x14:sparkline>
            <x14:sparkline>
              <xm:f>Movimentação!$KPJ$341:$KPJ$1169</xm:f>
              <xm:sqref>KPJ341</xm:sqref>
            </x14:sparkline>
            <x14:sparkline>
              <xm:f>Movimentação!$KPK$341:$KPK$1169</xm:f>
              <xm:sqref>KPK341</xm:sqref>
            </x14:sparkline>
            <x14:sparkline>
              <xm:f>Movimentação!$KPL$341:$KPL$1169</xm:f>
              <xm:sqref>KPL341</xm:sqref>
            </x14:sparkline>
            <x14:sparkline>
              <xm:f>Movimentação!$KPM$341:$KPM$1169</xm:f>
              <xm:sqref>KPM341</xm:sqref>
            </x14:sparkline>
            <x14:sparkline>
              <xm:f>Movimentação!$KPN$341:$KPN$1169</xm:f>
              <xm:sqref>KPN341</xm:sqref>
            </x14:sparkline>
            <x14:sparkline>
              <xm:f>Movimentação!$KPO$341:$KPO$1169</xm:f>
              <xm:sqref>KPO341</xm:sqref>
            </x14:sparkline>
            <x14:sparkline>
              <xm:f>Movimentação!$KPP$341:$KPP$1169</xm:f>
              <xm:sqref>KPP341</xm:sqref>
            </x14:sparkline>
            <x14:sparkline>
              <xm:f>Movimentação!$KPQ$341:$KPQ$1169</xm:f>
              <xm:sqref>KPQ341</xm:sqref>
            </x14:sparkline>
            <x14:sparkline>
              <xm:f>Movimentação!$KPR$341:$KPR$1169</xm:f>
              <xm:sqref>KPR341</xm:sqref>
            </x14:sparkline>
            <x14:sparkline>
              <xm:f>Movimentação!$KPS$341:$KPS$1169</xm:f>
              <xm:sqref>KPS341</xm:sqref>
            </x14:sparkline>
            <x14:sparkline>
              <xm:f>Movimentação!$KPT$341:$KPT$1169</xm:f>
              <xm:sqref>KPT341</xm:sqref>
            </x14:sparkline>
            <x14:sparkline>
              <xm:f>Movimentação!$KPU$341:$KPU$1169</xm:f>
              <xm:sqref>KPU341</xm:sqref>
            </x14:sparkline>
            <x14:sparkline>
              <xm:f>Movimentação!$KPV$341:$KPV$1169</xm:f>
              <xm:sqref>KPV341</xm:sqref>
            </x14:sparkline>
            <x14:sparkline>
              <xm:f>Movimentação!$KPW$341:$KPW$1169</xm:f>
              <xm:sqref>KPW341</xm:sqref>
            </x14:sparkline>
            <x14:sparkline>
              <xm:f>Movimentação!$KPX$341:$KPX$1169</xm:f>
              <xm:sqref>KPX341</xm:sqref>
            </x14:sparkline>
            <x14:sparkline>
              <xm:f>Movimentação!$KPY$341:$KPY$1169</xm:f>
              <xm:sqref>KPY341</xm:sqref>
            </x14:sparkline>
            <x14:sparkline>
              <xm:f>Movimentação!$KPZ$341:$KPZ$1169</xm:f>
              <xm:sqref>KPZ341</xm:sqref>
            </x14:sparkline>
            <x14:sparkline>
              <xm:f>Movimentação!$KQA$341:$KQA$1169</xm:f>
              <xm:sqref>KQA341</xm:sqref>
            </x14:sparkline>
            <x14:sparkline>
              <xm:f>Movimentação!$KQB$341:$KQB$1169</xm:f>
              <xm:sqref>KQB341</xm:sqref>
            </x14:sparkline>
            <x14:sparkline>
              <xm:f>Movimentação!$KQC$341:$KQC$1169</xm:f>
              <xm:sqref>KQC341</xm:sqref>
            </x14:sparkline>
            <x14:sparkline>
              <xm:f>Movimentação!$KQD$341:$KQD$1169</xm:f>
              <xm:sqref>KQD341</xm:sqref>
            </x14:sparkline>
            <x14:sparkline>
              <xm:f>Movimentação!$KQE$341:$KQE$1169</xm:f>
              <xm:sqref>KQE341</xm:sqref>
            </x14:sparkline>
            <x14:sparkline>
              <xm:f>Movimentação!$KQF$341:$KQF$1169</xm:f>
              <xm:sqref>KQF341</xm:sqref>
            </x14:sparkline>
            <x14:sparkline>
              <xm:f>Movimentação!$KQG$341:$KQG$1169</xm:f>
              <xm:sqref>KQG341</xm:sqref>
            </x14:sparkline>
            <x14:sparkline>
              <xm:f>Movimentação!$KQH$341:$KQH$1169</xm:f>
              <xm:sqref>KQH341</xm:sqref>
            </x14:sparkline>
            <x14:sparkline>
              <xm:f>Movimentação!$KQI$341:$KQI$1169</xm:f>
              <xm:sqref>KQI341</xm:sqref>
            </x14:sparkline>
            <x14:sparkline>
              <xm:f>Movimentação!$KQJ$341:$KQJ$1169</xm:f>
              <xm:sqref>KQJ341</xm:sqref>
            </x14:sparkline>
            <x14:sparkline>
              <xm:f>Movimentação!$KQK$341:$KQK$1169</xm:f>
              <xm:sqref>KQK341</xm:sqref>
            </x14:sparkline>
            <x14:sparkline>
              <xm:f>Movimentação!$KQL$341:$KQL$1169</xm:f>
              <xm:sqref>KQL341</xm:sqref>
            </x14:sparkline>
            <x14:sparkline>
              <xm:f>Movimentação!$KQM$341:$KQM$1169</xm:f>
              <xm:sqref>KQM341</xm:sqref>
            </x14:sparkline>
            <x14:sparkline>
              <xm:f>Movimentação!$KQN$341:$KQN$1169</xm:f>
              <xm:sqref>KQN341</xm:sqref>
            </x14:sparkline>
            <x14:sparkline>
              <xm:f>Movimentação!$KQO$341:$KQO$1169</xm:f>
              <xm:sqref>KQO341</xm:sqref>
            </x14:sparkline>
            <x14:sparkline>
              <xm:f>Movimentação!$KQP$341:$KQP$1169</xm:f>
              <xm:sqref>KQP341</xm:sqref>
            </x14:sparkline>
            <x14:sparkline>
              <xm:f>Movimentação!$KQQ$341:$KQQ$1169</xm:f>
              <xm:sqref>KQQ341</xm:sqref>
            </x14:sparkline>
            <x14:sparkline>
              <xm:f>Movimentação!$KQR$341:$KQR$1169</xm:f>
              <xm:sqref>KQR341</xm:sqref>
            </x14:sparkline>
            <x14:sparkline>
              <xm:f>Movimentação!$KQS$341:$KQS$1169</xm:f>
              <xm:sqref>KQS341</xm:sqref>
            </x14:sparkline>
            <x14:sparkline>
              <xm:f>Movimentação!$KQT$341:$KQT$1169</xm:f>
              <xm:sqref>KQT341</xm:sqref>
            </x14:sparkline>
            <x14:sparkline>
              <xm:f>Movimentação!$KQU$341:$KQU$1169</xm:f>
              <xm:sqref>KQU341</xm:sqref>
            </x14:sparkline>
            <x14:sparkline>
              <xm:f>Movimentação!$KQV$341:$KQV$1169</xm:f>
              <xm:sqref>KQV341</xm:sqref>
            </x14:sparkline>
            <x14:sparkline>
              <xm:f>Movimentação!$KQW$341:$KQW$1169</xm:f>
              <xm:sqref>KQW341</xm:sqref>
            </x14:sparkline>
            <x14:sparkline>
              <xm:f>Movimentação!$KQX$341:$KQX$1169</xm:f>
              <xm:sqref>KQX341</xm:sqref>
            </x14:sparkline>
            <x14:sparkline>
              <xm:f>Movimentação!$KQY$341:$KQY$1169</xm:f>
              <xm:sqref>KQY341</xm:sqref>
            </x14:sparkline>
            <x14:sparkline>
              <xm:f>Movimentação!$KQZ$341:$KQZ$1169</xm:f>
              <xm:sqref>KQZ341</xm:sqref>
            </x14:sparkline>
            <x14:sparkline>
              <xm:f>Movimentação!$KRA$341:$KRA$1169</xm:f>
              <xm:sqref>KRA341</xm:sqref>
            </x14:sparkline>
            <x14:sparkline>
              <xm:f>Movimentação!$KRB$341:$KRB$1169</xm:f>
              <xm:sqref>KRB341</xm:sqref>
            </x14:sparkline>
            <x14:sparkline>
              <xm:f>Movimentação!$KRC$341:$KRC$1169</xm:f>
              <xm:sqref>KRC341</xm:sqref>
            </x14:sparkline>
            <x14:sparkline>
              <xm:f>Movimentação!$KRD$341:$KRD$1169</xm:f>
              <xm:sqref>KRD341</xm:sqref>
            </x14:sparkline>
            <x14:sparkline>
              <xm:f>Movimentação!$KRE$341:$KRE$1169</xm:f>
              <xm:sqref>KRE341</xm:sqref>
            </x14:sparkline>
            <x14:sparkline>
              <xm:f>Movimentação!$KRF$341:$KRF$1169</xm:f>
              <xm:sqref>KRF341</xm:sqref>
            </x14:sparkline>
            <x14:sparkline>
              <xm:f>Movimentação!$KRG$341:$KRG$1169</xm:f>
              <xm:sqref>KRG341</xm:sqref>
            </x14:sparkline>
            <x14:sparkline>
              <xm:f>Movimentação!$KRH$341:$KRH$1169</xm:f>
              <xm:sqref>KRH341</xm:sqref>
            </x14:sparkline>
            <x14:sparkline>
              <xm:f>Movimentação!$KRI$341:$KRI$1169</xm:f>
              <xm:sqref>KRI341</xm:sqref>
            </x14:sparkline>
            <x14:sparkline>
              <xm:f>Movimentação!$KRJ$341:$KRJ$1169</xm:f>
              <xm:sqref>KRJ341</xm:sqref>
            </x14:sparkline>
            <x14:sparkline>
              <xm:f>Movimentação!$KRK$341:$KRK$1169</xm:f>
              <xm:sqref>KRK341</xm:sqref>
            </x14:sparkline>
            <x14:sparkline>
              <xm:f>Movimentação!$KRL$341:$KRL$1169</xm:f>
              <xm:sqref>KRL341</xm:sqref>
            </x14:sparkline>
            <x14:sparkline>
              <xm:f>Movimentação!$KRM$341:$KRM$1169</xm:f>
              <xm:sqref>KRM341</xm:sqref>
            </x14:sparkline>
            <x14:sparkline>
              <xm:f>Movimentação!$KRN$341:$KRN$1169</xm:f>
              <xm:sqref>KRN341</xm:sqref>
            </x14:sparkline>
            <x14:sparkline>
              <xm:f>Movimentação!$KRO$341:$KRO$1169</xm:f>
              <xm:sqref>KRO341</xm:sqref>
            </x14:sparkline>
            <x14:sparkline>
              <xm:f>Movimentação!$KRP$341:$KRP$1169</xm:f>
              <xm:sqref>KRP341</xm:sqref>
            </x14:sparkline>
            <x14:sparkline>
              <xm:f>Movimentação!$KRQ$341:$KRQ$1169</xm:f>
              <xm:sqref>KRQ341</xm:sqref>
            </x14:sparkline>
            <x14:sparkline>
              <xm:f>Movimentação!$KRR$341:$KRR$1169</xm:f>
              <xm:sqref>KRR341</xm:sqref>
            </x14:sparkline>
            <x14:sparkline>
              <xm:f>Movimentação!$KRS$341:$KRS$1169</xm:f>
              <xm:sqref>KRS341</xm:sqref>
            </x14:sparkline>
            <x14:sparkline>
              <xm:f>Movimentação!$KRT$341:$KRT$1169</xm:f>
              <xm:sqref>KRT341</xm:sqref>
            </x14:sparkline>
            <x14:sparkline>
              <xm:f>Movimentação!$KRU$341:$KRU$1169</xm:f>
              <xm:sqref>KRU341</xm:sqref>
            </x14:sparkline>
            <x14:sparkline>
              <xm:f>Movimentação!$KRV$341:$KRV$1169</xm:f>
              <xm:sqref>KRV341</xm:sqref>
            </x14:sparkline>
            <x14:sparkline>
              <xm:f>Movimentação!$KRW$341:$KRW$1169</xm:f>
              <xm:sqref>KRW341</xm:sqref>
            </x14:sparkline>
            <x14:sparkline>
              <xm:f>Movimentação!$KRX$341:$KRX$1169</xm:f>
              <xm:sqref>KRX341</xm:sqref>
            </x14:sparkline>
            <x14:sparkline>
              <xm:f>Movimentação!$KRY$341:$KRY$1169</xm:f>
              <xm:sqref>KRY341</xm:sqref>
            </x14:sparkline>
            <x14:sparkline>
              <xm:f>Movimentação!$KRZ$341:$KRZ$1169</xm:f>
              <xm:sqref>KRZ341</xm:sqref>
            </x14:sparkline>
            <x14:sparkline>
              <xm:f>Movimentação!$KSA$341:$KSA$1169</xm:f>
              <xm:sqref>KSA341</xm:sqref>
            </x14:sparkline>
            <x14:sparkline>
              <xm:f>Movimentação!$KSB$341:$KSB$1169</xm:f>
              <xm:sqref>KSB341</xm:sqref>
            </x14:sparkline>
            <x14:sparkline>
              <xm:f>Movimentação!$KSC$341:$KSC$1169</xm:f>
              <xm:sqref>KSC341</xm:sqref>
            </x14:sparkline>
            <x14:sparkline>
              <xm:f>Movimentação!$KSD$341:$KSD$1169</xm:f>
              <xm:sqref>KSD341</xm:sqref>
            </x14:sparkline>
            <x14:sparkline>
              <xm:f>Movimentação!$KSE$341:$KSE$1169</xm:f>
              <xm:sqref>KSE341</xm:sqref>
            </x14:sparkline>
            <x14:sparkline>
              <xm:f>Movimentação!$KSF$341:$KSF$1169</xm:f>
              <xm:sqref>KSF341</xm:sqref>
            </x14:sparkline>
            <x14:sparkline>
              <xm:f>Movimentação!$KSG$341:$KSG$1169</xm:f>
              <xm:sqref>KSG341</xm:sqref>
            </x14:sparkline>
            <x14:sparkline>
              <xm:f>Movimentação!$KSH$341:$KSH$1169</xm:f>
              <xm:sqref>KSH341</xm:sqref>
            </x14:sparkline>
            <x14:sparkline>
              <xm:f>Movimentação!$KSI$341:$KSI$1169</xm:f>
              <xm:sqref>KSI341</xm:sqref>
            </x14:sparkline>
            <x14:sparkline>
              <xm:f>Movimentação!$KSJ$341:$KSJ$1169</xm:f>
              <xm:sqref>KSJ341</xm:sqref>
            </x14:sparkline>
            <x14:sparkline>
              <xm:f>Movimentação!$KSK$341:$KSK$1169</xm:f>
              <xm:sqref>KSK341</xm:sqref>
            </x14:sparkline>
            <x14:sparkline>
              <xm:f>Movimentação!$KSL$341:$KSL$1169</xm:f>
              <xm:sqref>KSL341</xm:sqref>
            </x14:sparkline>
            <x14:sparkline>
              <xm:f>Movimentação!$KSM$341:$KSM$1169</xm:f>
              <xm:sqref>KSM341</xm:sqref>
            </x14:sparkline>
            <x14:sparkline>
              <xm:f>Movimentação!$KSN$341:$KSN$1169</xm:f>
              <xm:sqref>KSN341</xm:sqref>
            </x14:sparkline>
            <x14:sparkline>
              <xm:f>Movimentação!$KSO$341:$KSO$1169</xm:f>
              <xm:sqref>KSO341</xm:sqref>
            </x14:sparkline>
            <x14:sparkline>
              <xm:f>Movimentação!$KSP$341:$KSP$1169</xm:f>
              <xm:sqref>KSP341</xm:sqref>
            </x14:sparkline>
            <x14:sparkline>
              <xm:f>Movimentação!$KSQ$341:$KSQ$1169</xm:f>
              <xm:sqref>KSQ341</xm:sqref>
            </x14:sparkline>
            <x14:sparkline>
              <xm:f>Movimentação!$KSR$341:$KSR$1169</xm:f>
              <xm:sqref>KSR341</xm:sqref>
            </x14:sparkline>
            <x14:sparkline>
              <xm:f>Movimentação!$KSS$341:$KSS$1169</xm:f>
              <xm:sqref>KSS341</xm:sqref>
            </x14:sparkline>
            <x14:sparkline>
              <xm:f>Movimentação!$KST$341:$KST$1169</xm:f>
              <xm:sqref>KST341</xm:sqref>
            </x14:sparkline>
            <x14:sparkline>
              <xm:f>Movimentação!$KSU$341:$KSU$1169</xm:f>
              <xm:sqref>KSU341</xm:sqref>
            </x14:sparkline>
            <x14:sparkline>
              <xm:f>Movimentação!$KSV$341:$KSV$1169</xm:f>
              <xm:sqref>KSV341</xm:sqref>
            </x14:sparkline>
            <x14:sparkline>
              <xm:f>Movimentação!$KSW$341:$KSW$1169</xm:f>
              <xm:sqref>KSW341</xm:sqref>
            </x14:sparkline>
            <x14:sparkline>
              <xm:f>Movimentação!$KSX$341:$KSX$1169</xm:f>
              <xm:sqref>KSX341</xm:sqref>
            </x14:sparkline>
            <x14:sparkline>
              <xm:f>Movimentação!$KSY$341:$KSY$1169</xm:f>
              <xm:sqref>KSY341</xm:sqref>
            </x14:sparkline>
            <x14:sparkline>
              <xm:f>Movimentação!$KSZ$341:$KSZ$1169</xm:f>
              <xm:sqref>KSZ341</xm:sqref>
            </x14:sparkline>
            <x14:sparkline>
              <xm:f>Movimentação!$KTA$341:$KTA$1169</xm:f>
              <xm:sqref>KTA341</xm:sqref>
            </x14:sparkline>
            <x14:sparkline>
              <xm:f>Movimentação!$KTB$341:$KTB$1169</xm:f>
              <xm:sqref>KTB341</xm:sqref>
            </x14:sparkline>
            <x14:sparkline>
              <xm:f>Movimentação!$KTC$341:$KTC$1169</xm:f>
              <xm:sqref>KTC341</xm:sqref>
            </x14:sparkline>
            <x14:sparkline>
              <xm:f>Movimentação!$KTD$341:$KTD$1169</xm:f>
              <xm:sqref>KTD341</xm:sqref>
            </x14:sparkline>
            <x14:sparkline>
              <xm:f>Movimentação!$KTE$341:$KTE$1169</xm:f>
              <xm:sqref>KTE341</xm:sqref>
            </x14:sparkline>
            <x14:sparkline>
              <xm:f>Movimentação!$KTF$341:$KTF$1169</xm:f>
              <xm:sqref>KTF341</xm:sqref>
            </x14:sparkline>
            <x14:sparkline>
              <xm:f>Movimentação!$KTG$341:$KTG$1169</xm:f>
              <xm:sqref>KTG341</xm:sqref>
            </x14:sparkline>
            <x14:sparkline>
              <xm:f>Movimentação!$KTH$341:$KTH$1169</xm:f>
              <xm:sqref>KTH341</xm:sqref>
            </x14:sparkline>
            <x14:sparkline>
              <xm:f>Movimentação!$KTI$341:$KTI$1169</xm:f>
              <xm:sqref>KTI341</xm:sqref>
            </x14:sparkline>
            <x14:sparkline>
              <xm:f>Movimentação!$KTJ$341:$KTJ$1169</xm:f>
              <xm:sqref>KTJ341</xm:sqref>
            </x14:sparkline>
            <x14:sparkline>
              <xm:f>Movimentação!$KTK$341:$KTK$1169</xm:f>
              <xm:sqref>KTK341</xm:sqref>
            </x14:sparkline>
            <x14:sparkline>
              <xm:f>Movimentação!$KTL$341:$KTL$1169</xm:f>
              <xm:sqref>KTL341</xm:sqref>
            </x14:sparkline>
            <x14:sparkline>
              <xm:f>Movimentação!$KTM$341:$KTM$1169</xm:f>
              <xm:sqref>KTM341</xm:sqref>
            </x14:sparkline>
            <x14:sparkline>
              <xm:f>Movimentação!$KTN$341:$KTN$1169</xm:f>
              <xm:sqref>KTN341</xm:sqref>
            </x14:sparkline>
            <x14:sparkline>
              <xm:f>Movimentação!$KTO$341:$KTO$1169</xm:f>
              <xm:sqref>KTO341</xm:sqref>
            </x14:sparkline>
            <x14:sparkline>
              <xm:f>Movimentação!$KTP$341:$KTP$1169</xm:f>
              <xm:sqref>KTP341</xm:sqref>
            </x14:sparkline>
            <x14:sparkline>
              <xm:f>Movimentação!$KTQ$341:$KTQ$1169</xm:f>
              <xm:sqref>KTQ341</xm:sqref>
            </x14:sparkline>
            <x14:sparkline>
              <xm:f>Movimentação!$KTR$341:$KTR$1169</xm:f>
              <xm:sqref>KTR341</xm:sqref>
            </x14:sparkline>
            <x14:sparkline>
              <xm:f>Movimentação!$KTS$341:$KTS$1169</xm:f>
              <xm:sqref>KTS341</xm:sqref>
            </x14:sparkline>
            <x14:sparkline>
              <xm:f>Movimentação!$KTT$341:$KTT$1169</xm:f>
              <xm:sqref>KTT341</xm:sqref>
            </x14:sparkline>
            <x14:sparkline>
              <xm:f>Movimentação!$KTU$341:$KTU$1169</xm:f>
              <xm:sqref>KTU341</xm:sqref>
            </x14:sparkline>
            <x14:sparkline>
              <xm:f>Movimentação!$KTV$341:$KTV$1169</xm:f>
              <xm:sqref>KTV341</xm:sqref>
            </x14:sparkline>
            <x14:sparkline>
              <xm:f>Movimentação!$KTW$341:$KTW$1169</xm:f>
              <xm:sqref>KTW341</xm:sqref>
            </x14:sparkline>
            <x14:sparkline>
              <xm:f>Movimentação!$KTX$341:$KTX$1169</xm:f>
              <xm:sqref>KTX341</xm:sqref>
            </x14:sparkline>
            <x14:sparkline>
              <xm:f>Movimentação!$KTY$341:$KTY$1169</xm:f>
              <xm:sqref>KTY341</xm:sqref>
            </x14:sparkline>
            <x14:sparkline>
              <xm:f>Movimentação!$KTZ$341:$KTZ$1169</xm:f>
              <xm:sqref>KTZ341</xm:sqref>
            </x14:sparkline>
            <x14:sparkline>
              <xm:f>Movimentação!$KUA$341:$KUA$1169</xm:f>
              <xm:sqref>KUA341</xm:sqref>
            </x14:sparkline>
            <x14:sparkline>
              <xm:f>Movimentação!$KUB$341:$KUB$1169</xm:f>
              <xm:sqref>KUB341</xm:sqref>
            </x14:sparkline>
            <x14:sparkline>
              <xm:f>Movimentação!$KUC$341:$KUC$1169</xm:f>
              <xm:sqref>KUC341</xm:sqref>
            </x14:sparkline>
            <x14:sparkline>
              <xm:f>Movimentação!$KUD$341:$KUD$1169</xm:f>
              <xm:sqref>KUD341</xm:sqref>
            </x14:sparkline>
            <x14:sparkline>
              <xm:f>Movimentação!$KUE$341:$KUE$1169</xm:f>
              <xm:sqref>KUE341</xm:sqref>
            </x14:sparkline>
            <x14:sparkline>
              <xm:f>Movimentação!$KUF$341:$KUF$1169</xm:f>
              <xm:sqref>KUF341</xm:sqref>
            </x14:sparkline>
            <x14:sparkline>
              <xm:f>Movimentação!$KUG$341:$KUG$1169</xm:f>
              <xm:sqref>KUG341</xm:sqref>
            </x14:sparkline>
            <x14:sparkline>
              <xm:f>Movimentação!$KUH$341:$KUH$1169</xm:f>
              <xm:sqref>KUH341</xm:sqref>
            </x14:sparkline>
            <x14:sparkline>
              <xm:f>Movimentação!$KUI$341:$KUI$1169</xm:f>
              <xm:sqref>KUI341</xm:sqref>
            </x14:sparkline>
            <x14:sparkline>
              <xm:f>Movimentação!$KUJ$341:$KUJ$1169</xm:f>
              <xm:sqref>KUJ341</xm:sqref>
            </x14:sparkline>
            <x14:sparkline>
              <xm:f>Movimentação!$KUK$341:$KUK$1169</xm:f>
              <xm:sqref>KUK341</xm:sqref>
            </x14:sparkline>
            <x14:sparkline>
              <xm:f>Movimentação!$KUL$341:$KUL$1169</xm:f>
              <xm:sqref>KUL341</xm:sqref>
            </x14:sparkline>
            <x14:sparkline>
              <xm:f>Movimentação!$KUM$341:$KUM$1169</xm:f>
              <xm:sqref>KUM341</xm:sqref>
            </x14:sparkline>
            <x14:sparkline>
              <xm:f>Movimentação!$KUN$341:$KUN$1169</xm:f>
              <xm:sqref>KUN341</xm:sqref>
            </x14:sparkline>
            <x14:sparkline>
              <xm:f>Movimentação!$KUO$341:$KUO$1169</xm:f>
              <xm:sqref>KUO341</xm:sqref>
            </x14:sparkline>
            <x14:sparkline>
              <xm:f>Movimentação!$KUP$341:$KUP$1169</xm:f>
              <xm:sqref>KUP341</xm:sqref>
            </x14:sparkline>
            <x14:sparkline>
              <xm:f>Movimentação!$KUQ$341:$KUQ$1169</xm:f>
              <xm:sqref>KUQ341</xm:sqref>
            </x14:sparkline>
            <x14:sparkline>
              <xm:f>Movimentação!$KUR$341:$KUR$1169</xm:f>
              <xm:sqref>KUR341</xm:sqref>
            </x14:sparkline>
            <x14:sparkline>
              <xm:f>Movimentação!$KUS$341:$KUS$1169</xm:f>
              <xm:sqref>KUS341</xm:sqref>
            </x14:sparkline>
            <x14:sparkline>
              <xm:f>Movimentação!$KUT$341:$KUT$1169</xm:f>
              <xm:sqref>KUT341</xm:sqref>
            </x14:sparkline>
            <x14:sparkline>
              <xm:f>Movimentação!$KUU$341:$KUU$1169</xm:f>
              <xm:sqref>KUU341</xm:sqref>
            </x14:sparkline>
            <x14:sparkline>
              <xm:f>Movimentação!$KUV$341:$KUV$1169</xm:f>
              <xm:sqref>KUV341</xm:sqref>
            </x14:sparkline>
            <x14:sparkline>
              <xm:f>Movimentação!$KUW$341:$KUW$1169</xm:f>
              <xm:sqref>KUW341</xm:sqref>
            </x14:sparkline>
            <x14:sparkline>
              <xm:f>Movimentação!$KUX$341:$KUX$1169</xm:f>
              <xm:sqref>KUX341</xm:sqref>
            </x14:sparkline>
            <x14:sparkline>
              <xm:f>Movimentação!$KUY$341:$KUY$1169</xm:f>
              <xm:sqref>KUY341</xm:sqref>
            </x14:sparkline>
            <x14:sparkline>
              <xm:f>Movimentação!$KUZ$341:$KUZ$1169</xm:f>
              <xm:sqref>KUZ341</xm:sqref>
            </x14:sparkline>
            <x14:sparkline>
              <xm:f>Movimentação!$KVA$341:$KVA$1169</xm:f>
              <xm:sqref>KVA341</xm:sqref>
            </x14:sparkline>
            <x14:sparkline>
              <xm:f>Movimentação!$KVB$341:$KVB$1169</xm:f>
              <xm:sqref>KVB341</xm:sqref>
            </x14:sparkline>
            <x14:sparkline>
              <xm:f>Movimentação!$KVC$341:$KVC$1169</xm:f>
              <xm:sqref>KVC341</xm:sqref>
            </x14:sparkline>
            <x14:sparkline>
              <xm:f>Movimentação!$KVD$341:$KVD$1169</xm:f>
              <xm:sqref>KVD341</xm:sqref>
            </x14:sparkline>
            <x14:sparkline>
              <xm:f>Movimentação!$KVE$341:$KVE$1169</xm:f>
              <xm:sqref>KVE341</xm:sqref>
            </x14:sparkline>
            <x14:sparkline>
              <xm:f>Movimentação!$KVF$341:$KVF$1169</xm:f>
              <xm:sqref>KVF341</xm:sqref>
            </x14:sparkline>
            <x14:sparkline>
              <xm:f>Movimentação!$KVG$341:$KVG$1169</xm:f>
              <xm:sqref>KVG341</xm:sqref>
            </x14:sparkline>
            <x14:sparkline>
              <xm:f>Movimentação!$KVH$341:$KVH$1169</xm:f>
              <xm:sqref>KVH341</xm:sqref>
            </x14:sparkline>
            <x14:sparkline>
              <xm:f>Movimentação!$KVI$341:$KVI$1169</xm:f>
              <xm:sqref>KVI341</xm:sqref>
            </x14:sparkline>
            <x14:sparkline>
              <xm:f>Movimentação!$KVJ$341:$KVJ$1169</xm:f>
              <xm:sqref>KVJ341</xm:sqref>
            </x14:sparkline>
            <x14:sparkline>
              <xm:f>Movimentação!$KVK$341:$KVK$1169</xm:f>
              <xm:sqref>KVK341</xm:sqref>
            </x14:sparkline>
            <x14:sparkline>
              <xm:f>Movimentação!$KVL$341:$KVL$1169</xm:f>
              <xm:sqref>KVL341</xm:sqref>
            </x14:sparkline>
            <x14:sparkline>
              <xm:f>Movimentação!$KVM$341:$KVM$1169</xm:f>
              <xm:sqref>KVM341</xm:sqref>
            </x14:sparkline>
            <x14:sparkline>
              <xm:f>Movimentação!$KVN$341:$KVN$1169</xm:f>
              <xm:sqref>KVN341</xm:sqref>
            </x14:sparkline>
            <x14:sparkline>
              <xm:f>Movimentação!$KVO$341:$KVO$1169</xm:f>
              <xm:sqref>KVO341</xm:sqref>
            </x14:sparkline>
            <x14:sparkline>
              <xm:f>Movimentação!$KVP$341:$KVP$1169</xm:f>
              <xm:sqref>KVP341</xm:sqref>
            </x14:sparkline>
            <x14:sparkline>
              <xm:f>Movimentação!$KVQ$341:$KVQ$1169</xm:f>
              <xm:sqref>KVQ341</xm:sqref>
            </x14:sparkline>
            <x14:sparkline>
              <xm:f>Movimentação!$KVR$341:$KVR$1169</xm:f>
              <xm:sqref>KVR341</xm:sqref>
            </x14:sparkline>
            <x14:sparkline>
              <xm:f>Movimentação!$KVS$341:$KVS$1169</xm:f>
              <xm:sqref>KVS341</xm:sqref>
            </x14:sparkline>
            <x14:sparkline>
              <xm:f>Movimentação!$KVT$341:$KVT$1169</xm:f>
              <xm:sqref>KVT341</xm:sqref>
            </x14:sparkline>
            <x14:sparkline>
              <xm:f>Movimentação!$KVU$341:$KVU$1169</xm:f>
              <xm:sqref>KVU341</xm:sqref>
            </x14:sparkline>
            <x14:sparkline>
              <xm:f>Movimentação!$KVV$341:$KVV$1169</xm:f>
              <xm:sqref>KVV341</xm:sqref>
            </x14:sparkline>
            <x14:sparkline>
              <xm:f>Movimentação!$KVW$341:$KVW$1169</xm:f>
              <xm:sqref>KVW341</xm:sqref>
            </x14:sparkline>
            <x14:sparkline>
              <xm:f>Movimentação!$KVX$341:$KVX$1169</xm:f>
              <xm:sqref>KVX341</xm:sqref>
            </x14:sparkline>
            <x14:sparkline>
              <xm:f>Movimentação!$KVY$341:$KVY$1169</xm:f>
              <xm:sqref>KVY341</xm:sqref>
            </x14:sparkline>
            <x14:sparkline>
              <xm:f>Movimentação!$KVZ$341:$KVZ$1169</xm:f>
              <xm:sqref>KVZ341</xm:sqref>
            </x14:sparkline>
            <x14:sparkline>
              <xm:f>Movimentação!$KWA$341:$KWA$1169</xm:f>
              <xm:sqref>KWA341</xm:sqref>
            </x14:sparkline>
            <x14:sparkline>
              <xm:f>Movimentação!$KWB$341:$KWB$1169</xm:f>
              <xm:sqref>KWB341</xm:sqref>
            </x14:sparkline>
            <x14:sparkline>
              <xm:f>Movimentação!$KWC$341:$KWC$1169</xm:f>
              <xm:sqref>KWC341</xm:sqref>
            </x14:sparkline>
            <x14:sparkline>
              <xm:f>Movimentação!$KWD$341:$KWD$1169</xm:f>
              <xm:sqref>KWD341</xm:sqref>
            </x14:sparkline>
            <x14:sparkline>
              <xm:f>Movimentação!$KWE$341:$KWE$1169</xm:f>
              <xm:sqref>KWE341</xm:sqref>
            </x14:sparkline>
            <x14:sparkline>
              <xm:f>Movimentação!$KWF$341:$KWF$1169</xm:f>
              <xm:sqref>KWF341</xm:sqref>
            </x14:sparkline>
            <x14:sparkline>
              <xm:f>Movimentação!$KWG$341:$KWG$1169</xm:f>
              <xm:sqref>KWG341</xm:sqref>
            </x14:sparkline>
            <x14:sparkline>
              <xm:f>Movimentação!$KWH$341:$KWH$1169</xm:f>
              <xm:sqref>KWH341</xm:sqref>
            </x14:sparkline>
            <x14:sparkline>
              <xm:f>Movimentação!$KWI$341:$KWI$1169</xm:f>
              <xm:sqref>KWI341</xm:sqref>
            </x14:sparkline>
            <x14:sparkline>
              <xm:f>Movimentação!$KWJ$341:$KWJ$1169</xm:f>
              <xm:sqref>KWJ341</xm:sqref>
            </x14:sparkline>
            <x14:sparkline>
              <xm:f>Movimentação!$KWK$341:$KWK$1169</xm:f>
              <xm:sqref>KWK341</xm:sqref>
            </x14:sparkline>
            <x14:sparkline>
              <xm:f>Movimentação!$KWL$341:$KWL$1169</xm:f>
              <xm:sqref>KWL341</xm:sqref>
            </x14:sparkline>
            <x14:sparkline>
              <xm:f>Movimentação!$KWM$341:$KWM$1169</xm:f>
              <xm:sqref>KWM341</xm:sqref>
            </x14:sparkline>
            <x14:sparkline>
              <xm:f>Movimentação!$KWN$341:$KWN$1169</xm:f>
              <xm:sqref>KWN341</xm:sqref>
            </x14:sparkline>
            <x14:sparkline>
              <xm:f>Movimentação!$KWO$341:$KWO$1169</xm:f>
              <xm:sqref>KWO341</xm:sqref>
            </x14:sparkline>
            <x14:sparkline>
              <xm:f>Movimentação!$KWP$341:$KWP$1169</xm:f>
              <xm:sqref>KWP341</xm:sqref>
            </x14:sparkline>
            <x14:sparkline>
              <xm:f>Movimentação!$KWQ$341:$KWQ$1169</xm:f>
              <xm:sqref>KWQ341</xm:sqref>
            </x14:sparkline>
            <x14:sparkline>
              <xm:f>Movimentação!$KWR$341:$KWR$1169</xm:f>
              <xm:sqref>KWR341</xm:sqref>
            </x14:sparkline>
            <x14:sparkline>
              <xm:f>Movimentação!$KWS$341:$KWS$1169</xm:f>
              <xm:sqref>KWS341</xm:sqref>
            </x14:sparkline>
            <x14:sparkline>
              <xm:f>Movimentação!$KWT$341:$KWT$1169</xm:f>
              <xm:sqref>KWT341</xm:sqref>
            </x14:sparkline>
            <x14:sparkline>
              <xm:f>Movimentação!$KWU$341:$KWU$1169</xm:f>
              <xm:sqref>KWU341</xm:sqref>
            </x14:sparkline>
            <x14:sparkline>
              <xm:f>Movimentação!$KWV$341:$KWV$1169</xm:f>
              <xm:sqref>KWV341</xm:sqref>
            </x14:sparkline>
            <x14:sparkline>
              <xm:f>Movimentação!$KWW$341:$KWW$1169</xm:f>
              <xm:sqref>KWW341</xm:sqref>
            </x14:sparkline>
            <x14:sparkline>
              <xm:f>Movimentação!$KWX$341:$KWX$1169</xm:f>
              <xm:sqref>KWX341</xm:sqref>
            </x14:sparkline>
            <x14:sparkline>
              <xm:f>Movimentação!$KWY$341:$KWY$1169</xm:f>
              <xm:sqref>KWY341</xm:sqref>
            </x14:sparkline>
            <x14:sparkline>
              <xm:f>Movimentação!$KWZ$341:$KWZ$1169</xm:f>
              <xm:sqref>KWZ341</xm:sqref>
            </x14:sparkline>
            <x14:sparkline>
              <xm:f>Movimentação!$KXA$341:$KXA$1169</xm:f>
              <xm:sqref>KXA341</xm:sqref>
            </x14:sparkline>
            <x14:sparkline>
              <xm:f>Movimentação!$KXB$341:$KXB$1169</xm:f>
              <xm:sqref>KXB341</xm:sqref>
            </x14:sparkline>
            <x14:sparkline>
              <xm:f>Movimentação!$KXC$341:$KXC$1169</xm:f>
              <xm:sqref>KXC341</xm:sqref>
            </x14:sparkline>
            <x14:sparkline>
              <xm:f>Movimentação!$KXD$341:$KXD$1169</xm:f>
              <xm:sqref>KXD341</xm:sqref>
            </x14:sparkline>
            <x14:sparkline>
              <xm:f>Movimentação!$KXE$341:$KXE$1169</xm:f>
              <xm:sqref>KXE341</xm:sqref>
            </x14:sparkline>
            <x14:sparkline>
              <xm:f>Movimentação!$KXF$341:$KXF$1169</xm:f>
              <xm:sqref>KXF341</xm:sqref>
            </x14:sparkline>
            <x14:sparkline>
              <xm:f>Movimentação!$KXG$341:$KXG$1169</xm:f>
              <xm:sqref>KXG341</xm:sqref>
            </x14:sparkline>
            <x14:sparkline>
              <xm:f>Movimentação!$KXH$341:$KXH$1169</xm:f>
              <xm:sqref>KXH341</xm:sqref>
            </x14:sparkline>
            <x14:sparkline>
              <xm:f>Movimentação!$KXI$341:$KXI$1169</xm:f>
              <xm:sqref>KXI341</xm:sqref>
            </x14:sparkline>
            <x14:sparkline>
              <xm:f>Movimentação!$KXJ$341:$KXJ$1169</xm:f>
              <xm:sqref>KXJ341</xm:sqref>
            </x14:sparkline>
            <x14:sparkline>
              <xm:f>Movimentação!$KXK$341:$KXK$1169</xm:f>
              <xm:sqref>KXK341</xm:sqref>
            </x14:sparkline>
            <x14:sparkline>
              <xm:f>Movimentação!$KXL$341:$KXL$1169</xm:f>
              <xm:sqref>KXL341</xm:sqref>
            </x14:sparkline>
            <x14:sparkline>
              <xm:f>Movimentação!$KXM$341:$KXM$1169</xm:f>
              <xm:sqref>KXM341</xm:sqref>
            </x14:sparkline>
            <x14:sparkline>
              <xm:f>Movimentação!$KXN$341:$KXN$1169</xm:f>
              <xm:sqref>KXN341</xm:sqref>
            </x14:sparkline>
            <x14:sparkline>
              <xm:f>Movimentação!$KXO$341:$KXO$1169</xm:f>
              <xm:sqref>KXO341</xm:sqref>
            </x14:sparkline>
            <x14:sparkline>
              <xm:f>Movimentação!$KXP$341:$KXP$1169</xm:f>
              <xm:sqref>KXP341</xm:sqref>
            </x14:sparkline>
            <x14:sparkline>
              <xm:f>Movimentação!$KXQ$341:$KXQ$1169</xm:f>
              <xm:sqref>KXQ341</xm:sqref>
            </x14:sparkline>
            <x14:sparkline>
              <xm:f>Movimentação!$KXR$341:$KXR$1169</xm:f>
              <xm:sqref>KXR341</xm:sqref>
            </x14:sparkline>
            <x14:sparkline>
              <xm:f>Movimentação!$KXS$341:$KXS$1169</xm:f>
              <xm:sqref>KXS341</xm:sqref>
            </x14:sparkline>
            <x14:sparkline>
              <xm:f>Movimentação!$KXT$341:$KXT$1169</xm:f>
              <xm:sqref>KXT341</xm:sqref>
            </x14:sparkline>
            <x14:sparkline>
              <xm:f>Movimentação!$KXU$341:$KXU$1169</xm:f>
              <xm:sqref>KXU341</xm:sqref>
            </x14:sparkline>
            <x14:sparkline>
              <xm:f>Movimentação!$KXV$341:$KXV$1169</xm:f>
              <xm:sqref>KXV341</xm:sqref>
            </x14:sparkline>
            <x14:sparkline>
              <xm:f>Movimentação!$KXW$341:$KXW$1169</xm:f>
              <xm:sqref>KXW341</xm:sqref>
            </x14:sparkline>
            <x14:sparkline>
              <xm:f>Movimentação!$KXX$341:$KXX$1169</xm:f>
              <xm:sqref>KXX341</xm:sqref>
            </x14:sparkline>
            <x14:sparkline>
              <xm:f>Movimentação!$KXY$341:$KXY$1169</xm:f>
              <xm:sqref>KXY341</xm:sqref>
            </x14:sparkline>
            <x14:sparkline>
              <xm:f>Movimentação!$KXZ$341:$KXZ$1169</xm:f>
              <xm:sqref>KXZ341</xm:sqref>
            </x14:sparkline>
            <x14:sparkline>
              <xm:f>Movimentação!$KYA$341:$KYA$1169</xm:f>
              <xm:sqref>KYA341</xm:sqref>
            </x14:sparkline>
            <x14:sparkline>
              <xm:f>Movimentação!$KYB$341:$KYB$1169</xm:f>
              <xm:sqref>KYB341</xm:sqref>
            </x14:sparkline>
            <x14:sparkline>
              <xm:f>Movimentação!$KYC$341:$KYC$1169</xm:f>
              <xm:sqref>KYC341</xm:sqref>
            </x14:sparkline>
            <x14:sparkline>
              <xm:f>Movimentação!$KYD$341:$KYD$1169</xm:f>
              <xm:sqref>KYD341</xm:sqref>
            </x14:sparkline>
            <x14:sparkline>
              <xm:f>Movimentação!$KYE$341:$KYE$1169</xm:f>
              <xm:sqref>KYE341</xm:sqref>
            </x14:sparkline>
            <x14:sparkline>
              <xm:f>Movimentação!$KYF$341:$KYF$1169</xm:f>
              <xm:sqref>KYF341</xm:sqref>
            </x14:sparkline>
            <x14:sparkline>
              <xm:f>Movimentação!$KYG$341:$KYG$1169</xm:f>
              <xm:sqref>KYG341</xm:sqref>
            </x14:sparkline>
            <x14:sparkline>
              <xm:f>Movimentação!$KYH$341:$KYH$1169</xm:f>
              <xm:sqref>KYH341</xm:sqref>
            </x14:sparkline>
            <x14:sparkline>
              <xm:f>Movimentação!$KYI$341:$KYI$1169</xm:f>
              <xm:sqref>KYI341</xm:sqref>
            </x14:sparkline>
            <x14:sparkline>
              <xm:f>Movimentação!$KYJ$341:$KYJ$1169</xm:f>
              <xm:sqref>KYJ341</xm:sqref>
            </x14:sparkline>
            <x14:sparkline>
              <xm:f>Movimentação!$KYK$341:$KYK$1169</xm:f>
              <xm:sqref>KYK341</xm:sqref>
            </x14:sparkline>
            <x14:sparkline>
              <xm:f>Movimentação!$KYL$341:$KYL$1169</xm:f>
              <xm:sqref>KYL341</xm:sqref>
            </x14:sparkline>
            <x14:sparkline>
              <xm:f>Movimentação!$KYM$341:$KYM$1169</xm:f>
              <xm:sqref>KYM341</xm:sqref>
            </x14:sparkline>
            <x14:sparkline>
              <xm:f>Movimentação!$KYN$341:$KYN$1169</xm:f>
              <xm:sqref>KYN341</xm:sqref>
            </x14:sparkline>
            <x14:sparkline>
              <xm:f>Movimentação!$KYO$341:$KYO$1169</xm:f>
              <xm:sqref>KYO341</xm:sqref>
            </x14:sparkline>
            <x14:sparkline>
              <xm:f>Movimentação!$KYP$341:$KYP$1169</xm:f>
              <xm:sqref>KYP341</xm:sqref>
            </x14:sparkline>
            <x14:sparkline>
              <xm:f>Movimentação!$KYQ$341:$KYQ$1169</xm:f>
              <xm:sqref>KYQ341</xm:sqref>
            </x14:sparkline>
            <x14:sparkline>
              <xm:f>Movimentação!$KYR$341:$KYR$1169</xm:f>
              <xm:sqref>KYR341</xm:sqref>
            </x14:sparkline>
            <x14:sparkline>
              <xm:f>Movimentação!$KYS$341:$KYS$1169</xm:f>
              <xm:sqref>KYS341</xm:sqref>
            </x14:sparkline>
            <x14:sparkline>
              <xm:f>Movimentação!$KYT$341:$KYT$1169</xm:f>
              <xm:sqref>KYT341</xm:sqref>
            </x14:sparkline>
            <x14:sparkline>
              <xm:f>Movimentação!$KYU$341:$KYU$1169</xm:f>
              <xm:sqref>KYU341</xm:sqref>
            </x14:sparkline>
            <x14:sparkline>
              <xm:f>Movimentação!$KYV$341:$KYV$1169</xm:f>
              <xm:sqref>KYV341</xm:sqref>
            </x14:sparkline>
            <x14:sparkline>
              <xm:f>Movimentação!$KYW$341:$KYW$1169</xm:f>
              <xm:sqref>KYW341</xm:sqref>
            </x14:sparkline>
            <x14:sparkline>
              <xm:f>Movimentação!$KYX$341:$KYX$1169</xm:f>
              <xm:sqref>KYX341</xm:sqref>
            </x14:sparkline>
            <x14:sparkline>
              <xm:f>Movimentação!$KYY$341:$KYY$1169</xm:f>
              <xm:sqref>KYY341</xm:sqref>
            </x14:sparkline>
            <x14:sparkline>
              <xm:f>Movimentação!$KYZ$341:$KYZ$1169</xm:f>
              <xm:sqref>KYZ341</xm:sqref>
            </x14:sparkline>
            <x14:sparkline>
              <xm:f>Movimentação!$KZA$341:$KZA$1169</xm:f>
              <xm:sqref>KZA341</xm:sqref>
            </x14:sparkline>
            <x14:sparkline>
              <xm:f>Movimentação!$KZB$341:$KZB$1169</xm:f>
              <xm:sqref>KZB341</xm:sqref>
            </x14:sparkline>
            <x14:sparkline>
              <xm:f>Movimentação!$KZC$341:$KZC$1169</xm:f>
              <xm:sqref>KZC341</xm:sqref>
            </x14:sparkline>
            <x14:sparkline>
              <xm:f>Movimentação!$KZD$341:$KZD$1169</xm:f>
              <xm:sqref>KZD341</xm:sqref>
            </x14:sparkline>
            <x14:sparkline>
              <xm:f>Movimentação!$KZE$341:$KZE$1169</xm:f>
              <xm:sqref>KZE341</xm:sqref>
            </x14:sparkline>
            <x14:sparkline>
              <xm:f>Movimentação!$KZF$341:$KZF$1169</xm:f>
              <xm:sqref>KZF341</xm:sqref>
            </x14:sparkline>
            <x14:sparkline>
              <xm:f>Movimentação!$KZG$341:$KZG$1169</xm:f>
              <xm:sqref>KZG341</xm:sqref>
            </x14:sparkline>
            <x14:sparkline>
              <xm:f>Movimentação!$KZH$341:$KZH$1169</xm:f>
              <xm:sqref>KZH341</xm:sqref>
            </x14:sparkline>
            <x14:sparkline>
              <xm:f>Movimentação!$KZI$341:$KZI$1169</xm:f>
              <xm:sqref>KZI341</xm:sqref>
            </x14:sparkline>
            <x14:sparkline>
              <xm:f>Movimentação!$KZJ$341:$KZJ$1169</xm:f>
              <xm:sqref>KZJ341</xm:sqref>
            </x14:sparkline>
            <x14:sparkline>
              <xm:f>Movimentação!$KZK$341:$KZK$1169</xm:f>
              <xm:sqref>KZK341</xm:sqref>
            </x14:sparkline>
            <x14:sparkline>
              <xm:f>Movimentação!$KZL$341:$KZL$1169</xm:f>
              <xm:sqref>KZL341</xm:sqref>
            </x14:sparkline>
            <x14:sparkline>
              <xm:f>Movimentação!$KZM$341:$KZM$1169</xm:f>
              <xm:sqref>KZM341</xm:sqref>
            </x14:sparkline>
            <x14:sparkline>
              <xm:f>Movimentação!$KZN$341:$KZN$1169</xm:f>
              <xm:sqref>KZN341</xm:sqref>
            </x14:sparkline>
            <x14:sparkline>
              <xm:f>Movimentação!$KZO$341:$KZO$1169</xm:f>
              <xm:sqref>KZO341</xm:sqref>
            </x14:sparkline>
            <x14:sparkline>
              <xm:f>Movimentação!$KZP$341:$KZP$1169</xm:f>
              <xm:sqref>KZP341</xm:sqref>
            </x14:sparkline>
            <x14:sparkline>
              <xm:f>Movimentação!$KZQ$341:$KZQ$1169</xm:f>
              <xm:sqref>KZQ341</xm:sqref>
            </x14:sparkline>
            <x14:sparkline>
              <xm:f>Movimentação!$KZR$341:$KZR$1169</xm:f>
              <xm:sqref>KZR341</xm:sqref>
            </x14:sparkline>
            <x14:sparkline>
              <xm:f>Movimentação!$KZS$341:$KZS$1169</xm:f>
              <xm:sqref>KZS341</xm:sqref>
            </x14:sparkline>
            <x14:sparkline>
              <xm:f>Movimentação!$KZT$341:$KZT$1169</xm:f>
              <xm:sqref>KZT341</xm:sqref>
            </x14:sparkline>
            <x14:sparkline>
              <xm:f>Movimentação!$KZU$341:$KZU$1169</xm:f>
              <xm:sqref>KZU341</xm:sqref>
            </x14:sparkline>
            <x14:sparkline>
              <xm:f>Movimentação!$KZV$341:$KZV$1169</xm:f>
              <xm:sqref>KZV341</xm:sqref>
            </x14:sparkline>
            <x14:sparkline>
              <xm:f>Movimentação!$KZW$341:$KZW$1169</xm:f>
              <xm:sqref>KZW341</xm:sqref>
            </x14:sparkline>
            <x14:sparkline>
              <xm:f>Movimentação!$KZX$341:$KZX$1169</xm:f>
              <xm:sqref>KZX341</xm:sqref>
            </x14:sparkline>
            <x14:sparkline>
              <xm:f>Movimentação!$KZY$341:$KZY$1169</xm:f>
              <xm:sqref>KZY341</xm:sqref>
            </x14:sparkline>
            <x14:sparkline>
              <xm:f>Movimentação!$KZZ$341:$KZZ$1169</xm:f>
              <xm:sqref>KZZ341</xm:sqref>
            </x14:sparkline>
            <x14:sparkline>
              <xm:f>Movimentação!$LAA$341:$LAA$1169</xm:f>
              <xm:sqref>LAA341</xm:sqref>
            </x14:sparkline>
            <x14:sparkline>
              <xm:f>Movimentação!$LAB$341:$LAB$1169</xm:f>
              <xm:sqref>LAB341</xm:sqref>
            </x14:sparkline>
            <x14:sparkline>
              <xm:f>Movimentação!$LAC$341:$LAC$1169</xm:f>
              <xm:sqref>LAC341</xm:sqref>
            </x14:sparkline>
            <x14:sparkline>
              <xm:f>Movimentação!$LAD$341:$LAD$1169</xm:f>
              <xm:sqref>LAD341</xm:sqref>
            </x14:sparkline>
            <x14:sparkline>
              <xm:f>Movimentação!$LAE$341:$LAE$1169</xm:f>
              <xm:sqref>LAE341</xm:sqref>
            </x14:sparkline>
            <x14:sparkline>
              <xm:f>Movimentação!$LAF$341:$LAF$1169</xm:f>
              <xm:sqref>LAF341</xm:sqref>
            </x14:sparkline>
            <x14:sparkline>
              <xm:f>Movimentação!$LAG$341:$LAG$1169</xm:f>
              <xm:sqref>LAG341</xm:sqref>
            </x14:sparkline>
            <x14:sparkline>
              <xm:f>Movimentação!$LAH$341:$LAH$1169</xm:f>
              <xm:sqref>LAH341</xm:sqref>
            </x14:sparkline>
            <x14:sparkline>
              <xm:f>Movimentação!$LAI$341:$LAI$1169</xm:f>
              <xm:sqref>LAI341</xm:sqref>
            </x14:sparkline>
            <x14:sparkline>
              <xm:f>Movimentação!$LAJ$341:$LAJ$1169</xm:f>
              <xm:sqref>LAJ341</xm:sqref>
            </x14:sparkline>
            <x14:sparkline>
              <xm:f>Movimentação!$LAK$341:$LAK$1169</xm:f>
              <xm:sqref>LAK341</xm:sqref>
            </x14:sparkline>
            <x14:sparkline>
              <xm:f>Movimentação!$LAL$341:$LAL$1169</xm:f>
              <xm:sqref>LAL341</xm:sqref>
            </x14:sparkline>
            <x14:sparkline>
              <xm:f>Movimentação!$LAM$341:$LAM$1169</xm:f>
              <xm:sqref>LAM341</xm:sqref>
            </x14:sparkline>
            <x14:sparkline>
              <xm:f>Movimentação!$LAN$341:$LAN$1169</xm:f>
              <xm:sqref>LAN341</xm:sqref>
            </x14:sparkline>
            <x14:sparkline>
              <xm:f>Movimentação!$LAO$341:$LAO$1169</xm:f>
              <xm:sqref>LAO341</xm:sqref>
            </x14:sparkline>
            <x14:sparkline>
              <xm:f>Movimentação!$LAP$341:$LAP$1169</xm:f>
              <xm:sqref>LAP341</xm:sqref>
            </x14:sparkline>
            <x14:sparkline>
              <xm:f>Movimentação!$LAQ$341:$LAQ$1169</xm:f>
              <xm:sqref>LAQ341</xm:sqref>
            </x14:sparkline>
            <x14:sparkline>
              <xm:f>Movimentação!$LAR$341:$LAR$1169</xm:f>
              <xm:sqref>LAR341</xm:sqref>
            </x14:sparkline>
            <x14:sparkline>
              <xm:f>Movimentação!$LAS$341:$LAS$1169</xm:f>
              <xm:sqref>LAS341</xm:sqref>
            </x14:sparkline>
            <x14:sparkline>
              <xm:f>Movimentação!$LAT$341:$LAT$1169</xm:f>
              <xm:sqref>LAT341</xm:sqref>
            </x14:sparkline>
            <x14:sparkline>
              <xm:f>Movimentação!$LAU$341:$LAU$1169</xm:f>
              <xm:sqref>LAU341</xm:sqref>
            </x14:sparkline>
            <x14:sparkline>
              <xm:f>Movimentação!$LAV$341:$LAV$1169</xm:f>
              <xm:sqref>LAV341</xm:sqref>
            </x14:sparkline>
            <x14:sparkline>
              <xm:f>Movimentação!$LAW$341:$LAW$1169</xm:f>
              <xm:sqref>LAW341</xm:sqref>
            </x14:sparkline>
            <x14:sparkline>
              <xm:f>Movimentação!$LAX$341:$LAX$1169</xm:f>
              <xm:sqref>LAX341</xm:sqref>
            </x14:sparkline>
            <x14:sparkline>
              <xm:f>Movimentação!$LAY$341:$LAY$1169</xm:f>
              <xm:sqref>LAY341</xm:sqref>
            </x14:sparkline>
            <x14:sparkline>
              <xm:f>Movimentação!$LAZ$341:$LAZ$1169</xm:f>
              <xm:sqref>LAZ341</xm:sqref>
            </x14:sparkline>
            <x14:sparkline>
              <xm:f>Movimentação!$LBA$341:$LBA$1169</xm:f>
              <xm:sqref>LBA341</xm:sqref>
            </x14:sparkline>
            <x14:sparkline>
              <xm:f>Movimentação!$LBB$341:$LBB$1169</xm:f>
              <xm:sqref>LBB341</xm:sqref>
            </x14:sparkline>
            <x14:sparkline>
              <xm:f>Movimentação!$LBC$341:$LBC$1169</xm:f>
              <xm:sqref>LBC341</xm:sqref>
            </x14:sparkline>
            <x14:sparkline>
              <xm:f>Movimentação!$LBD$341:$LBD$1169</xm:f>
              <xm:sqref>LBD341</xm:sqref>
            </x14:sparkline>
            <x14:sparkline>
              <xm:f>Movimentação!$LBE$341:$LBE$1169</xm:f>
              <xm:sqref>LBE341</xm:sqref>
            </x14:sparkline>
            <x14:sparkline>
              <xm:f>Movimentação!$LBF$341:$LBF$1169</xm:f>
              <xm:sqref>LBF341</xm:sqref>
            </x14:sparkline>
            <x14:sparkline>
              <xm:f>Movimentação!$LBG$341:$LBG$1169</xm:f>
              <xm:sqref>LBG341</xm:sqref>
            </x14:sparkline>
            <x14:sparkline>
              <xm:f>Movimentação!$LBH$341:$LBH$1169</xm:f>
              <xm:sqref>LBH341</xm:sqref>
            </x14:sparkline>
            <x14:sparkline>
              <xm:f>Movimentação!$LBI$341:$LBI$1169</xm:f>
              <xm:sqref>LBI341</xm:sqref>
            </x14:sparkline>
            <x14:sparkline>
              <xm:f>Movimentação!$LBJ$341:$LBJ$1169</xm:f>
              <xm:sqref>LBJ341</xm:sqref>
            </x14:sparkline>
            <x14:sparkline>
              <xm:f>Movimentação!$LBK$341:$LBK$1169</xm:f>
              <xm:sqref>LBK341</xm:sqref>
            </x14:sparkline>
            <x14:sparkline>
              <xm:f>Movimentação!$LBL$341:$LBL$1169</xm:f>
              <xm:sqref>LBL341</xm:sqref>
            </x14:sparkline>
            <x14:sparkline>
              <xm:f>Movimentação!$LBM$341:$LBM$1169</xm:f>
              <xm:sqref>LBM341</xm:sqref>
            </x14:sparkline>
            <x14:sparkline>
              <xm:f>Movimentação!$LBN$341:$LBN$1169</xm:f>
              <xm:sqref>LBN341</xm:sqref>
            </x14:sparkline>
            <x14:sparkline>
              <xm:f>Movimentação!$LBO$341:$LBO$1169</xm:f>
              <xm:sqref>LBO341</xm:sqref>
            </x14:sparkline>
            <x14:sparkline>
              <xm:f>Movimentação!$LBP$341:$LBP$1169</xm:f>
              <xm:sqref>LBP341</xm:sqref>
            </x14:sparkline>
            <x14:sparkline>
              <xm:f>Movimentação!$LBQ$341:$LBQ$1169</xm:f>
              <xm:sqref>LBQ341</xm:sqref>
            </x14:sparkline>
            <x14:sparkline>
              <xm:f>Movimentação!$LBR$341:$LBR$1169</xm:f>
              <xm:sqref>LBR341</xm:sqref>
            </x14:sparkline>
            <x14:sparkline>
              <xm:f>Movimentação!$LBS$341:$LBS$1169</xm:f>
              <xm:sqref>LBS341</xm:sqref>
            </x14:sparkline>
            <x14:sparkline>
              <xm:f>Movimentação!$LBT$341:$LBT$1169</xm:f>
              <xm:sqref>LBT341</xm:sqref>
            </x14:sparkline>
            <x14:sparkline>
              <xm:f>Movimentação!$LBU$341:$LBU$1169</xm:f>
              <xm:sqref>LBU341</xm:sqref>
            </x14:sparkline>
            <x14:sparkline>
              <xm:f>Movimentação!$LBV$341:$LBV$1169</xm:f>
              <xm:sqref>LBV341</xm:sqref>
            </x14:sparkline>
            <x14:sparkline>
              <xm:f>Movimentação!$LBW$341:$LBW$1169</xm:f>
              <xm:sqref>LBW341</xm:sqref>
            </x14:sparkline>
            <x14:sparkline>
              <xm:f>Movimentação!$LBX$341:$LBX$1169</xm:f>
              <xm:sqref>LBX341</xm:sqref>
            </x14:sparkline>
            <x14:sparkline>
              <xm:f>Movimentação!$LBY$341:$LBY$1169</xm:f>
              <xm:sqref>LBY341</xm:sqref>
            </x14:sparkline>
            <x14:sparkline>
              <xm:f>Movimentação!$LBZ$341:$LBZ$1169</xm:f>
              <xm:sqref>LBZ341</xm:sqref>
            </x14:sparkline>
            <x14:sparkline>
              <xm:f>Movimentação!$LCA$341:$LCA$1169</xm:f>
              <xm:sqref>LCA341</xm:sqref>
            </x14:sparkline>
            <x14:sparkline>
              <xm:f>Movimentação!$LCB$341:$LCB$1169</xm:f>
              <xm:sqref>LCB341</xm:sqref>
            </x14:sparkline>
            <x14:sparkline>
              <xm:f>Movimentação!$LCC$341:$LCC$1169</xm:f>
              <xm:sqref>LCC341</xm:sqref>
            </x14:sparkline>
            <x14:sparkline>
              <xm:f>Movimentação!$LCD$341:$LCD$1169</xm:f>
              <xm:sqref>LCD341</xm:sqref>
            </x14:sparkline>
            <x14:sparkline>
              <xm:f>Movimentação!$LCE$341:$LCE$1169</xm:f>
              <xm:sqref>LCE341</xm:sqref>
            </x14:sparkline>
            <x14:sparkline>
              <xm:f>Movimentação!$LCF$341:$LCF$1169</xm:f>
              <xm:sqref>LCF341</xm:sqref>
            </x14:sparkline>
            <x14:sparkline>
              <xm:f>Movimentação!$LCG$341:$LCG$1169</xm:f>
              <xm:sqref>LCG341</xm:sqref>
            </x14:sparkline>
            <x14:sparkline>
              <xm:f>Movimentação!$LCH$341:$LCH$1169</xm:f>
              <xm:sqref>LCH341</xm:sqref>
            </x14:sparkline>
            <x14:sparkline>
              <xm:f>Movimentação!$LCI$341:$LCI$1169</xm:f>
              <xm:sqref>LCI341</xm:sqref>
            </x14:sparkline>
            <x14:sparkline>
              <xm:f>Movimentação!$LCJ$341:$LCJ$1169</xm:f>
              <xm:sqref>LCJ341</xm:sqref>
            </x14:sparkline>
            <x14:sparkline>
              <xm:f>Movimentação!$LCK$341:$LCK$1169</xm:f>
              <xm:sqref>LCK341</xm:sqref>
            </x14:sparkline>
            <x14:sparkline>
              <xm:f>Movimentação!$LCL$341:$LCL$1169</xm:f>
              <xm:sqref>LCL341</xm:sqref>
            </x14:sparkline>
            <x14:sparkline>
              <xm:f>Movimentação!$LCM$341:$LCM$1169</xm:f>
              <xm:sqref>LCM341</xm:sqref>
            </x14:sparkline>
            <x14:sparkline>
              <xm:f>Movimentação!$LCN$341:$LCN$1169</xm:f>
              <xm:sqref>LCN341</xm:sqref>
            </x14:sparkline>
            <x14:sparkline>
              <xm:f>Movimentação!$LCO$341:$LCO$1169</xm:f>
              <xm:sqref>LCO341</xm:sqref>
            </x14:sparkline>
            <x14:sparkline>
              <xm:f>Movimentação!$LCP$341:$LCP$1169</xm:f>
              <xm:sqref>LCP341</xm:sqref>
            </x14:sparkline>
            <x14:sparkline>
              <xm:f>Movimentação!$LCQ$341:$LCQ$1169</xm:f>
              <xm:sqref>LCQ341</xm:sqref>
            </x14:sparkline>
            <x14:sparkline>
              <xm:f>Movimentação!$LCR$341:$LCR$1169</xm:f>
              <xm:sqref>LCR341</xm:sqref>
            </x14:sparkline>
            <x14:sparkline>
              <xm:f>Movimentação!$LCS$341:$LCS$1169</xm:f>
              <xm:sqref>LCS341</xm:sqref>
            </x14:sparkline>
            <x14:sparkline>
              <xm:f>Movimentação!$LCT$341:$LCT$1169</xm:f>
              <xm:sqref>LCT341</xm:sqref>
            </x14:sparkline>
            <x14:sparkline>
              <xm:f>Movimentação!$LCU$341:$LCU$1169</xm:f>
              <xm:sqref>LCU341</xm:sqref>
            </x14:sparkline>
            <x14:sparkline>
              <xm:f>Movimentação!$LCV$341:$LCV$1169</xm:f>
              <xm:sqref>LCV341</xm:sqref>
            </x14:sparkline>
            <x14:sparkline>
              <xm:f>Movimentação!$LCW$341:$LCW$1169</xm:f>
              <xm:sqref>LCW341</xm:sqref>
            </x14:sparkline>
            <x14:sparkline>
              <xm:f>Movimentação!$LCX$341:$LCX$1169</xm:f>
              <xm:sqref>LCX341</xm:sqref>
            </x14:sparkline>
            <x14:sparkline>
              <xm:f>Movimentação!$LCY$341:$LCY$1169</xm:f>
              <xm:sqref>LCY341</xm:sqref>
            </x14:sparkline>
            <x14:sparkline>
              <xm:f>Movimentação!$LCZ$341:$LCZ$1169</xm:f>
              <xm:sqref>LCZ341</xm:sqref>
            </x14:sparkline>
            <x14:sparkline>
              <xm:f>Movimentação!$LDA$341:$LDA$1169</xm:f>
              <xm:sqref>LDA341</xm:sqref>
            </x14:sparkline>
            <x14:sparkline>
              <xm:f>Movimentação!$LDB$341:$LDB$1169</xm:f>
              <xm:sqref>LDB341</xm:sqref>
            </x14:sparkline>
            <x14:sparkline>
              <xm:f>Movimentação!$LDC$341:$LDC$1169</xm:f>
              <xm:sqref>LDC341</xm:sqref>
            </x14:sparkline>
            <x14:sparkline>
              <xm:f>Movimentação!$LDD$341:$LDD$1169</xm:f>
              <xm:sqref>LDD341</xm:sqref>
            </x14:sparkline>
            <x14:sparkline>
              <xm:f>Movimentação!$LDE$341:$LDE$1169</xm:f>
              <xm:sqref>LDE341</xm:sqref>
            </x14:sparkline>
            <x14:sparkline>
              <xm:f>Movimentação!$LDF$341:$LDF$1169</xm:f>
              <xm:sqref>LDF341</xm:sqref>
            </x14:sparkline>
            <x14:sparkline>
              <xm:f>Movimentação!$LDG$341:$LDG$1169</xm:f>
              <xm:sqref>LDG341</xm:sqref>
            </x14:sparkline>
            <x14:sparkline>
              <xm:f>Movimentação!$LDH$341:$LDH$1169</xm:f>
              <xm:sqref>LDH341</xm:sqref>
            </x14:sparkline>
            <x14:sparkline>
              <xm:f>Movimentação!$LDI$341:$LDI$1169</xm:f>
              <xm:sqref>LDI341</xm:sqref>
            </x14:sparkline>
            <x14:sparkline>
              <xm:f>Movimentação!$LDJ$341:$LDJ$1169</xm:f>
              <xm:sqref>LDJ341</xm:sqref>
            </x14:sparkline>
            <x14:sparkline>
              <xm:f>Movimentação!$LDK$341:$LDK$1169</xm:f>
              <xm:sqref>LDK341</xm:sqref>
            </x14:sparkline>
            <x14:sparkline>
              <xm:f>Movimentação!$LDL$341:$LDL$1169</xm:f>
              <xm:sqref>LDL341</xm:sqref>
            </x14:sparkline>
            <x14:sparkline>
              <xm:f>Movimentação!$LDM$341:$LDM$1169</xm:f>
              <xm:sqref>LDM341</xm:sqref>
            </x14:sparkline>
            <x14:sparkline>
              <xm:f>Movimentação!$LDN$341:$LDN$1169</xm:f>
              <xm:sqref>LDN341</xm:sqref>
            </x14:sparkline>
            <x14:sparkline>
              <xm:f>Movimentação!$LDO$341:$LDO$1169</xm:f>
              <xm:sqref>LDO341</xm:sqref>
            </x14:sparkline>
            <x14:sparkline>
              <xm:f>Movimentação!$LDP$341:$LDP$1169</xm:f>
              <xm:sqref>LDP341</xm:sqref>
            </x14:sparkline>
            <x14:sparkline>
              <xm:f>Movimentação!$LDQ$341:$LDQ$1169</xm:f>
              <xm:sqref>LDQ341</xm:sqref>
            </x14:sparkline>
            <x14:sparkline>
              <xm:f>Movimentação!$LDR$341:$LDR$1169</xm:f>
              <xm:sqref>LDR341</xm:sqref>
            </x14:sparkline>
            <x14:sparkline>
              <xm:f>Movimentação!$LDS$341:$LDS$1169</xm:f>
              <xm:sqref>LDS341</xm:sqref>
            </x14:sparkline>
            <x14:sparkline>
              <xm:f>Movimentação!$LDT$341:$LDT$1169</xm:f>
              <xm:sqref>LDT341</xm:sqref>
            </x14:sparkline>
            <x14:sparkline>
              <xm:f>Movimentação!$LDU$341:$LDU$1169</xm:f>
              <xm:sqref>LDU341</xm:sqref>
            </x14:sparkline>
            <x14:sparkline>
              <xm:f>Movimentação!$LDV$341:$LDV$1169</xm:f>
              <xm:sqref>LDV341</xm:sqref>
            </x14:sparkline>
            <x14:sparkline>
              <xm:f>Movimentação!$LDW$341:$LDW$1169</xm:f>
              <xm:sqref>LDW341</xm:sqref>
            </x14:sparkline>
            <x14:sparkline>
              <xm:f>Movimentação!$LDX$341:$LDX$1169</xm:f>
              <xm:sqref>LDX341</xm:sqref>
            </x14:sparkline>
            <x14:sparkline>
              <xm:f>Movimentação!$LDY$341:$LDY$1169</xm:f>
              <xm:sqref>LDY341</xm:sqref>
            </x14:sparkline>
            <x14:sparkline>
              <xm:f>Movimentação!$LDZ$341:$LDZ$1169</xm:f>
              <xm:sqref>LDZ341</xm:sqref>
            </x14:sparkline>
            <x14:sparkline>
              <xm:f>Movimentação!$LEA$341:$LEA$1169</xm:f>
              <xm:sqref>LEA341</xm:sqref>
            </x14:sparkline>
            <x14:sparkline>
              <xm:f>Movimentação!$LEB$341:$LEB$1169</xm:f>
              <xm:sqref>LEB341</xm:sqref>
            </x14:sparkline>
            <x14:sparkline>
              <xm:f>Movimentação!$LEC$341:$LEC$1169</xm:f>
              <xm:sqref>LEC341</xm:sqref>
            </x14:sparkline>
            <x14:sparkline>
              <xm:f>Movimentação!$LED$341:$LED$1169</xm:f>
              <xm:sqref>LED341</xm:sqref>
            </x14:sparkline>
            <x14:sparkline>
              <xm:f>Movimentação!$LEE$341:$LEE$1169</xm:f>
              <xm:sqref>LEE341</xm:sqref>
            </x14:sparkline>
            <x14:sparkline>
              <xm:f>Movimentação!$LEF$341:$LEF$1169</xm:f>
              <xm:sqref>LEF341</xm:sqref>
            </x14:sparkline>
            <x14:sparkline>
              <xm:f>Movimentação!$LEG$341:$LEG$1169</xm:f>
              <xm:sqref>LEG341</xm:sqref>
            </x14:sparkline>
            <x14:sparkline>
              <xm:f>Movimentação!$LEH$341:$LEH$1169</xm:f>
              <xm:sqref>LEH341</xm:sqref>
            </x14:sparkline>
            <x14:sparkline>
              <xm:f>Movimentação!$LEI$341:$LEI$1169</xm:f>
              <xm:sqref>LEI341</xm:sqref>
            </x14:sparkline>
            <x14:sparkline>
              <xm:f>Movimentação!$LEJ$341:$LEJ$1169</xm:f>
              <xm:sqref>LEJ341</xm:sqref>
            </x14:sparkline>
            <x14:sparkline>
              <xm:f>Movimentação!$LEK$341:$LEK$1169</xm:f>
              <xm:sqref>LEK341</xm:sqref>
            </x14:sparkline>
            <x14:sparkline>
              <xm:f>Movimentação!$LEL$341:$LEL$1169</xm:f>
              <xm:sqref>LEL341</xm:sqref>
            </x14:sparkline>
            <x14:sparkline>
              <xm:f>Movimentação!$LEM$341:$LEM$1169</xm:f>
              <xm:sqref>LEM341</xm:sqref>
            </x14:sparkline>
            <x14:sparkline>
              <xm:f>Movimentação!$LEN$341:$LEN$1169</xm:f>
              <xm:sqref>LEN341</xm:sqref>
            </x14:sparkline>
            <x14:sparkline>
              <xm:f>Movimentação!$LEO$341:$LEO$1169</xm:f>
              <xm:sqref>LEO341</xm:sqref>
            </x14:sparkline>
            <x14:sparkline>
              <xm:f>Movimentação!$LEP$341:$LEP$1169</xm:f>
              <xm:sqref>LEP341</xm:sqref>
            </x14:sparkline>
            <x14:sparkline>
              <xm:f>Movimentação!$LEQ$341:$LEQ$1169</xm:f>
              <xm:sqref>LEQ341</xm:sqref>
            </x14:sparkline>
            <x14:sparkline>
              <xm:f>Movimentação!$LER$341:$LER$1169</xm:f>
              <xm:sqref>LER341</xm:sqref>
            </x14:sparkline>
            <x14:sparkline>
              <xm:f>Movimentação!$LES$341:$LES$1169</xm:f>
              <xm:sqref>LES341</xm:sqref>
            </x14:sparkline>
            <x14:sparkline>
              <xm:f>Movimentação!$LET$341:$LET$1169</xm:f>
              <xm:sqref>LET341</xm:sqref>
            </x14:sparkline>
            <x14:sparkline>
              <xm:f>Movimentação!$LEU$341:$LEU$1169</xm:f>
              <xm:sqref>LEU341</xm:sqref>
            </x14:sparkline>
            <x14:sparkline>
              <xm:f>Movimentação!$LEV$341:$LEV$1169</xm:f>
              <xm:sqref>LEV341</xm:sqref>
            </x14:sparkline>
            <x14:sparkline>
              <xm:f>Movimentação!$LEW$341:$LEW$1169</xm:f>
              <xm:sqref>LEW341</xm:sqref>
            </x14:sparkline>
            <x14:sparkline>
              <xm:f>Movimentação!$LEX$341:$LEX$1169</xm:f>
              <xm:sqref>LEX341</xm:sqref>
            </x14:sparkline>
            <x14:sparkline>
              <xm:f>Movimentação!$LEY$341:$LEY$1169</xm:f>
              <xm:sqref>LEY341</xm:sqref>
            </x14:sparkline>
            <x14:sparkline>
              <xm:f>Movimentação!$LEZ$341:$LEZ$1169</xm:f>
              <xm:sqref>LEZ341</xm:sqref>
            </x14:sparkline>
            <x14:sparkline>
              <xm:f>Movimentação!$LFA$341:$LFA$1169</xm:f>
              <xm:sqref>LFA341</xm:sqref>
            </x14:sparkline>
            <x14:sparkline>
              <xm:f>Movimentação!$LFB$341:$LFB$1169</xm:f>
              <xm:sqref>LFB341</xm:sqref>
            </x14:sparkline>
            <x14:sparkline>
              <xm:f>Movimentação!$LFC$341:$LFC$1169</xm:f>
              <xm:sqref>LFC341</xm:sqref>
            </x14:sparkline>
            <x14:sparkline>
              <xm:f>Movimentação!$LFD$341:$LFD$1169</xm:f>
              <xm:sqref>LFD341</xm:sqref>
            </x14:sparkline>
            <x14:sparkline>
              <xm:f>Movimentação!$LFE$341:$LFE$1169</xm:f>
              <xm:sqref>LFE341</xm:sqref>
            </x14:sparkline>
            <x14:sparkline>
              <xm:f>Movimentação!$LFF$341:$LFF$1169</xm:f>
              <xm:sqref>LFF341</xm:sqref>
            </x14:sparkline>
            <x14:sparkline>
              <xm:f>Movimentação!$LFG$341:$LFG$1169</xm:f>
              <xm:sqref>LFG341</xm:sqref>
            </x14:sparkline>
            <x14:sparkline>
              <xm:f>Movimentação!$LFH$341:$LFH$1169</xm:f>
              <xm:sqref>LFH341</xm:sqref>
            </x14:sparkline>
            <x14:sparkline>
              <xm:f>Movimentação!$LFI$341:$LFI$1169</xm:f>
              <xm:sqref>LFI341</xm:sqref>
            </x14:sparkline>
            <x14:sparkline>
              <xm:f>Movimentação!$LFJ$341:$LFJ$1169</xm:f>
              <xm:sqref>LFJ341</xm:sqref>
            </x14:sparkline>
            <x14:sparkline>
              <xm:f>Movimentação!$LFK$341:$LFK$1169</xm:f>
              <xm:sqref>LFK341</xm:sqref>
            </x14:sparkline>
            <x14:sparkline>
              <xm:f>Movimentação!$LFL$341:$LFL$1169</xm:f>
              <xm:sqref>LFL341</xm:sqref>
            </x14:sparkline>
            <x14:sparkline>
              <xm:f>Movimentação!$LFM$341:$LFM$1169</xm:f>
              <xm:sqref>LFM341</xm:sqref>
            </x14:sparkline>
            <x14:sparkline>
              <xm:f>Movimentação!$LFN$341:$LFN$1169</xm:f>
              <xm:sqref>LFN341</xm:sqref>
            </x14:sparkline>
            <x14:sparkline>
              <xm:f>Movimentação!$LFO$341:$LFO$1169</xm:f>
              <xm:sqref>LFO341</xm:sqref>
            </x14:sparkline>
            <x14:sparkline>
              <xm:f>Movimentação!$LFP$341:$LFP$1169</xm:f>
              <xm:sqref>LFP341</xm:sqref>
            </x14:sparkline>
            <x14:sparkline>
              <xm:f>Movimentação!$LFQ$341:$LFQ$1169</xm:f>
              <xm:sqref>LFQ341</xm:sqref>
            </x14:sparkline>
            <x14:sparkline>
              <xm:f>Movimentação!$LFR$341:$LFR$1169</xm:f>
              <xm:sqref>LFR341</xm:sqref>
            </x14:sparkline>
            <x14:sparkline>
              <xm:f>Movimentação!$LFS$341:$LFS$1169</xm:f>
              <xm:sqref>LFS341</xm:sqref>
            </x14:sparkline>
            <x14:sparkline>
              <xm:f>Movimentação!$LFT$341:$LFT$1169</xm:f>
              <xm:sqref>LFT341</xm:sqref>
            </x14:sparkline>
            <x14:sparkline>
              <xm:f>Movimentação!$LFU$341:$LFU$1169</xm:f>
              <xm:sqref>LFU341</xm:sqref>
            </x14:sparkline>
            <x14:sparkline>
              <xm:f>Movimentação!$LFV$341:$LFV$1169</xm:f>
              <xm:sqref>LFV341</xm:sqref>
            </x14:sparkline>
            <x14:sparkline>
              <xm:f>Movimentação!$LFW$341:$LFW$1169</xm:f>
              <xm:sqref>LFW341</xm:sqref>
            </x14:sparkline>
            <x14:sparkline>
              <xm:f>Movimentação!$LFX$341:$LFX$1169</xm:f>
              <xm:sqref>LFX341</xm:sqref>
            </x14:sparkline>
            <x14:sparkline>
              <xm:f>Movimentação!$LFY$341:$LFY$1169</xm:f>
              <xm:sqref>LFY341</xm:sqref>
            </x14:sparkline>
            <x14:sparkline>
              <xm:f>Movimentação!$LFZ$341:$LFZ$1169</xm:f>
              <xm:sqref>LFZ341</xm:sqref>
            </x14:sparkline>
            <x14:sparkline>
              <xm:f>Movimentação!$LGA$341:$LGA$1169</xm:f>
              <xm:sqref>LGA341</xm:sqref>
            </x14:sparkline>
            <x14:sparkline>
              <xm:f>Movimentação!$LGB$341:$LGB$1169</xm:f>
              <xm:sqref>LGB341</xm:sqref>
            </x14:sparkline>
            <x14:sparkline>
              <xm:f>Movimentação!$LGC$341:$LGC$1169</xm:f>
              <xm:sqref>LGC341</xm:sqref>
            </x14:sparkline>
            <x14:sparkline>
              <xm:f>Movimentação!$LGD$341:$LGD$1169</xm:f>
              <xm:sqref>LGD341</xm:sqref>
            </x14:sparkline>
            <x14:sparkline>
              <xm:f>Movimentação!$LGE$341:$LGE$1169</xm:f>
              <xm:sqref>LGE341</xm:sqref>
            </x14:sparkline>
            <x14:sparkline>
              <xm:f>Movimentação!$LGF$341:$LGF$1169</xm:f>
              <xm:sqref>LGF341</xm:sqref>
            </x14:sparkline>
            <x14:sparkline>
              <xm:f>Movimentação!$LGG$341:$LGG$1169</xm:f>
              <xm:sqref>LGG341</xm:sqref>
            </x14:sparkline>
            <x14:sparkline>
              <xm:f>Movimentação!$LGH$341:$LGH$1169</xm:f>
              <xm:sqref>LGH341</xm:sqref>
            </x14:sparkline>
            <x14:sparkline>
              <xm:f>Movimentação!$LGI$341:$LGI$1169</xm:f>
              <xm:sqref>LGI341</xm:sqref>
            </x14:sparkline>
            <x14:sparkline>
              <xm:f>Movimentação!$LGJ$341:$LGJ$1169</xm:f>
              <xm:sqref>LGJ341</xm:sqref>
            </x14:sparkline>
            <x14:sparkline>
              <xm:f>Movimentação!$LGK$341:$LGK$1169</xm:f>
              <xm:sqref>LGK341</xm:sqref>
            </x14:sparkline>
            <x14:sparkline>
              <xm:f>Movimentação!$LGL$341:$LGL$1169</xm:f>
              <xm:sqref>LGL341</xm:sqref>
            </x14:sparkline>
            <x14:sparkline>
              <xm:f>Movimentação!$LGM$341:$LGM$1169</xm:f>
              <xm:sqref>LGM341</xm:sqref>
            </x14:sparkline>
            <x14:sparkline>
              <xm:f>Movimentação!$LGN$341:$LGN$1169</xm:f>
              <xm:sqref>LGN341</xm:sqref>
            </x14:sparkline>
            <x14:sparkline>
              <xm:f>Movimentação!$LGO$341:$LGO$1169</xm:f>
              <xm:sqref>LGO341</xm:sqref>
            </x14:sparkline>
            <x14:sparkline>
              <xm:f>Movimentação!$LGP$341:$LGP$1169</xm:f>
              <xm:sqref>LGP341</xm:sqref>
            </x14:sparkline>
            <x14:sparkline>
              <xm:f>Movimentação!$LGQ$341:$LGQ$1169</xm:f>
              <xm:sqref>LGQ341</xm:sqref>
            </x14:sparkline>
            <x14:sparkline>
              <xm:f>Movimentação!$LGR$341:$LGR$1169</xm:f>
              <xm:sqref>LGR341</xm:sqref>
            </x14:sparkline>
            <x14:sparkline>
              <xm:f>Movimentação!$LGS$341:$LGS$1169</xm:f>
              <xm:sqref>LGS341</xm:sqref>
            </x14:sparkline>
            <x14:sparkline>
              <xm:f>Movimentação!$LGT$341:$LGT$1169</xm:f>
              <xm:sqref>LGT341</xm:sqref>
            </x14:sparkline>
            <x14:sparkline>
              <xm:f>Movimentação!$LGU$341:$LGU$1169</xm:f>
              <xm:sqref>LGU341</xm:sqref>
            </x14:sparkline>
            <x14:sparkline>
              <xm:f>Movimentação!$LGV$341:$LGV$1169</xm:f>
              <xm:sqref>LGV341</xm:sqref>
            </x14:sparkline>
            <x14:sparkline>
              <xm:f>Movimentação!$LGW$341:$LGW$1169</xm:f>
              <xm:sqref>LGW341</xm:sqref>
            </x14:sparkline>
            <x14:sparkline>
              <xm:f>Movimentação!$LGX$341:$LGX$1169</xm:f>
              <xm:sqref>LGX341</xm:sqref>
            </x14:sparkline>
            <x14:sparkline>
              <xm:f>Movimentação!$LGY$341:$LGY$1169</xm:f>
              <xm:sqref>LGY341</xm:sqref>
            </x14:sparkline>
            <x14:sparkline>
              <xm:f>Movimentação!$LGZ$341:$LGZ$1169</xm:f>
              <xm:sqref>LGZ341</xm:sqref>
            </x14:sparkline>
            <x14:sparkline>
              <xm:f>Movimentação!$LHA$341:$LHA$1169</xm:f>
              <xm:sqref>LHA341</xm:sqref>
            </x14:sparkline>
            <x14:sparkline>
              <xm:f>Movimentação!$LHB$341:$LHB$1169</xm:f>
              <xm:sqref>LHB341</xm:sqref>
            </x14:sparkline>
            <x14:sparkline>
              <xm:f>Movimentação!$LHC$341:$LHC$1169</xm:f>
              <xm:sqref>LHC341</xm:sqref>
            </x14:sparkline>
            <x14:sparkline>
              <xm:f>Movimentação!$LHD$341:$LHD$1169</xm:f>
              <xm:sqref>LHD341</xm:sqref>
            </x14:sparkline>
            <x14:sparkline>
              <xm:f>Movimentação!$LHE$341:$LHE$1169</xm:f>
              <xm:sqref>LHE341</xm:sqref>
            </x14:sparkline>
            <x14:sparkline>
              <xm:f>Movimentação!$LHF$341:$LHF$1169</xm:f>
              <xm:sqref>LHF341</xm:sqref>
            </x14:sparkline>
            <x14:sparkline>
              <xm:f>Movimentação!$LHG$341:$LHG$1169</xm:f>
              <xm:sqref>LHG341</xm:sqref>
            </x14:sparkline>
            <x14:sparkline>
              <xm:f>Movimentação!$LHH$341:$LHH$1169</xm:f>
              <xm:sqref>LHH341</xm:sqref>
            </x14:sparkline>
            <x14:sparkline>
              <xm:f>Movimentação!$LHI$341:$LHI$1169</xm:f>
              <xm:sqref>LHI341</xm:sqref>
            </x14:sparkline>
            <x14:sparkline>
              <xm:f>Movimentação!$LHJ$341:$LHJ$1169</xm:f>
              <xm:sqref>LHJ341</xm:sqref>
            </x14:sparkline>
            <x14:sparkline>
              <xm:f>Movimentação!$LHK$341:$LHK$1169</xm:f>
              <xm:sqref>LHK341</xm:sqref>
            </x14:sparkline>
            <x14:sparkline>
              <xm:f>Movimentação!$LHL$341:$LHL$1169</xm:f>
              <xm:sqref>LHL341</xm:sqref>
            </x14:sparkline>
            <x14:sparkline>
              <xm:f>Movimentação!$LHM$341:$LHM$1169</xm:f>
              <xm:sqref>LHM341</xm:sqref>
            </x14:sparkline>
            <x14:sparkline>
              <xm:f>Movimentação!$LHN$341:$LHN$1169</xm:f>
              <xm:sqref>LHN341</xm:sqref>
            </x14:sparkline>
            <x14:sparkline>
              <xm:f>Movimentação!$LHO$341:$LHO$1169</xm:f>
              <xm:sqref>LHO341</xm:sqref>
            </x14:sparkline>
            <x14:sparkline>
              <xm:f>Movimentação!$LHP$341:$LHP$1169</xm:f>
              <xm:sqref>LHP341</xm:sqref>
            </x14:sparkline>
            <x14:sparkline>
              <xm:f>Movimentação!$LHQ$341:$LHQ$1169</xm:f>
              <xm:sqref>LHQ341</xm:sqref>
            </x14:sparkline>
            <x14:sparkline>
              <xm:f>Movimentação!$LHR$341:$LHR$1169</xm:f>
              <xm:sqref>LHR341</xm:sqref>
            </x14:sparkline>
            <x14:sparkline>
              <xm:f>Movimentação!$LHS$341:$LHS$1169</xm:f>
              <xm:sqref>LHS341</xm:sqref>
            </x14:sparkline>
            <x14:sparkline>
              <xm:f>Movimentação!$LHT$341:$LHT$1169</xm:f>
              <xm:sqref>LHT341</xm:sqref>
            </x14:sparkline>
            <x14:sparkline>
              <xm:f>Movimentação!$LHU$341:$LHU$1169</xm:f>
              <xm:sqref>LHU341</xm:sqref>
            </x14:sparkline>
            <x14:sparkline>
              <xm:f>Movimentação!$LHV$341:$LHV$1169</xm:f>
              <xm:sqref>LHV341</xm:sqref>
            </x14:sparkline>
            <x14:sparkline>
              <xm:f>Movimentação!$LHW$341:$LHW$1169</xm:f>
              <xm:sqref>LHW341</xm:sqref>
            </x14:sparkline>
            <x14:sparkline>
              <xm:f>Movimentação!$LHX$341:$LHX$1169</xm:f>
              <xm:sqref>LHX341</xm:sqref>
            </x14:sparkline>
            <x14:sparkline>
              <xm:f>Movimentação!$LHY$341:$LHY$1169</xm:f>
              <xm:sqref>LHY341</xm:sqref>
            </x14:sparkline>
            <x14:sparkline>
              <xm:f>Movimentação!$LHZ$341:$LHZ$1169</xm:f>
              <xm:sqref>LHZ341</xm:sqref>
            </x14:sparkline>
            <x14:sparkline>
              <xm:f>Movimentação!$LIA$341:$LIA$1169</xm:f>
              <xm:sqref>LIA341</xm:sqref>
            </x14:sparkline>
            <x14:sparkline>
              <xm:f>Movimentação!$LIB$341:$LIB$1169</xm:f>
              <xm:sqref>LIB341</xm:sqref>
            </x14:sparkline>
            <x14:sparkline>
              <xm:f>Movimentação!$LIC$341:$LIC$1169</xm:f>
              <xm:sqref>LIC341</xm:sqref>
            </x14:sparkline>
            <x14:sparkline>
              <xm:f>Movimentação!$LID$341:$LID$1169</xm:f>
              <xm:sqref>LID341</xm:sqref>
            </x14:sparkline>
            <x14:sparkline>
              <xm:f>Movimentação!$LIE$341:$LIE$1169</xm:f>
              <xm:sqref>LIE341</xm:sqref>
            </x14:sparkline>
            <x14:sparkline>
              <xm:f>Movimentação!$LIF$341:$LIF$1169</xm:f>
              <xm:sqref>LIF341</xm:sqref>
            </x14:sparkline>
            <x14:sparkline>
              <xm:f>Movimentação!$LIG$341:$LIG$1169</xm:f>
              <xm:sqref>LIG341</xm:sqref>
            </x14:sparkline>
            <x14:sparkline>
              <xm:f>Movimentação!$LIH$341:$LIH$1169</xm:f>
              <xm:sqref>LIH341</xm:sqref>
            </x14:sparkline>
            <x14:sparkline>
              <xm:f>Movimentação!$LII$341:$LII$1169</xm:f>
              <xm:sqref>LII341</xm:sqref>
            </x14:sparkline>
            <x14:sparkline>
              <xm:f>Movimentação!$LIJ$341:$LIJ$1169</xm:f>
              <xm:sqref>LIJ341</xm:sqref>
            </x14:sparkline>
            <x14:sparkline>
              <xm:f>Movimentação!$LIK$341:$LIK$1169</xm:f>
              <xm:sqref>LIK341</xm:sqref>
            </x14:sparkline>
            <x14:sparkline>
              <xm:f>Movimentação!$LIL$341:$LIL$1169</xm:f>
              <xm:sqref>LIL341</xm:sqref>
            </x14:sparkline>
            <x14:sparkline>
              <xm:f>Movimentação!$LIM$341:$LIM$1169</xm:f>
              <xm:sqref>LIM341</xm:sqref>
            </x14:sparkline>
            <x14:sparkline>
              <xm:f>Movimentação!$LIN$341:$LIN$1169</xm:f>
              <xm:sqref>LIN341</xm:sqref>
            </x14:sparkline>
            <x14:sparkline>
              <xm:f>Movimentação!$LIO$341:$LIO$1169</xm:f>
              <xm:sqref>LIO341</xm:sqref>
            </x14:sparkline>
            <x14:sparkline>
              <xm:f>Movimentação!$LIP$341:$LIP$1169</xm:f>
              <xm:sqref>LIP341</xm:sqref>
            </x14:sparkline>
            <x14:sparkline>
              <xm:f>Movimentação!$LIQ$341:$LIQ$1169</xm:f>
              <xm:sqref>LIQ341</xm:sqref>
            </x14:sparkline>
            <x14:sparkline>
              <xm:f>Movimentação!$LIR$341:$LIR$1169</xm:f>
              <xm:sqref>LIR341</xm:sqref>
            </x14:sparkline>
            <x14:sparkline>
              <xm:f>Movimentação!$LIS$341:$LIS$1169</xm:f>
              <xm:sqref>LIS341</xm:sqref>
            </x14:sparkline>
            <x14:sparkline>
              <xm:f>Movimentação!$LIT$341:$LIT$1169</xm:f>
              <xm:sqref>LIT341</xm:sqref>
            </x14:sparkline>
            <x14:sparkline>
              <xm:f>Movimentação!$LIU$341:$LIU$1169</xm:f>
              <xm:sqref>LIU341</xm:sqref>
            </x14:sparkline>
            <x14:sparkline>
              <xm:f>Movimentação!$LIV$341:$LIV$1169</xm:f>
              <xm:sqref>LIV341</xm:sqref>
            </x14:sparkline>
            <x14:sparkline>
              <xm:f>Movimentação!$LIW$341:$LIW$1169</xm:f>
              <xm:sqref>LIW341</xm:sqref>
            </x14:sparkline>
            <x14:sparkline>
              <xm:f>Movimentação!$LIX$341:$LIX$1169</xm:f>
              <xm:sqref>LIX341</xm:sqref>
            </x14:sparkline>
            <x14:sparkline>
              <xm:f>Movimentação!$LIY$341:$LIY$1169</xm:f>
              <xm:sqref>LIY341</xm:sqref>
            </x14:sparkline>
            <x14:sparkline>
              <xm:f>Movimentação!$LIZ$341:$LIZ$1169</xm:f>
              <xm:sqref>LIZ341</xm:sqref>
            </x14:sparkline>
            <x14:sparkline>
              <xm:f>Movimentação!$LJA$341:$LJA$1169</xm:f>
              <xm:sqref>LJA341</xm:sqref>
            </x14:sparkline>
            <x14:sparkline>
              <xm:f>Movimentação!$LJB$341:$LJB$1169</xm:f>
              <xm:sqref>LJB341</xm:sqref>
            </x14:sparkline>
            <x14:sparkline>
              <xm:f>Movimentação!$LJC$341:$LJC$1169</xm:f>
              <xm:sqref>LJC341</xm:sqref>
            </x14:sparkline>
            <x14:sparkline>
              <xm:f>Movimentação!$LJD$341:$LJD$1169</xm:f>
              <xm:sqref>LJD341</xm:sqref>
            </x14:sparkline>
            <x14:sparkline>
              <xm:f>Movimentação!$LJE$341:$LJE$1169</xm:f>
              <xm:sqref>LJE341</xm:sqref>
            </x14:sparkline>
            <x14:sparkline>
              <xm:f>Movimentação!$LJF$341:$LJF$1169</xm:f>
              <xm:sqref>LJF341</xm:sqref>
            </x14:sparkline>
            <x14:sparkline>
              <xm:f>Movimentação!$LJG$341:$LJG$1169</xm:f>
              <xm:sqref>LJG341</xm:sqref>
            </x14:sparkline>
            <x14:sparkline>
              <xm:f>Movimentação!$LJH$341:$LJH$1169</xm:f>
              <xm:sqref>LJH341</xm:sqref>
            </x14:sparkline>
            <x14:sparkline>
              <xm:f>Movimentação!$LJI$341:$LJI$1169</xm:f>
              <xm:sqref>LJI341</xm:sqref>
            </x14:sparkline>
            <x14:sparkline>
              <xm:f>Movimentação!$LJJ$341:$LJJ$1169</xm:f>
              <xm:sqref>LJJ341</xm:sqref>
            </x14:sparkline>
            <x14:sparkline>
              <xm:f>Movimentação!$LJK$341:$LJK$1169</xm:f>
              <xm:sqref>LJK341</xm:sqref>
            </x14:sparkline>
            <x14:sparkline>
              <xm:f>Movimentação!$LJL$341:$LJL$1169</xm:f>
              <xm:sqref>LJL341</xm:sqref>
            </x14:sparkline>
            <x14:sparkline>
              <xm:f>Movimentação!$LJM$341:$LJM$1169</xm:f>
              <xm:sqref>LJM341</xm:sqref>
            </x14:sparkline>
            <x14:sparkline>
              <xm:f>Movimentação!$LJN$341:$LJN$1169</xm:f>
              <xm:sqref>LJN341</xm:sqref>
            </x14:sparkline>
            <x14:sparkline>
              <xm:f>Movimentação!$LJO$341:$LJO$1169</xm:f>
              <xm:sqref>LJO341</xm:sqref>
            </x14:sparkline>
            <x14:sparkline>
              <xm:f>Movimentação!$LJP$341:$LJP$1169</xm:f>
              <xm:sqref>LJP341</xm:sqref>
            </x14:sparkline>
            <x14:sparkline>
              <xm:f>Movimentação!$LJQ$341:$LJQ$1169</xm:f>
              <xm:sqref>LJQ341</xm:sqref>
            </x14:sparkline>
            <x14:sparkline>
              <xm:f>Movimentação!$LJR$341:$LJR$1169</xm:f>
              <xm:sqref>LJR341</xm:sqref>
            </x14:sparkline>
            <x14:sparkline>
              <xm:f>Movimentação!$LJS$341:$LJS$1169</xm:f>
              <xm:sqref>LJS341</xm:sqref>
            </x14:sparkline>
            <x14:sparkline>
              <xm:f>Movimentação!$LJT$341:$LJT$1169</xm:f>
              <xm:sqref>LJT341</xm:sqref>
            </x14:sparkline>
            <x14:sparkline>
              <xm:f>Movimentação!$LJU$341:$LJU$1169</xm:f>
              <xm:sqref>LJU341</xm:sqref>
            </x14:sparkline>
            <x14:sparkline>
              <xm:f>Movimentação!$LJV$341:$LJV$1169</xm:f>
              <xm:sqref>LJV341</xm:sqref>
            </x14:sparkline>
            <x14:sparkline>
              <xm:f>Movimentação!$LJW$341:$LJW$1169</xm:f>
              <xm:sqref>LJW341</xm:sqref>
            </x14:sparkline>
            <x14:sparkline>
              <xm:f>Movimentação!$LJX$341:$LJX$1169</xm:f>
              <xm:sqref>LJX341</xm:sqref>
            </x14:sparkline>
            <x14:sparkline>
              <xm:f>Movimentação!$LJY$341:$LJY$1169</xm:f>
              <xm:sqref>LJY341</xm:sqref>
            </x14:sparkline>
            <x14:sparkline>
              <xm:f>Movimentação!$LJZ$341:$LJZ$1169</xm:f>
              <xm:sqref>LJZ341</xm:sqref>
            </x14:sparkline>
            <x14:sparkline>
              <xm:f>Movimentação!$LKA$341:$LKA$1169</xm:f>
              <xm:sqref>LKA341</xm:sqref>
            </x14:sparkline>
            <x14:sparkline>
              <xm:f>Movimentação!$LKB$341:$LKB$1169</xm:f>
              <xm:sqref>LKB341</xm:sqref>
            </x14:sparkline>
            <x14:sparkline>
              <xm:f>Movimentação!$LKC$341:$LKC$1169</xm:f>
              <xm:sqref>LKC341</xm:sqref>
            </x14:sparkline>
            <x14:sparkline>
              <xm:f>Movimentação!$LKD$341:$LKD$1169</xm:f>
              <xm:sqref>LKD341</xm:sqref>
            </x14:sparkline>
            <x14:sparkline>
              <xm:f>Movimentação!$LKE$341:$LKE$1169</xm:f>
              <xm:sqref>LKE341</xm:sqref>
            </x14:sparkline>
            <x14:sparkline>
              <xm:f>Movimentação!$LKF$341:$LKF$1169</xm:f>
              <xm:sqref>LKF341</xm:sqref>
            </x14:sparkline>
            <x14:sparkline>
              <xm:f>Movimentação!$LKG$341:$LKG$1169</xm:f>
              <xm:sqref>LKG341</xm:sqref>
            </x14:sparkline>
            <x14:sparkline>
              <xm:f>Movimentação!$LKH$341:$LKH$1169</xm:f>
              <xm:sqref>LKH341</xm:sqref>
            </x14:sparkline>
            <x14:sparkline>
              <xm:f>Movimentação!$LKI$341:$LKI$1169</xm:f>
              <xm:sqref>LKI341</xm:sqref>
            </x14:sparkline>
            <x14:sparkline>
              <xm:f>Movimentação!$LKJ$341:$LKJ$1169</xm:f>
              <xm:sqref>LKJ341</xm:sqref>
            </x14:sparkline>
            <x14:sparkline>
              <xm:f>Movimentação!$LKK$341:$LKK$1169</xm:f>
              <xm:sqref>LKK341</xm:sqref>
            </x14:sparkline>
            <x14:sparkline>
              <xm:f>Movimentação!$LKL$341:$LKL$1169</xm:f>
              <xm:sqref>LKL341</xm:sqref>
            </x14:sparkline>
            <x14:sparkline>
              <xm:f>Movimentação!$LKM$341:$LKM$1169</xm:f>
              <xm:sqref>LKM341</xm:sqref>
            </x14:sparkline>
            <x14:sparkline>
              <xm:f>Movimentação!$LKN$341:$LKN$1169</xm:f>
              <xm:sqref>LKN341</xm:sqref>
            </x14:sparkline>
            <x14:sparkline>
              <xm:f>Movimentação!$LKO$341:$LKO$1169</xm:f>
              <xm:sqref>LKO341</xm:sqref>
            </x14:sparkline>
            <x14:sparkline>
              <xm:f>Movimentação!$LKP$341:$LKP$1169</xm:f>
              <xm:sqref>LKP341</xm:sqref>
            </x14:sparkline>
            <x14:sparkline>
              <xm:f>Movimentação!$LKQ$341:$LKQ$1169</xm:f>
              <xm:sqref>LKQ341</xm:sqref>
            </x14:sparkline>
            <x14:sparkline>
              <xm:f>Movimentação!$LKR$341:$LKR$1169</xm:f>
              <xm:sqref>LKR341</xm:sqref>
            </x14:sparkline>
            <x14:sparkline>
              <xm:f>Movimentação!$LKS$341:$LKS$1169</xm:f>
              <xm:sqref>LKS341</xm:sqref>
            </x14:sparkline>
            <x14:sparkline>
              <xm:f>Movimentação!$LKT$341:$LKT$1169</xm:f>
              <xm:sqref>LKT341</xm:sqref>
            </x14:sparkline>
            <x14:sparkline>
              <xm:f>Movimentação!$LKU$341:$LKU$1169</xm:f>
              <xm:sqref>LKU341</xm:sqref>
            </x14:sparkline>
            <x14:sparkline>
              <xm:f>Movimentação!$LKV$341:$LKV$1169</xm:f>
              <xm:sqref>LKV341</xm:sqref>
            </x14:sparkline>
            <x14:sparkline>
              <xm:f>Movimentação!$LKW$341:$LKW$1169</xm:f>
              <xm:sqref>LKW341</xm:sqref>
            </x14:sparkline>
            <x14:sparkline>
              <xm:f>Movimentação!$LKX$341:$LKX$1169</xm:f>
              <xm:sqref>LKX341</xm:sqref>
            </x14:sparkline>
            <x14:sparkline>
              <xm:f>Movimentação!$LKY$341:$LKY$1169</xm:f>
              <xm:sqref>LKY341</xm:sqref>
            </x14:sparkline>
            <x14:sparkline>
              <xm:f>Movimentação!$LKZ$341:$LKZ$1169</xm:f>
              <xm:sqref>LKZ341</xm:sqref>
            </x14:sparkline>
            <x14:sparkline>
              <xm:f>Movimentação!$LLA$341:$LLA$1169</xm:f>
              <xm:sqref>LLA341</xm:sqref>
            </x14:sparkline>
            <x14:sparkline>
              <xm:f>Movimentação!$LLB$341:$LLB$1169</xm:f>
              <xm:sqref>LLB341</xm:sqref>
            </x14:sparkline>
            <x14:sparkline>
              <xm:f>Movimentação!$LLC$341:$LLC$1169</xm:f>
              <xm:sqref>LLC341</xm:sqref>
            </x14:sparkline>
            <x14:sparkline>
              <xm:f>Movimentação!$LLD$341:$LLD$1169</xm:f>
              <xm:sqref>LLD341</xm:sqref>
            </x14:sparkline>
            <x14:sparkline>
              <xm:f>Movimentação!$LLE$341:$LLE$1169</xm:f>
              <xm:sqref>LLE341</xm:sqref>
            </x14:sparkline>
            <x14:sparkline>
              <xm:f>Movimentação!$LLF$341:$LLF$1169</xm:f>
              <xm:sqref>LLF341</xm:sqref>
            </x14:sparkline>
            <x14:sparkline>
              <xm:f>Movimentação!$LLG$341:$LLG$1169</xm:f>
              <xm:sqref>LLG341</xm:sqref>
            </x14:sparkline>
            <x14:sparkline>
              <xm:f>Movimentação!$LLH$341:$LLH$1169</xm:f>
              <xm:sqref>LLH341</xm:sqref>
            </x14:sparkline>
            <x14:sparkline>
              <xm:f>Movimentação!$LLI$341:$LLI$1169</xm:f>
              <xm:sqref>LLI341</xm:sqref>
            </x14:sparkline>
            <x14:sparkline>
              <xm:f>Movimentação!$LLJ$341:$LLJ$1169</xm:f>
              <xm:sqref>LLJ341</xm:sqref>
            </x14:sparkline>
            <x14:sparkline>
              <xm:f>Movimentação!$LLK$341:$LLK$1169</xm:f>
              <xm:sqref>LLK341</xm:sqref>
            </x14:sparkline>
            <x14:sparkline>
              <xm:f>Movimentação!$LLL$341:$LLL$1169</xm:f>
              <xm:sqref>LLL341</xm:sqref>
            </x14:sparkline>
            <x14:sparkline>
              <xm:f>Movimentação!$LLM$341:$LLM$1169</xm:f>
              <xm:sqref>LLM341</xm:sqref>
            </x14:sparkline>
            <x14:sparkline>
              <xm:f>Movimentação!$LLN$341:$LLN$1169</xm:f>
              <xm:sqref>LLN341</xm:sqref>
            </x14:sparkline>
            <x14:sparkline>
              <xm:f>Movimentação!$LLO$341:$LLO$1169</xm:f>
              <xm:sqref>LLO341</xm:sqref>
            </x14:sparkline>
            <x14:sparkline>
              <xm:f>Movimentação!$LLP$341:$LLP$1169</xm:f>
              <xm:sqref>LLP341</xm:sqref>
            </x14:sparkline>
            <x14:sparkline>
              <xm:f>Movimentação!$LLQ$341:$LLQ$1169</xm:f>
              <xm:sqref>LLQ341</xm:sqref>
            </x14:sparkline>
            <x14:sparkline>
              <xm:f>Movimentação!$LLR$341:$LLR$1169</xm:f>
              <xm:sqref>LLR341</xm:sqref>
            </x14:sparkline>
            <x14:sparkline>
              <xm:f>Movimentação!$LLS$341:$LLS$1169</xm:f>
              <xm:sqref>LLS341</xm:sqref>
            </x14:sparkline>
            <x14:sparkline>
              <xm:f>Movimentação!$LLT$341:$LLT$1169</xm:f>
              <xm:sqref>LLT341</xm:sqref>
            </x14:sparkline>
            <x14:sparkline>
              <xm:f>Movimentação!$LLU$341:$LLU$1169</xm:f>
              <xm:sqref>LLU341</xm:sqref>
            </x14:sparkline>
            <x14:sparkline>
              <xm:f>Movimentação!$LLV$341:$LLV$1169</xm:f>
              <xm:sqref>LLV341</xm:sqref>
            </x14:sparkline>
            <x14:sparkline>
              <xm:f>Movimentação!$LLW$341:$LLW$1169</xm:f>
              <xm:sqref>LLW341</xm:sqref>
            </x14:sparkline>
            <x14:sparkline>
              <xm:f>Movimentação!$LLX$341:$LLX$1169</xm:f>
              <xm:sqref>LLX341</xm:sqref>
            </x14:sparkline>
            <x14:sparkline>
              <xm:f>Movimentação!$LLY$341:$LLY$1169</xm:f>
              <xm:sqref>LLY341</xm:sqref>
            </x14:sparkline>
            <x14:sparkline>
              <xm:f>Movimentação!$LLZ$341:$LLZ$1169</xm:f>
              <xm:sqref>LLZ341</xm:sqref>
            </x14:sparkline>
            <x14:sparkline>
              <xm:f>Movimentação!$LMA$341:$LMA$1169</xm:f>
              <xm:sqref>LMA341</xm:sqref>
            </x14:sparkline>
            <x14:sparkline>
              <xm:f>Movimentação!$LMB$341:$LMB$1169</xm:f>
              <xm:sqref>LMB341</xm:sqref>
            </x14:sparkline>
            <x14:sparkline>
              <xm:f>Movimentação!$LMC$341:$LMC$1169</xm:f>
              <xm:sqref>LMC341</xm:sqref>
            </x14:sparkline>
            <x14:sparkline>
              <xm:f>Movimentação!$LMD$341:$LMD$1169</xm:f>
              <xm:sqref>LMD341</xm:sqref>
            </x14:sparkline>
            <x14:sparkline>
              <xm:f>Movimentação!$LME$341:$LME$1169</xm:f>
              <xm:sqref>LME341</xm:sqref>
            </x14:sparkline>
            <x14:sparkline>
              <xm:f>Movimentação!$LMF$341:$LMF$1169</xm:f>
              <xm:sqref>LMF341</xm:sqref>
            </x14:sparkline>
            <x14:sparkline>
              <xm:f>Movimentação!$LMG$341:$LMG$1169</xm:f>
              <xm:sqref>LMG341</xm:sqref>
            </x14:sparkline>
            <x14:sparkline>
              <xm:f>Movimentação!$LMH$341:$LMH$1169</xm:f>
              <xm:sqref>LMH341</xm:sqref>
            </x14:sparkline>
            <x14:sparkline>
              <xm:f>Movimentação!$LMI$341:$LMI$1169</xm:f>
              <xm:sqref>LMI341</xm:sqref>
            </x14:sparkline>
            <x14:sparkline>
              <xm:f>Movimentação!$LMJ$341:$LMJ$1169</xm:f>
              <xm:sqref>LMJ341</xm:sqref>
            </x14:sparkline>
            <x14:sparkline>
              <xm:f>Movimentação!$LMK$341:$LMK$1169</xm:f>
              <xm:sqref>LMK341</xm:sqref>
            </x14:sparkline>
            <x14:sparkline>
              <xm:f>Movimentação!$LML$341:$LML$1169</xm:f>
              <xm:sqref>LML341</xm:sqref>
            </x14:sparkline>
            <x14:sparkline>
              <xm:f>Movimentação!$LMM$341:$LMM$1169</xm:f>
              <xm:sqref>LMM341</xm:sqref>
            </x14:sparkline>
            <x14:sparkline>
              <xm:f>Movimentação!$LMN$341:$LMN$1169</xm:f>
              <xm:sqref>LMN341</xm:sqref>
            </x14:sparkline>
            <x14:sparkline>
              <xm:f>Movimentação!$LMO$341:$LMO$1169</xm:f>
              <xm:sqref>LMO341</xm:sqref>
            </x14:sparkline>
            <x14:sparkline>
              <xm:f>Movimentação!$LMP$341:$LMP$1169</xm:f>
              <xm:sqref>LMP341</xm:sqref>
            </x14:sparkline>
            <x14:sparkline>
              <xm:f>Movimentação!$LMQ$341:$LMQ$1169</xm:f>
              <xm:sqref>LMQ341</xm:sqref>
            </x14:sparkline>
            <x14:sparkline>
              <xm:f>Movimentação!$LMR$341:$LMR$1169</xm:f>
              <xm:sqref>LMR341</xm:sqref>
            </x14:sparkline>
            <x14:sparkline>
              <xm:f>Movimentação!$LMS$341:$LMS$1169</xm:f>
              <xm:sqref>LMS341</xm:sqref>
            </x14:sparkline>
            <x14:sparkline>
              <xm:f>Movimentação!$LMT$341:$LMT$1169</xm:f>
              <xm:sqref>LMT341</xm:sqref>
            </x14:sparkline>
            <x14:sparkline>
              <xm:f>Movimentação!$LMU$341:$LMU$1169</xm:f>
              <xm:sqref>LMU341</xm:sqref>
            </x14:sparkline>
            <x14:sparkline>
              <xm:f>Movimentação!$LMV$341:$LMV$1169</xm:f>
              <xm:sqref>LMV341</xm:sqref>
            </x14:sparkline>
            <x14:sparkline>
              <xm:f>Movimentação!$LMW$341:$LMW$1169</xm:f>
              <xm:sqref>LMW341</xm:sqref>
            </x14:sparkline>
            <x14:sparkline>
              <xm:f>Movimentação!$LMX$341:$LMX$1169</xm:f>
              <xm:sqref>LMX341</xm:sqref>
            </x14:sparkline>
            <x14:sparkline>
              <xm:f>Movimentação!$LMY$341:$LMY$1169</xm:f>
              <xm:sqref>LMY341</xm:sqref>
            </x14:sparkline>
            <x14:sparkline>
              <xm:f>Movimentação!$LMZ$341:$LMZ$1169</xm:f>
              <xm:sqref>LMZ341</xm:sqref>
            </x14:sparkline>
            <x14:sparkline>
              <xm:f>Movimentação!$LNA$341:$LNA$1169</xm:f>
              <xm:sqref>LNA341</xm:sqref>
            </x14:sparkline>
            <x14:sparkline>
              <xm:f>Movimentação!$LNB$341:$LNB$1169</xm:f>
              <xm:sqref>LNB341</xm:sqref>
            </x14:sparkline>
            <x14:sparkline>
              <xm:f>Movimentação!$LNC$341:$LNC$1169</xm:f>
              <xm:sqref>LNC341</xm:sqref>
            </x14:sparkline>
            <x14:sparkline>
              <xm:f>Movimentação!$LND$341:$LND$1169</xm:f>
              <xm:sqref>LND341</xm:sqref>
            </x14:sparkline>
            <x14:sparkline>
              <xm:f>Movimentação!$LNE$341:$LNE$1169</xm:f>
              <xm:sqref>LNE341</xm:sqref>
            </x14:sparkline>
            <x14:sparkline>
              <xm:f>Movimentação!$LNF$341:$LNF$1169</xm:f>
              <xm:sqref>LNF341</xm:sqref>
            </x14:sparkline>
            <x14:sparkline>
              <xm:f>Movimentação!$LNG$341:$LNG$1169</xm:f>
              <xm:sqref>LNG341</xm:sqref>
            </x14:sparkline>
            <x14:sparkline>
              <xm:f>Movimentação!$LNH$341:$LNH$1169</xm:f>
              <xm:sqref>LNH341</xm:sqref>
            </x14:sparkline>
            <x14:sparkline>
              <xm:f>Movimentação!$LNI$341:$LNI$1169</xm:f>
              <xm:sqref>LNI341</xm:sqref>
            </x14:sparkline>
            <x14:sparkline>
              <xm:f>Movimentação!$LNJ$341:$LNJ$1169</xm:f>
              <xm:sqref>LNJ341</xm:sqref>
            </x14:sparkline>
            <x14:sparkline>
              <xm:f>Movimentação!$LNK$341:$LNK$1169</xm:f>
              <xm:sqref>LNK341</xm:sqref>
            </x14:sparkline>
            <x14:sparkline>
              <xm:f>Movimentação!$LNL$341:$LNL$1169</xm:f>
              <xm:sqref>LNL341</xm:sqref>
            </x14:sparkline>
            <x14:sparkline>
              <xm:f>Movimentação!$LNM$341:$LNM$1169</xm:f>
              <xm:sqref>LNM341</xm:sqref>
            </x14:sparkline>
            <x14:sparkline>
              <xm:f>Movimentação!$LNN$341:$LNN$1169</xm:f>
              <xm:sqref>LNN341</xm:sqref>
            </x14:sparkline>
            <x14:sparkline>
              <xm:f>Movimentação!$LNO$341:$LNO$1169</xm:f>
              <xm:sqref>LNO341</xm:sqref>
            </x14:sparkline>
            <x14:sparkline>
              <xm:f>Movimentação!$LNP$341:$LNP$1169</xm:f>
              <xm:sqref>LNP341</xm:sqref>
            </x14:sparkline>
            <x14:sparkline>
              <xm:f>Movimentação!$LNQ$341:$LNQ$1169</xm:f>
              <xm:sqref>LNQ341</xm:sqref>
            </x14:sparkline>
            <x14:sparkline>
              <xm:f>Movimentação!$LNR$341:$LNR$1169</xm:f>
              <xm:sqref>LNR341</xm:sqref>
            </x14:sparkline>
            <x14:sparkline>
              <xm:f>Movimentação!$LNS$341:$LNS$1169</xm:f>
              <xm:sqref>LNS341</xm:sqref>
            </x14:sparkline>
            <x14:sparkline>
              <xm:f>Movimentação!$LNT$341:$LNT$1169</xm:f>
              <xm:sqref>LNT341</xm:sqref>
            </x14:sparkline>
            <x14:sparkline>
              <xm:f>Movimentação!$LNU$341:$LNU$1169</xm:f>
              <xm:sqref>LNU341</xm:sqref>
            </x14:sparkline>
            <x14:sparkline>
              <xm:f>Movimentação!$LNV$341:$LNV$1169</xm:f>
              <xm:sqref>LNV341</xm:sqref>
            </x14:sparkline>
            <x14:sparkline>
              <xm:f>Movimentação!$LNW$341:$LNW$1169</xm:f>
              <xm:sqref>LNW341</xm:sqref>
            </x14:sparkline>
            <x14:sparkline>
              <xm:f>Movimentação!$LNX$341:$LNX$1169</xm:f>
              <xm:sqref>LNX341</xm:sqref>
            </x14:sparkline>
            <x14:sparkline>
              <xm:f>Movimentação!$LNY$341:$LNY$1169</xm:f>
              <xm:sqref>LNY341</xm:sqref>
            </x14:sparkline>
            <x14:sparkline>
              <xm:f>Movimentação!$LNZ$341:$LNZ$1169</xm:f>
              <xm:sqref>LNZ341</xm:sqref>
            </x14:sparkline>
            <x14:sparkline>
              <xm:f>Movimentação!$LOA$341:$LOA$1169</xm:f>
              <xm:sqref>LOA341</xm:sqref>
            </x14:sparkline>
            <x14:sparkline>
              <xm:f>Movimentação!$LOB$341:$LOB$1169</xm:f>
              <xm:sqref>LOB341</xm:sqref>
            </x14:sparkline>
            <x14:sparkline>
              <xm:f>Movimentação!$LOC$341:$LOC$1169</xm:f>
              <xm:sqref>LOC341</xm:sqref>
            </x14:sparkline>
            <x14:sparkline>
              <xm:f>Movimentação!$LOD$341:$LOD$1169</xm:f>
              <xm:sqref>LOD341</xm:sqref>
            </x14:sparkline>
            <x14:sparkline>
              <xm:f>Movimentação!$LOE$341:$LOE$1169</xm:f>
              <xm:sqref>LOE341</xm:sqref>
            </x14:sparkline>
            <x14:sparkline>
              <xm:f>Movimentação!$LOF$341:$LOF$1169</xm:f>
              <xm:sqref>LOF341</xm:sqref>
            </x14:sparkline>
            <x14:sparkline>
              <xm:f>Movimentação!$LOG$341:$LOG$1169</xm:f>
              <xm:sqref>LOG341</xm:sqref>
            </x14:sparkline>
            <x14:sparkline>
              <xm:f>Movimentação!$LOH$341:$LOH$1169</xm:f>
              <xm:sqref>LOH341</xm:sqref>
            </x14:sparkline>
            <x14:sparkline>
              <xm:f>Movimentação!$LOI$341:$LOI$1169</xm:f>
              <xm:sqref>LOI341</xm:sqref>
            </x14:sparkline>
            <x14:sparkline>
              <xm:f>Movimentação!$LOJ$341:$LOJ$1169</xm:f>
              <xm:sqref>LOJ341</xm:sqref>
            </x14:sparkline>
            <x14:sparkline>
              <xm:f>Movimentação!$LOK$341:$LOK$1169</xm:f>
              <xm:sqref>LOK341</xm:sqref>
            </x14:sparkline>
            <x14:sparkline>
              <xm:f>Movimentação!$LOL$341:$LOL$1169</xm:f>
              <xm:sqref>LOL341</xm:sqref>
            </x14:sparkline>
            <x14:sparkline>
              <xm:f>Movimentação!$LOM$341:$LOM$1169</xm:f>
              <xm:sqref>LOM341</xm:sqref>
            </x14:sparkline>
            <x14:sparkline>
              <xm:f>Movimentação!$LON$341:$LON$1169</xm:f>
              <xm:sqref>LON341</xm:sqref>
            </x14:sparkline>
            <x14:sparkline>
              <xm:f>Movimentação!$LOO$341:$LOO$1169</xm:f>
              <xm:sqref>LOO341</xm:sqref>
            </x14:sparkline>
            <x14:sparkline>
              <xm:f>Movimentação!$LOP$341:$LOP$1169</xm:f>
              <xm:sqref>LOP341</xm:sqref>
            </x14:sparkline>
            <x14:sparkline>
              <xm:f>Movimentação!$LOQ$341:$LOQ$1169</xm:f>
              <xm:sqref>LOQ341</xm:sqref>
            </x14:sparkline>
            <x14:sparkline>
              <xm:f>Movimentação!$LOR$341:$LOR$1169</xm:f>
              <xm:sqref>LOR341</xm:sqref>
            </x14:sparkline>
            <x14:sparkline>
              <xm:f>Movimentação!$LOS$341:$LOS$1169</xm:f>
              <xm:sqref>LOS341</xm:sqref>
            </x14:sparkline>
            <x14:sparkline>
              <xm:f>Movimentação!$LOT$341:$LOT$1169</xm:f>
              <xm:sqref>LOT341</xm:sqref>
            </x14:sparkline>
            <x14:sparkline>
              <xm:f>Movimentação!$LOU$341:$LOU$1169</xm:f>
              <xm:sqref>LOU341</xm:sqref>
            </x14:sparkline>
            <x14:sparkline>
              <xm:f>Movimentação!$LOV$341:$LOV$1169</xm:f>
              <xm:sqref>LOV341</xm:sqref>
            </x14:sparkline>
            <x14:sparkline>
              <xm:f>Movimentação!$LOW$341:$LOW$1169</xm:f>
              <xm:sqref>LOW341</xm:sqref>
            </x14:sparkline>
            <x14:sparkline>
              <xm:f>Movimentação!$LOX$341:$LOX$1169</xm:f>
              <xm:sqref>LOX341</xm:sqref>
            </x14:sparkline>
            <x14:sparkline>
              <xm:f>Movimentação!$LOY$341:$LOY$1169</xm:f>
              <xm:sqref>LOY341</xm:sqref>
            </x14:sparkline>
            <x14:sparkline>
              <xm:f>Movimentação!$LOZ$341:$LOZ$1169</xm:f>
              <xm:sqref>LOZ341</xm:sqref>
            </x14:sparkline>
            <x14:sparkline>
              <xm:f>Movimentação!$LPA$341:$LPA$1169</xm:f>
              <xm:sqref>LPA341</xm:sqref>
            </x14:sparkline>
            <x14:sparkline>
              <xm:f>Movimentação!$LPB$341:$LPB$1169</xm:f>
              <xm:sqref>LPB341</xm:sqref>
            </x14:sparkline>
            <x14:sparkline>
              <xm:f>Movimentação!$LPC$341:$LPC$1169</xm:f>
              <xm:sqref>LPC341</xm:sqref>
            </x14:sparkline>
            <x14:sparkline>
              <xm:f>Movimentação!$LPD$341:$LPD$1169</xm:f>
              <xm:sqref>LPD341</xm:sqref>
            </x14:sparkline>
            <x14:sparkline>
              <xm:f>Movimentação!$LPE$341:$LPE$1169</xm:f>
              <xm:sqref>LPE341</xm:sqref>
            </x14:sparkline>
            <x14:sparkline>
              <xm:f>Movimentação!$LPF$341:$LPF$1169</xm:f>
              <xm:sqref>LPF341</xm:sqref>
            </x14:sparkline>
            <x14:sparkline>
              <xm:f>Movimentação!$LPG$341:$LPG$1169</xm:f>
              <xm:sqref>LPG341</xm:sqref>
            </x14:sparkline>
            <x14:sparkline>
              <xm:f>Movimentação!$LPH$341:$LPH$1169</xm:f>
              <xm:sqref>LPH341</xm:sqref>
            </x14:sparkline>
            <x14:sparkline>
              <xm:f>Movimentação!$LPI$341:$LPI$1169</xm:f>
              <xm:sqref>LPI341</xm:sqref>
            </x14:sparkline>
            <x14:sparkline>
              <xm:f>Movimentação!$LPJ$341:$LPJ$1169</xm:f>
              <xm:sqref>LPJ341</xm:sqref>
            </x14:sparkline>
            <x14:sparkline>
              <xm:f>Movimentação!$LPK$341:$LPK$1169</xm:f>
              <xm:sqref>LPK341</xm:sqref>
            </x14:sparkline>
            <x14:sparkline>
              <xm:f>Movimentação!$LPL$341:$LPL$1169</xm:f>
              <xm:sqref>LPL341</xm:sqref>
            </x14:sparkline>
            <x14:sparkline>
              <xm:f>Movimentação!$LPM$341:$LPM$1169</xm:f>
              <xm:sqref>LPM341</xm:sqref>
            </x14:sparkline>
            <x14:sparkline>
              <xm:f>Movimentação!$LPN$341:$LPN$1169</xm:f>
              <xm:sqref>LPN341</xm:sqref>
            </x14:sparkline>
            <x14:sparkline>
              <xm:f>Movimentação!$LPO$341:$LPO$1169</xm:f>
              <xm:sqref>LPO341</xm:sqref>
            </x14:sparkline>
            <x14:sparkline>
              <xm:f>Movimentação!$LPP$341:$LPP$1169</xm:f>
              <xm:sqref>LPP341</xm:sqref>
            </x14:sparkline>
            <x14:sparkline>
              <xm:f>Movimentação!$LPQ$341:$LPQ$1169</xm:f>
              <xm:sqref>LPQ341</xm:sqref>
            </x14:sparkline>
            <x14:sparkline>
              <xm:f>Movimentação!$LPR$341:$LPR$1169</xm:f>
              <xm:sqref>LPR341</xm:sqref>
            </x14:sparkline>
            <x14:sparkline>
              <xm:f>Movimentação!$LPS$341:$LPS$1169</xm:f>
              <xm:sqref>LPS341</xm:sqref>
            </x14:sparkline>
            <x14:sparkline>
              <xm:f>Movimentação!$LPT$341:$LPT$1169</xm:f>
              <xm:sqref>LPT341</xm:sqref>
            </x14:sparkline>
            <x14:sparkline>
              <xm:f>Movimentação!$LPU$341:$LPU$1169</xm:f>
              <xm:sqref>LPU341</xm:sqref>
            </x14:sparkline>
            <x14:sparkline>
              <xm:f>Movimentação!$LPV$341:$LPV$1169</xm:f>
              <xm:sqref>LPV341</xm:sqref>
            </x14:sparkline>
            <x14:sparkline>
              <xm:f>Movimentação!$LPW$341:$LPW$1169</xm:f>
              <xm:sqref>LPW341</xm:sqref>
            </x14:sparkline>
            <x14:sparkline>
              <xm:f>Movimentação!$LPX$341:$LPX$1169</xm:f>
              <xm:sqref>LPX341</xm:sqref>
            </x14:sparkline>
            <x14:sparkline>
              <xm:f>Movimentação!$LPY$341:$LPY$1169</xm:f>
              <xm:sqref>LPY341</xm:sqref>
            </x14:sparkline>
            <x14:sparkline>
              <xm:f>Movimentação!$LPZ$341:$LPZ$1169</xm:f>
              <xm:sqref>LPZ341</xm:sqref>
            </x14:sparkline>
            <x14:sparkline>
              <xm:f>Movimentação!$LQA$341:$LQA$1169</xm:f>
              <xm:sqref>LQA341</xm:sqref>
            </x14:sparkline>
            <x14:sparkline>
              <xm:f>Movimentação!$LQB$341:$LQB$1169</xm:f>
              <xm:sqref>LQB341</xm:sqref>
            </x14:sparkline>
            <x14:sparkline>
              <xm:f>Movimentação!$LQC$341:$LQC$1169</xm:f>
              <xm:sqref>LQC341</xm:sqref>
            </x14:sparkline>
            <x14:sparkline>
              <xm:f>Movimentação!$LQD$341:$LQD$1169</xm:f>
              <xm:sqref>LQD341</xm:sqref>
            </x14:sparkline>
            <x14:sparkline>
              <xm:f>Movimentação!$LQE$341:$LQE$1169</xm:f>
              <xm:sqref>LQE341</xm:sqref>
            </x14:sparkline>
            <x14:sparkline>
              <xm:f>Movimentação!$LQF$341:$LQF$1169</xm:f>
              <xm:sqref>LQF341</xm:sqref>
            </x14:sparkline>
            <x14:sparkline>
              <xm:f>Movimentação!$LQG$341:$LQG$1169</xm:f>
              <xm:sqref>LQG341</xm:sqref>
            </x14:sparkline>
            <x14:sparkline>
              <xm:f>Movimentação!$LQH$341:$LQH$1169</xm:f>
              <xm:sqref>LQH341</xm:sqref>
            </x14:sparkline>
            <x14:sparkline>
              <xm:f>Movimentação!$LQI$341:$LQI$1169</xm:f>
              <xm:sqref>LQI341</xm:sqref>
            </x14:sparkline>
            <x14:sparkline>
              <xm:f>Movimentação!$LQJ$341:$LQJ$1169</xm:f>
              <xm:sqref>LQJ341</xm:sqref>
            </x14:sparkline>
            <x14:sparkline>
              <xm:f>Movimentação!$LQK$341:$LQK$1169</xm:f>
              <xm:sqref>LQK341</xm:sqref>
            </x14:sparkline>
            <x14:sparkline>
              <xm:f>Movimentação!$LQL$341:$LQL$1169</xm:f>
              <xm:sqref>LQL341</xm:sqref>
            </x14:sparkline>
            <x14:sparkline>
              <xm:f>Movimentação!$LQM$341:$LQM$1169</xm:f>
              <xm:sqref>LQM341</xm:sqref>
            </x14:sparkline>
            <x14:sparkline>
              <xm:f>Movimentação!$LQN$341:$LQN$1169</xm:f>
              <xm:sqref>LQN341</xm:sqref>
            </x14:sparkline>
            <x14:sparkline>
              <xm:f>Movimentação!$LQO$341:$LQO$1169</xm:f>
              <xm:sqref>LQO341</xm:sqref>
            </x14:sparkline>
            <x14:sparkline>
              <xm:f>Movimentação!$LQP$341:$LQP$1169</xm:f>
              <xm:sqref>LQP341</xm:sqref>
            </x14:sparkline>
            <x14:sparkline>
              <xm:f>Movimentação!$LQQ$341:$LQQ$1169</xm:f>
              <xm:sqref>LQQ341</xm:sqref>
            </x14:sparkline>
            <x14:sparkline>
              <xm:f>Movimentação!$LQR$341:$LQR$1169</xm:f>
              <xm:sqref>LQR341</xm:sqref>
            </x14:sparkline>
            <x14:sparkline>
              <xm:f>Movimentação!$LQS$341:$LQS$1169</xm:f>
              <xm:sqref>LQS341</xm:sqref>
            </x14:sparkline>
            <x14:sparkline>
              <xm:f>Movimentação!$LQT$341:$LQT$1169</xm:f>
              <xm:sqref>LQT341</xm:sqref>
            </x14:sparkline>
            <x14:sparkline>
              <xm:f>Movimentação!$LQU$341:$LQU$1169</xm:f>
              <xm:sqref>LQU341</xm:sqref>
            </x14:sparkline>
            <x14:sparkline>
              <xm:f>Movimentação!$LQV$341:$LQV$1169</xm:f>
              <xm:sqref>LQV341</xm:sqref>
            </x14:sparkline>
            <x14:sparkline>
              <xm:f>Movimentação!$LQW$341:$LQW$1169</xm:f>
              <xm:sqref>LQW341</xm:sqref>
            </x14:sparkline>
            <x14:sparkline>
              <xm:f>Movimentação!$LQX$341:$LQX$1169</xm:f>
              <xm:sqref>LQX341</xm:sqref>
            </x14:sparkline>
            <x14:sparkline>
              <xm:f>Movimentação!$LQY$341:$LQY$1169</xm:f>
              <xm:sqref>LQY341</xm:sqref>
            </x14:sparkline>
            <x14:sparkline>
              <xm:f>Movimentação!$LQZ$341:$LQZ$1169</xm:f>
              <xm:sqref>LQZ341</xm:sqref>
            </x14:sparkline>
            <x14:sparkline>
              <xm:f>Movimentação!$LRA$341:$LRA$1169</xm:f>
              <xm:sqref>LRA341</xm:sqref>
            </x14:sparkline>
            <x14:sparkline>
              <xm:f>Movimentação!$LRB$341:$LRB$1169</xm:f>
              <xm:sqref>LRB341</xm:sqref>
            </x14:sparkline>
            <x14:sparkline>
              <xm:f>Movimentação!$LRC$341:$LRC$1169</xm:f>
              <xm:sqref>LRC341</xm:sqref>
            </x14:sparkline>
            <x14:sparkline>
              <xm:f>Movimentação!$LRD$341:$LRD$1169</xm:f>
              <xm:sqref>LRD341</xm:sqref>
            </x14:sparkline>
            <x14:sparkline>
              <xm:f>Movimentação!$LRE$341:$LRE$1169</xm:f>
              <xm:sqref>LRE341</xm:sqref>
            </x14:sparkline>
            <x14:sparkline>
              <xm:f>Movimentação!$LRF$341:$LRF$1169</xm:f>
              <xm:sqref>LRF341</xm:sqref>
            </x14:sparkline>
            <x14:sparkline>
              <xm:f>Movimentação!$LRG$341:$LRG$1169</xm:f>
              <xm:sqref>LRG341</xm:sqref>
            </x14:sparkline>
            <x14:sparkline>
              <xm:f>Movimentação!$LRH$341:$LRH$1169</xm:f>
              <xm:sqref>LRH341</xm:sqref>
            </x14:sparkline>
            <x14:sparkline>
              <xm:f>Movimentação!$LRI$341:$LRI$1169</xm:f>
              <xm:sqref>LRI341</xm:sqref>
            </x14:sparkline>
            <x14:sparkline>
              <xm:f>Movimentação!$LRJ$341:$LRJ$1169</xm:f>
              <xm:sqref>LRJ341</xm:sqref>
            </x14:sparkline>
            <x14:sparkline>
              <xm:f>Movimentação!$LRK$341:$LRK$1169</xm:f>
              <xm:sqref>LRK341</xm:sqref>
            </x14:sparkline>
            <x14:sparkline>
              <xm:f>Movimentação!$LRL$341:$LRL$1169</xm:f>
              <xm:sqref>LRL341</xm:sqref>
            </x14:sparkline>
            <x14:sparkline>
              <xm:f>Movimentação!$LRM$341:$LRM$1169</xm:f>
              <xm:sqref>LRM341</xm:sqref>
            </x14:sparkline>
            <x14:sparkline>
              <xm:f>Movimentação!$LRN$341:$LRN$1169</xm:f>
              <xm:sqref>LRN341</xm:sqref>
            </x14:sparkline>
            <x14:sparkline>
              <xm:f>Movimentação!$LRO$341:$LRO$1169</xm:f>
              <xm:sqref>LRO341</xm:sqref>
            </x14:sparkline>
            <x14:sparkline>
              <xm:f>Movimentação!$LRP$341:$LRP$1169</xm:f>
              <xm:sqref>LRP341</xm:sqref>
            </x14:sparkline>
            <x14:sparkline>
              <xm:f>Movimentação!$LRQ$341:$LRQ$1169</xm:f>
              <xm:sqref>LRQ341</xm:sqref>
            </x14:sparkline>
            <x14:sparkline>
              <xm:f>Movimentação!$LRR$341:$LRR$1169</xm:f>
              <xm:sqref>LRR341</xm:sqref>
            </x14:sparkline>
            <x14:sparkline>
              <xm:f>Movimentação!$LRS$341:$LRS$1169</xm:f>
              <xm:sqref>LRS341</xm:sqref>
            </x14:sparkline>
            <x14:sparkline>
              <xm:f>Movimentação!$LRT$341:$LRT$1169</xm:f>
              <xm:sqref>LRT341</xm:sqref>
            </x14:sparkline>
            <x14:sparkline>
              <xm:f>Movimentação!$LRU$341:$LRU$1169</xm:f>
              <xm:sqref>LRU341</xm:sqref>
            </x14:sparkline>
            <x14:sparkline>
              <xm:f>Movimentação!$LRV$341:$LRV$1169</xm:f>
              <xm:sqref>LRV341</xm:sqref>
            </x14:sparkline>
            <x14:sparkline>
              <xm:f>Movimentação!$LRW$341:$LRW$1169</xm:f>
              <xm:sqref>LRW341</xm:sqref>
            </x14:sparkline>
            <x14:sparkline>
              <xm:f>Movimentação!$LRX$341:$LRX$1169</xm:f>
              <xm:sqref>LRX341</xm:sqref>
            </x14:sparkline>
            <x14:sparkline>
              <xm:f>Movimentação!$LRY$341:$LRY$1169</xm:f>
              <xm:sqref>LRY341</xm:sqref>
            </x14:sparkline>
            <x14:sparkline>
              <xm:f>Movimentação!$LRZ$341:$LRZ$1169</xm:f>
              <xm:sqref>LRZ341</xm:sqref>
            </x14:sparkline>
            <x14:sparkline>
              <xm:f>Movimentação!$LSA$341:$LSA$1169</xm:f>
              <xm:sqref>LSA341</xm:sqref>
            </x14:sparkline>
            <x14:sparkline>
              <xm:f>Movimentação!$LSB$341:$LSB$1169</xm:f>
              <xm:sqref>LSB341</xm:sqref>
            </x14:sparkline>
            <x14:sparkline>
              <xm:f>Movimentação!$LSC$341:$LSC$1169</xm:f>
              <xm:sqref>LSC341</xm:sqref>
            </x14:sparkline>
            <x14:sparkline>
              <xm:f>Movimentação!$LSD$341:$LSD$1169</xm:f>
              <xm:sqref>LSD341</xm:sqref>
            </x14:sparkline>
            <x14:sparkline>
              <xm:f>Movimentação!$LSE$341:$LSE$1169</xm:f>
              <xm:sqref>LSE341</xm:sqref>
            </x14:sparkline>
            <x14:sparkline>
              <xm:f>Movimentação!$LSF$341:$LSF$1169</xm:f>
              <xm:sqref>LSF341</xm:sqref>
            </x14:sparkline>
            <x14:sparkline>
              <xm:f>Movimentação!$LSG$341:$LSG$1169</xm:f>
              <xm:sqref>LSG341</xm:sqref>
            </x14:sparkline>
            <x14:sparkline>
              <xm:f>Movimentação!$LSH$341:$LSH$1169</xm:f>
              <xm:sqref>LSH341</xm:sqref>
            </x14:sparkline>
            <x14:sparkline>
              <xm:f>Movimentação!$LSI$341:$LSI$1169</xm:f>
              <xm:sqref>LSI341</xm:sqref>
            </x14:sparkline>
            <x14:sparkline>
              <xm:f>Movimentação!$LSJ$341:$LSJ$1169</xm:f>
              <xm:sqref>LSJ341</xm:sqref>
            </x14:sparkline>
            <x14:sparkline>
              <xm:f>Movimentação!$LSK$341:$LSK$1169</xm:f>
              <xm:sqref>LSK341</xm:sqref>
            </x14:sparkline>
            <x14:sparkline>
              <xm:f>Movimentação!$LSL$341:$LSL$1169</xm:f>
              <xm:sqref>LSL341</xm:sqref>
            </x14:sparkline>
            <x14:sparkline>
              <xm:f>Movimentação!$LSM$341:$LSM$1169</xm:f>
              <xm:sqref>LSM341</xm:sqref>
            </x14:sparkline>
            <x14:sparkline>
              <xm:f>Movimentação!$LSN$341:$LSN$1169</xm:f>
              <xm:sqref>LSN341</xm:sqref>
            </x14:sparkline>
            <x14:sparkline>
              <xm:f>Movimentação!$LSO$341:$LSO$1169</xm:f>
              <xm:sqref>LSO341</xm:sqref>
            </x14:sparkline>
            <x14:sparkline>
              <xm:f>Movimentação!$LSP$341:$LSP$1169</xm:f>
              <xm:sqref>LSP341</xm:sqref>
            </x14:sparkline>
            <x14:sparkline>
              <xm:f>Movimentação!$LSQ$341:$LSQ$1169</xm:f>
              <xm:sqref>LSQ341</xm:sqref>
            </x14:sparkline>
            <x14:sparkline>
              <xm:f>Movimentação!$LSR$341:$LSR$1169</xm:f>
              <xm:sqref>LSR341</xm:sqref>
            </x14:sparkline>
            <x14:sparkline>
              <xm:f>Movimentação!$LSS$341:$LSS$1169</xm:f>
              <xm:sqref>LSS341</xm:sqref>
            </x14:sparkline>
            <x14:sparkline>
              <xm:f>Movimentação!$LST$341:$LST$1169</xm:f>
              <xm:sqref>LST341</xm:sqref>
            </x14:sparkline>
            <x14:sparkline>
              <xm:f>Movimentação!$LSU$341:$LSU$1169</xm:f>
              <xm:sqref>LSU341</xm:sqref>
            </x14:sparkline>
            <x14:sparkline>
              <xm:f>Movimentação!$LSV$341:$LSV$1169</xm:f>
              <xm:sqref>LSV341</xm:sqref>
            </x14:sparkline>
            <x14:sparkline>
              <xm:f>Movimentação!$LSW$341:$LSW$1169</xm:f>
              <xm:sqref>LSW341</xm:sqref>
            </x14:sparkline>
            <x14:sparkline>
              <xm:f>Movimentação!$LSX$341:$LSX$1169</xm:f>
              <xm:sqref>LSX341</xm:sqref>
            </x14:sparkline>
            <x14:sparkline>
              <xm:f>Movimentação!$LSY$341:$LSY$1169</xm:f>
              <xm:sqref>LSY341</xm:sqref>
            </x14:sparkline>
            <x14:sparkline>
              <xm:f>Movimentação!$LSZ$341:$LSZ$1169</xm:f>
              <xm:sqref>LSZ341</xm:sqref>
            </x14:sparkline>
            <x14:sparkline>
              <xm:f>Movimentação!$LTA$341:$LTA$1169</xm:f>
              <xm:sqref>LTA341</xm:sqref>
            </x14:sparkline>
            <x14:sparkline>
              <xm:f>Movimentação!$LTB$341:$LTB$1169</xm:f>
              <xm:sqref>LTB341</xm:sqref>
            </x14:sparkline>
            <x14:sparkline>
              <xm:f>Movimentação!$LTC$341:$LTC$1169</xm:f>
              <xm:sqref>LTC341</xm:sqref>
            </x14:sparkline>
            <x14:sparkline>
              <xm:f>Movimentação!$LTD$341:$LTD$1169</xm:f>
              <xm:sqref>LTD341</xm:sqref>
            </x14:sparkline>
            <x14:sparkline>
              <xm:f>Movimentação!$LTE$341:$LTE$1169</xm:f>
              <xm:sqref>LTE341</xm:sqref>
            </x14:sparkline>
            <x14:sparkline>
              <xm:f>Movimentação!$LTF$341:$LTF$1169</xm:f>
              <xm:sqref>LTF341</xm:sqref>
            </x14:sparkline>
            <x14:sparkline>
              <xm:f>Movimentação!$LTG$341:$LTG$1169</xm:f>
              <xm:sqref>LTG341</xm:sqref>
            </x14:sparkline>
            <x14:sparkline>
              <xm:f>Movimentação!$LTH$341:$LTH$1169</xm:f>
              <xm:sqref>LTH341</xm:sqref>
            </x14:sparkline>
            <x14:sparkline>
              <xm:f>Movimentação!$LTI$341:$LTI$1169</xm:f>
              <xm:sqref>LTI341</xm:sqref>
            </x14:sparkline>
            <x14:sparkline>
              <xm:f>Movimentação!$LTJ$341:$LTJ$1169</xm:f>
              <xm:sqref>LTJ341</xm:sqref>
            </x14:sparkline>
            <x14:sparkline>
              <xm:f>Movimentação!$LTK$341:$LTK$1169</xm:f>
              <xm:sqref>LTK341</xm:sqref>
            </x14:sparkline>
            <x14:sparkline>
              <xm:f>Movimentação!$LTL$341:$LTL$1169</xm:f>
              <xm:sqref>LTL341</xm:sqref>
            </x14:sparkline>
            <x14:sparkline>
              <xm:f>Movimentação!$LTM$341:$LTM$1169</xm:f>
              <xm:sqref>LTM341</xm:sqref>
            </x14:sparkline>
            <x14:sparkline>
              <xm:f>Movimentação!$LTN$341:$LTN$1169</xm:f>
              <xm:sqref>LTN341</xm:sqref>
            </x14:sparkline>
            <x14:sparkline>
              <xm:f>Movimentação!$LTO$341:$LTO$1169</xm:f>
              <xm:sqref>LTO341</xm:sqref>
            </x14:sparkline>
            <x14:sparkline>
              <xm:f>Movimentação!$LTP$341:$LTP$1169</xm:f>
              <xm:sqref>LTP341</xm:sqref>
            </x14:sparkline>
            <x14:sparkline>
              <xm:f>Movimentação!$LTQ$341:$LTQ$1169</xm:f>
              <xm:sqref>LTQ341</xm:sqref>
            </x14:sparkline>
            <x14:sparkline>
              <xm:f>Movimentação!$LTR$341:$LTR$1169</xm:f>
              <xm:sqref>LTR341</xm:sqref>
            </x14:sparkline>
            <x14:sparkline>
              <xm:f>Movimentação!$LTS$341:$LTS$1169</xm:f>
              <xm:sqref>LTS341</xm:sqref>
            </x14:sparkline>
            <x14:sparkline>
              <xm:f>Movimentação!$LTT$341:$LTT$1169</xm:f>
              <xm:sqref>LTT341</xm:sqref>
            </x14:sparkline>
            <x14:sparkline>
              <xm:f>Movimentação!$LTU$341:$LTU$1169</xm:f>
              <xm:sqref>LTU341</xm:sqref>
            </x14:sparkline>
            <x14:sparkline>
              <xm:f>Movimentação!$LTV$341:$LTV$1169</xm:f>
              <xm:sqref>LTV341</xm:sqref>
            </x14:sparkline>
            <x14:sparkline>
              <xm:f>Movimentação!$LTW$341:$LTW$1169</xm:f>
              <xm:sqref>LTW341</xm:sqref>
            </x14:sparkline>
            <x14:sparkline>
              <xm:f>Movimentação!$LTX$341:$LTX$1169</xm:f>
              <xm:sqref>LTX341</xm:sqref>
            </x14:sparkline>
            <x14:sparkline>
              <xm:f>Movimentação!$LTY$341:$LTY$1169</xm:f>
              <xm:sqref>LTY341</xm:sqref>
            </x14:sparkline>
            <x14:sparkline>
              <xm:f>Movimentação!$LTZ$341:$LTZ$1169</xm:f>
              <xm:sqref>LTZ341</xm:sqref>
            </x14:sparkline>
            <x14:sparkline>
              <xm:f>Movimentação!$LUA$341:$LUA$1169</xm:f>
              <xm:sqref>LUA341</xm:sqref>
            </x14:sparkline>
            <x14:sparkline>
              <xm:f>Movimentação!$LUB$341:$LUB$1169</xm:f>
              <xm:sqref>LUB341</xm:sqref>
            </x14:sparkline>
            <x14:sparkline>
              <xm:f>Movimentação!$LUC$341:$LUC$1169</xm:f>
              <xm:sqref>LUC341</xm:sqref>
            </x14:sparkline>
            <x14:sparkline>
              <xm:f>Movimentação!$LUD$341:$LUD$1169</xm:f>
              <xm:sqref>LUD341</xm:sqref>
            </x14:sparkline>
            <x14:sparkline>
              <xm:f>Movimentação!$LUE$341:$LUE$1169</xm:f>
              <xm:sqref>LUE341</xm:sqref>
            </x14:sparkline>
            <x14:sparkline>
              <xm:f>Movimentação!$LUF$341:$LUF$1169</xm:f>
              <xm:sqref>LUF341</xm:sqref>
            </x14:sparkline>
            <x14:sparkline>
              <xm:f>Movimentação!$LUG$341:$LUG$1169</xm:f>
              <xm:sqref>LUG341</xm:sqref>
            </x14:sparkline>
            <x14:sparkline>
              <xm:f>Movimentação!$LUH$341:$LUH$1169</xm:f>
              <xm:sqref>LUH341</xm:sqref>
            </x14:sparkline>
            <x14:sparkline>
              <xm:f>Movimentação!$LUI$341:$LUI$1169</xm:f>
              <xm:sqref>LUI341</xm:sqref>
            </x14:sparkline>
            <x14:sparkline>
              <xm:f>Movimentação!$LUJ$341:$LUJ$1169</xm:f>
              <xm:sqref>LUJ341</xm:sqref>
            </x14:sparkline>
            <x14:sparkline>
              <xm:f>Movimentação!$LUK$341:$LUK$1169</xm:f>
              <xm:sqref>LUK341</xm:sqref>
            </x14:sparkline>
            <x14:sparkline>
              <xm:f>Movimentação!$LUL$341:$LUL$1169</xm:f>
              <xm:sqref>LUL341</xm:sqref>
            </x14:sparkline>
            <x14:sparkline>
              <xm:f>Movimentação!$LUM$341:$LUM$1169</xm:f>
              <xm:sqref>LUM341</xm:sqref>
            </x14:sparkline>
            <x14:sparkline>
              <xm:f>Movimentação!$LUN$341:$LUN$1169</xm:f>
              <xm:sqref>LUN341</xm:sqref>
            </x14:sparkline>
            <x14:sparkline>
              <xm:f>Movimentação!$LUO$341:$LUO$1169</xm:f>
              <xm:sqref>LUO341</xm:sqref>
            </x14:sparkline>
            <x14:sparkline>
              <xm:f>Movimentação!$LUP$341:$LUP$1169</xm:f>
              <xm:sqref>LUP341</xm:sqref>
            </x14:sparkline>
            <x14:sparkline>
              <xm:f>Movimentação!$LUQ$341:$LUQ$1169</xm:f>
              <xm:sqref>LUQ341</xm:sqref>
            </x14:sparkline>
            <x14:sparkline>
              <xm:f>Movimentação!$LUR$341:$LUR$1169</xm:f>
              <xm:sqref>LUR341</xm:sqref>
            </x14:sparkline>
            <x14:sparkline>
              <xm:f>Movimentação!$LUS$341:$LUS$1169</xm:f>
              <xm:sqref>LUS341</xm:sqref>
            </x14:sparkline>
            <x14:sparkline>
              <xm:f>Movimentação!$LUT$341:$LUT$1169</xm:f>
              <xm:sqref>LUT341</xm:sqref>
            </x14:sparkline>
            <x14:sparkline>
              <xm:f>Movimentação!$LUU$341:$LUU$1169</xm:f>
              <xm:sqref>LUU341</xm:sqref>
            </x14:sparkline>
            <x14:sparkline>
              <xm:f>Movimentação!$LUV$341:$LUV$1169</xm:f>
              <xm:sqref>LUV341</xm:sqref>
            </x14:sparkline>
            <x14:sparkline>
              <xm:f>Movimentação!$LUW$341:$LUW$1169</xm:f>
              <xm:sqref>LUW341</xm:sqref>
            </x14:sparkline>
            <x14:sparkline>
              <xm:f>Movimentação!$LUX$341:$LUX$1169</xm:f>
              <xm:sqref>LUX341</xm:sqref>
            </x14:sparkline>
            <x14:sparkline>
              <xm:f>Movimentação!$LUY$341:$LUY$1169</xm:f>
              <xm:sqref>LUY341</xm:sqref>
            </x14:sparkline>
            <x14:sparkline>
              <xm:f>Movimentação!$LUZ$341:$LUZ$1169</xm:f>
              <xm:sqref>LUZ341</xm:sqref>
            </x14:sparkline>
            <x14:sparkline>
              <xm:f>Movimentação!$LVA$341:$LVA$1169</xm:f>
              <xm:sqref>LVA341</xm:sqref>
            </x14:sparkline>
            <x14:sparkline>
              <xm:f>Movimentação!$LVB$341:$LVB$1169</xm:f>
              <xm:sqref>LVB341</xm:sqref>
            </x14:sparkline>
            <x14:sparkline>
              <xm:f>Movimentação!$LVC$341:$LVC$1169</xm:f>
              <xm:sqref>LVC341</xm:sqref>
            </x14:sparkline>
            <x14:sparkline>
              <xm:f>Movimentação!$LVD$341:$LVD$1169</xm:f>
              <xm:sqref>LVD341</xm:sqref>
            </x14:sparkline>
            <x14:sparkline>
              <xm:f>Movimentação!$LVE$341:$LVE$1169</xm:f>
              <xm:sqref>LVE341</xm:sqref>
            </x14:sparkline>
            <x14:sparkline>
              <xm:f>Movimentação!$LVF$341:$LVF$1169</xm:f>
              <xm:sqref>LVF341</xm:sqref>
            </x14:sparkline>
            <x14:sparkline>
              <xm:f>Movimentação!$LVG$341:$LVG$1169</xm:f>
              <xm:sqref>LVG341</xm:sqref>
            </x14:sparkline>
            <x14:sparkline>
              <xm:f>Movimentação!$LVH$341:$LVH$1169</xm:f>
              <xm:sqref>LVH341</xm:sqref>
            </x14:sparkline>
            <x14:sparkline>
              <xm:f>Movimentação!$LVI$341:$LVI$1169</xm:f>
              <xm:sqref>LVI341</xm:sqref>
            </x14:sparkline>
            <x14:sparkline>
              <xm:f>Movimentação!$LVJ$341:$LVJ$1169</xm:f>
              <xm:sqref>LVJ341</xm:sqref>
            </x14:sparkline>
            <x14:sparkline>
              <xm:f>Movimentação!$LVK$341:$LVK$1169</xm:f>
              <xm:sqref>LVK341</xm:sqref>
            </x14:sparkline>
            <x14:sparkline>
              <xm:f>Movimentação!$LVL$341:$LVL$1169</xm:f>
              <xm:sqref>LVL341</xm:sqref>
            </x14:sparkline>
            <x14:sparkline>
              <xm:f>Movimentação!$LVM$341:$LVM$1169</xm:f>
              <xm:sqref>LVM341</xm:sqref>
            </x14:sparkline>
            <x14:sparkline>
              <xm:f>Movimentação!$LVN$341:$LVN$1169</xm:f>
              <xm:sqref>LVN341</xm:sqref>
            </x14:sparkline>
            <x14:sparkline>
              <xm:f>Movimentação!$LVO$341:$LVO$1169</xm:f>
              <xm:sqref>LVO341</xm:sqref>
            </x14:sparkline>
            <x14:sparkline>
              <xm:f>Movimentação!$LVP$341:$LVP$1169</xm:f>
              <xm:sqref>LVP341</xm:sqref>
            </x14:sparkline>
            <x14:sparkline>
              <xm:f>Movimentação!$LVQ$341:$LVQ$1169</xm:f>
              <xm:sqref>LVQ341</xm:sqref>
            </x14:sparkline>
            <x14:sparkline>
              <xm:f>Movimentação!$LVR$341:$LVR$1169</xm:f>
              <xm:sqref>LVR341</xm:sqref>
            </x14:sparkline>
            <x14:sparkline>
              <xm:f>Movimentação!$LVS$341:$LVS$1169</xm:f>
              <xm:sqref>LVS341</xm:sqref>
            </x14:sparkline>
            <x14:sparkline>
              <xm:f>Movimentação!$LVT$341:$LVT$1169</xm:f>
              <xm:sqref>LVT341</xm:sqref>
            </x14:sparkline>
            <x14:sparkline>
              <xm:f>Movimentação!$LVU$341:$LVU$1169</xm:f>
              <xm:sqref>LVU341</xm:sqref>
            </x14:sparkline>
            <x14:sparkline>
              <xm:f>Movimentação!$LVV$341:$LVV$1169</xm:f>
              <xm:sqref>LVV341</xm:sqref>
            </x14:sparkline>
            <x14:sparkline>
              <xm:f>Movimentação!$LVW$341:$LVW$1169</xm:f>
              <xm:sqref>LVW341</xm:sqref>
            </x14:sparkline>
            <x14:sparkline>
              <xm:f>Movimentação!$LVX$341:$LVX$1169</xm:f>
              <xm:sqref>LVX341</xm:sqref>
            </x14:sparkline>
            <x14:sparkline>
              <xm:f>Movimentação!$LVY$341:$LVY$1169</xm:f>
              <xm:sqref>LVY341</xm:sqref>
            </x14:sparkline>
            <x14:sparkline>
              <xm:f>Movimentação!$LVZ$341:$LVZ$1169</xm:f>
              <xm:sqref>LVZ341</xm:sqref>
            </x14:sparkline>
            <x14:sparkline>
              <xm:f>Movimentação!$LWA$341:$LWA$1169</xm:f>
              <xm:sqref>LWA341</xm:sqref>
            </x14:sparkline>
            <x14:sparkline>
              <xm:f>Movimentação!$LWB$341:$LWB$1169</xm:f>
              <xm:sqref>LWB341</xm:sqref>
            </x14:sparkline>
            <x14:sparkline>
              <xm:f>Movimentação!$LWC$341:$LWC$1169</xm:f>
              <xm:sqref>LWC341</xm:sqref>
            </x14:sparkline>
            <x14:sparkline>
              <xm:f>Movimentação!$LWD$341:$LWD$1169</xm:f>
              <xm:sqref>LWD341</xm:sqref>
            </x14:sparkline>
            <x14:sparkline>
              <xm:f>Movimentação!$LWE$341:$LWE$1169</xm:f>
              <xm:sqref>LWE341</xm:sqref>
            </x14:sparkline>
            <x14:sparkline>
              <xm:f>Movimentação!$LWF$341:$LWF$1169</xm:f>
              <xm:sqref>LWF341</xm:sqref>
            </x14:sparkline>
            <x14:sparkline>
              <xm:f>Movimentação!$LWG$341:$LWG$1169</xm:f>
              <xm:sqref>LWG341</xm:sqref>
            </x14:sparkline>
            <x14:sparkline>
              <xm:f>Movimentação!$LWH$341:$LWH$1169</xm:f>
              <xm:sqref>LWH341</xm:sqref>
            </x14:sparkline>
            <x14:sparkline>
              <xm:f>Movimentação!$LWI$341:$LWI$1169</xm:f>
              <xm:sqref>LWI341</xm:sqref>
            </x14:sparkline>
            <x14:sparkline>
              <xm:f>Movimentação!$LWJ$341:$LWJ$1169</xm:f>
              <xm:sqref>LWJ341</xm:sqref>
            </x14:sparkline>
            <x14:sparkline>
              <xm:f>Movimentação!$LWK$341:$LWK$1169</xm:f>
              <xm:sqref>LWK341</xm:sqref>
            </x14:sparkline>
            <x14:sparkline>
              <xm:f>Movimentação!$LWL$341:$LWL$1169</xm:f>
              <xm:sqref>LWL341</xm:sqref>
            </x14:sparkline>
            <x14:sparkline>
              <xm:f>Movimentação!$LWM$341:$LWM$1169</xm:f>
              <xm:sqref>LWM341</xm:sqref>
            </x14:sparkline>
            <x14:sparkline>
              <xm:f>Movimentação!$LWN$341:$LWN$1169</xm:f>
              <xm:sqref>LWN341</xm:sqref>
            </x14:sparkline>
            <x14:sparkline>
              <xm:f>Movimentação!$LWO$341:$LWO$1169</xm:f>
              <xm:sqref>LWO341</xm:sqref>
            </x14:sparkline>
            <x14:sparkline>
              <xm:f>Movimentação!$LWP$341:$LWP$1169</xm:f>
              <xm:sqref>LWP341</xm:sqref>
            </x14:sparkline>
            <x14:sparkline>
              <xm:f>Movimentação!$LWQ$341:$LWQ$1169</xm:f>
              <xm:sqref>LWQ341</xm:sqref>
            </x14:sparkline>
            <x14:sparkline>
              <xm:f>Movimentação!$LWR$341:$LWR$1169</xm:f>
              <xm:sqref>LWR341</xm:sqref>
            </x14:sparkline>
            <x14:sparkline>
              <xm:f>Movimentação!$LWS$341:$LWS$1169</xm:f>
              <xm:sqref>LWS341</xm:sqref>
            </x14:sparkline>
            <x14:sparkline>
              <xm:f>Movimentação!$LWT$341:$LWT$1169</xm:f>
              <xm:sqref>LWT341</xm:sqref>
            </x14:sparkline>
            <x14:sparkline>
              <xm:f>Movimentação!$LWU$341:$LWU$1169</xm:f>
              <xm:sqref>LWU341</xm:sqref>
            </x14:sparkline>
            <x14:sparkline>
              <xm:f>Movimentação!$LWV$341:$LWV$1169</xm:f>
              <xm:sqref>LWV341</xm:sqref>
            </x14:sparkline>
            <x14:sparkline>
              <xm:f>Movimentação!$LWW$341:$LWW$1169</xm:f>
              <xm:sqref>LWW341</xm:sqref>
            </x14:sparkline>
            <x14:sparkline>
              <xm:f>Movimentação!$LWX$341:$LWX$1169</xm:f>
              <xm:sqref>LWX341</xm:sqref>
            </x14:sparkline>
            <x14:sparkline>
              <xm:f>Movimentação!$LWY$341:$LWY$1169</xm:f>
              <xm:sqref>LWY341</xm:sqref>
            </x14:sparkline>
            <x14:sparkline>
              <xm:f>Movimentação!$LWZ$341:$LWZ$1169</xm:f>
              <xm:sqref>LWZ341</xm:sqref>
            </x14:sparkline>
            <x14:sparkline>
              <xm:f>Movimentação!$LXA$341:$LXA$1169</xm:f>
              <xm:sqref>LXA341</xm:sqref>
            </x14:sparkline>
            <x14:sparkline>
              <xm:f>Movimentação!$LXB$341:$LXB$1169</xm:f>
              <xm:sqref>LXB341</xm:sqref>
            </x14:sparkline>
            <x14:sparkline>
              <xm:f>Movimentação!$LXC$341:$LXC$1169</xm:f>
              <xm:sqref>LXC341</xm:sqref>
            </x14:sparkline>
            <x14:sparkline>
              <xm:f>Movimentação!$LXD$341:$LXD$1169</xm:f>
              <xm:sqref>LXD341</xm:sqref>
            </x14:sparkline>
            <x14:sparkline>
              <xm:f>Movimentação!$LXE$341:$LXE$1169</xm:f>
              <xm:sqref>LXE341</xm:sqref>
            </x14:sparkline>
            <x14:sparkline>
              <xm:f>Movimentação!$LXF$341:$LXF$1169</xm:f>
              <xm:sqref>LXF341</xm:sqref>
            </x14:sparkline>
            <x14:sparkline>
              <xm:f>Movimentação!$LXG$341:$LXG$1169</xm:f>
              <xm:sqref>LXG341</xm:sqref>
            </x14:sparkline>
            <x14:sparkline>
              <xm:f>Movimentação!$LXH$341:$LXH$1169</xm:f>
              <xm:sqref>LXH341</xm:sqref>
            </x14:sparkline>
            <x14:sparkline>
              <xm:f>Movimentação!$LXI$341:$LXI$1169</xm:f>
              <xm:sqref>LXI341</xm:sqref>
            </x14:sparkline>
            <x14:sparkline>
              <xm:f>Movimentação!$LXJ$341:$LXJ$1169</xm:f>
              <xm:sqref>LXJ341</xm:sqref>
            </x14:sparkline>
            <x14:sparkline>
              <xm:f>Movimentação!$LXK$341:$LXK$1169</xm:f>
              <xm:sqref>LXK341</xm:sqref>
            </x14:sparkline>
            <x14:sparkline>
              <xm:f>Movimentação!$LXL$341:$LXL$1169</xm:f>
              <xm:sqref>LXL341</xm:sqref>
            </x14:sparkline>
            <x14:sparkline>
              <xm:f>Movimentação!$LXM$341:$LXM$1169</xm:f>
              <xm:sqref>LXM341</xm:sqref>
            </x14:sparkline>
            <x14:sparkline>
              <xm:f>Movimentação!$LXN$341:$LXN$1169</xm:f>
              <xm:sqref>LXN341</xm:sqref>
            </x14:sparkline>
            <x14:sparkline>
              <xm:f>Movimentação!$LXO$341:$LXO$1169</xm:f>
              <xm:sqref>LXO341</xm:sqref>
            </x14:sparkline>
            <x14:sparkline>
              <xm:f>Movimentação!$LXP$341:$LXP$1169</xm:f>
              <xm:sqref>LXP341</xm:sqref>
            </x14:sparkline>
            <x14:sparkline>
              <xm:f>Movimentação!$LXQ$341:$LXQ$1169</xm:f>
              <xm:sqref>LXQ341</xm:sqref>
            </x14:sparkline>
            <x14:sparkline>
              <xm:f>Movimentação!$LXR$341:$LXR$1169</xm:f>
              <xm:sqref>LXR341</xm:sqref>
            </x14:sparkline>
            <x14:sparkline>
              <xm:f>Movimentação!$LXS$341:$LXS$1169</xm:f>
              <xm:sqref>LXS341</xm:sqref>
            </x14:sparkline>
            <x14:sparkline>
              <xm:f>Movimentação!$LXT$341:$LXT$1169</xm:f>
              <xm:sqref>LXT341</xm:sqref>
            </x14:sparkline>
            <x14:sparkline>
              <xm:f>Movimentação!$LXU$341:$LXU$1169</xm:f>
              <xm:sqref>LXU341</xm:sqref>
            </x14:sparkline>
            <x14:sparkline>
              <xm:f>Movimentação!$LXV$341:$LXV$1169</xm:f>
              <xm:sqref>LXV341</xm:sqref>
            </x14:sparkline>
            <x14:sparkline>
              <xm:f>Movimentação!$LXW$341:$LXW$1169</xm:f>
              <xm:sqref>LXW341</xm:sqref>
            </x14:sparkline>
            <x14:sparkline>
              <xm:f>Movimentação!$LXX$341:$LXX$1169</xm:f>
              <xm:sqref>LXX341</xm:sqref>
            </x14:sparkline>
            <x14:sparkline>
              <xm:f>Movimentação!$LXY$341:$LXY$1169</xm:f>
              <xm:sqref>LXY341</xm:sqref>
            </x14:sparkline>
            <x14:sparkline>
              <xm:f>Movimentação!$LXZ$341:$LXZ$1169</xm:f>
              <xm:sqref>LXZ341</xm:sqref>
            </x14:sparkline>
            <x14:sparkline>
              <xm:f>Movimentação!$LYA$341:$LYA$1169</xm:f>
              <xm:sqref>LYA341</xm:sqref>
            </x14:sparkline>
            <x14:sparkline>
              <xm:f>Movimentação!$LYB$341:$LYB$1169</xm:f>
              <xm:sqref>LYB341</xm:sqref>
            </x14:sparkline>
            <x14:sparkline>
              <xm:f>Movimentação!$LYC$341:$LYC$1169</xm:f>
              <xm:sqref>LYC341</xm:sqref>
            </x14:sparkline>
            <x14:sparkline>
              <xm:f>Movimentação!$LYD$341:$LYD$1169</xm:f>
              <xm:sqref>LYD341</xm:sqref>
            </x14:sparkline>
            <x14:sparkline>
              <xm:f>Movimentação!$LYE$341:$LYE$1169</xm:f>
              <xm:sqref>LYE341</xm:sqref>
            </x14:sparkline>
            <x14:sparkline>
              <xm:f>Movimentação!$LYF$341:$LYF$1169</xm:f>
              <xm:sqref>LYF341</xm:sqref>
            </x14:sparkline>
            <x14:sparkline>
              <xm:f>Movimentação!$LYG$341:$LYG$1169</xm:f>
              <xm:sqref>LYG341</xm:sqref>
            </x14:sparkline>
            <x14:sparkline>
              <xm:f>Movimentação!$LYH$341:$LYH$1169</xm:f>
              <xm:sqref>LYH341</xm:sqref>
            </x14:sparkline>
            <x14:sparkline>
              <xm:f>Movimentação!$LYI$341:$LYI$1169</xm:f>
              <xm:sqref>LYI341</xm:sqref>
            </x14:sparkline>
            <x14:sparkline>
              <xm:f>Movimentação!$LYJ$341:$LYJ$1169</xm:f>
              <xm:sqref>LYJ341</xm:sqref>
            </x14:sparkline>
            <x14:sparkline>
              <xm:f>Movimentação!$LYK$341:$LYK$1169</xm:f>
              <xm:sqref>LYK341</xm:sqref>
            </x14:sparkline>
            <x14:sparkline>
              <xm:f>Movimentação!$LYL$341:$LYL$1169</xm:f>
              <xm:sqref>LYL341</xm:sqref>
            </x14:sparkline>
            <x14:sparkline>
              <xm:f>Movimentação!$LYM$341:$LYM$1169</xm:f>
              <xm:sqref>LYM341</xm:sqref>
            </x14:sparkline>
            <x14:sparkline>
              <xm:f>Movimentação!$LYN$341:$LYN$1169</xm:f>
              <xm:sqref>LYN341</xm:sqref>
            </x14:sparkline>
            <x14:sparkline>
              <xm:f>Movimentação!$LYO$341:$LYO$1169</xm:f>
              <xm:sqref>LYO341</xm:sqref>
            </x14:sparkline>
            <x14:sparkline>
              <xm:f>Movimentação!$LYP$341:$LYP$1169</xm:f>
              <xm:sqref>LYP341</xm:sqref>
            </x14:sparkline>
            <x14:sparkline>
              <xm:f>Movimentação!$LYQ$341:$LYQ$1169</xm:f>
              <xm:sqref>LYQ341</xm:sqref>
            </x14:sparkline>
            <x14:sparkline>
              <xm:f>Movimentação!$LYR$341:$LYR$1169</xm:f>
              <xm:sqref>LYR341</xm:sqref>
            </x14:sparkline>
            <x14:sparkline>
              <xm:f>Movimentação!$LYS$341:$LYS$1169</xm:f>
              <xm:sqref>LYS341</xm:sqref>
            </x14:sparkline>
            <x14:sparkline>
              <xm:f>Movimentação!$LYT$341:$LYT$1169</xm:f>
              <xm:sqref>LYT341</xm:sqref>
            </x14:sparkline>
            <x14:sparkline>
              <xm:f>Movimentação!$LYU$341:$LYU$1169</xm:f>
              <xm:sqref>LYU341</xm:sqref>
            </x14:sparkline>
            <x14:sparkline>
              <xm:f>Movimentação!$LYV$341:$LYV$1169</xm:f>
              <xm:sqref>LYV341</xm:sqref>
            </x14:sparkline>
            <x14:sparkline>
              <xm:f>Movimentação!$LYW$341:$LYW$1169</xm:f>
              <xm:sqref>LYW341</xm:sqref>
            </x14:sparkline>
            <x14:sparkline>
              <xm:f>Movimentação!$LYX$341:$LYX$1169</xm:f>
              <xm:sqref>LYX341</xm:sqref>
            </x14:sparkline>
            <x14:sparkline>
              <xm:f>Movimentação!$LYY$341:$LYY$1169</xm:f>
              <xm:sqref>LYY341</xm:sqref>
            </x14:sparkline>
            <x14:sparkline>
              <xm:f>Movimentação!$LYZ$341:$LYZ$1169</xm:f>
              <xm:sqref>LYZ341</xm:sqref>
            </x14:sparkline>
            <x14:sparkline>
              <xm:f>Movimentação!$LZA$341:$LZA$1169</xm:f>
              <xm:sqref>LZA341</xm:sqref>
            </x14:sparkline>
            <x14:sparkline>
              <xm:f>Movimentação!$LZB$341:$LZB$1169</xm:f>
              <xm:sqref>LZB341</xm:sqref>
            </x14:sparkline>
            <x14:sparkline>
              <xm:f>Movimentação!$LZC$341:$LZC$1169</xm:f>
              <xm:sqref>LZC341</xm:sqref>
            </x14:sparkline>
            <x14:sparkline>
              <xm:f>Movimentação!$LZD$341:$LZD$1169</xm:f>
              <xm:sqref>LZD341</xm:sqref>
            </x14:sparkline>
            <x14:sparkline>
              <xm:f>Movimentação!$LZE$341:$LZE$1169</xm:f>
              <xm:sqref>LZE341</xm:sqref>
            </x14:sparkline>
            <x14:sparkline>
              <xm:f>Movimentação!$LZF$341:$LZF$1169</xm:f>
              <xm:sqref>LZF341</xm:sqref>
            </x14:sparkline>
            <x14:sparkline>
              <xm:f>Movimentação!$LZG$341:$LZG$1169</xm:f>
              <xm:sqref>LZG341</xm:sqref>
            </x14:sparkline>
            <x14:sparkline>
              <xm:f>Movimentação!$LZH$341:$LZH$1169</xm:f>
              <xm:sqref>LZH341</xm:sqref>
            </x14:sparkline>
            <x14:sparkline>
              <xm:f>Movimentação!$LZI$341:$LZI$1169</xm:f>
              <xm:sqref>LZI341</xm:sqref>
            </x14:sparkline>
            <x14:sparkline>
              <xm:f>Movimentação!$LZJ$341:$LZJ$1169</xm:f>
              <xm:sqref>LZJ341</xm:sqref>
            </x14:sparkline>
            <x14:sparkline>
              <xm:f>Movimentação!$LZK$341:$LZK$1169</xm:f>
              <xm:sqref>LZK341</xm:sqref>
            </x14:sparkline>
            <x14:sparkline>
              <xm:f>Movimentação!$LZL$341:$LZL$1169</xm:f>
              <xm:sqref>LZL341</xm:sqref>
            </x14:sparkline>
            <x14:sparkline>
              <xm:f>Movimentação!$LZM$341:$LZM$1169</xm:f>
              <xm:sqref>LZM341</xm:sqref>
            </x14:sparkline>
            <x14:sparkline>
              <xm:f>Movimentação!$LZN$341:$LZN$1169</xm:f>
              <xm:sqref>LZN341</xm:sqref>
            </x14:sparkline>
            <x14:sparkline>
              <xm:f>Movimentação!$LZO$341:$LZO$1169</xm:f>
              <xm:sqref>LZO341</xm:sqref>
            </x14:sparkline>
            <x14:sparkline>
              <xm:f>Movimentação!$LZP$341:$LZP$1169</xm:f>
              <xm:sqref>LZP341</xm:sqref>
            </x14:sparkline>
            <x14:sparkline>
              <xm:f>Movimentação!$LZQ$341:$LZQ$1169</xm:f>
              <xm:sqref>LZQ341</xm:sqref>
            </x14:sparkline>
            <x14:sparkline>
              <xm:f>Movimentação!$LZR$341:$LZR$1169</xm:f>
              <xm:sqref>LZR341</xm:sqref>
            </x14:sparkline>
            <x14:sparkline>
              <xm:f>Movimentação!$LZS$341:$LZS$1169</xm:f>
              <xm:sqref>LZS341</xm:sqref>
            </x14:sparkline>
            <x14:sparkline>
              <xm:f>Movimentação!$LZT$341:$LZT$1169</xm:f>
              <xm:sqref>LZT341</xm:sqref>
            </x14:sparkline>
            <x14:sparkline>
              <xm:f>Movimentação!$LZU$341:$LZU$1169</xm:f>
              <xm:sqref>LZU341</xm:sqref>
            </x14:sparkline>
            <x14:sparkline>
              <xm:f>Movimentação!$LZV$341:$LZV$1169</xm:f>
              <xm:sqref>LZV341</xm:sqref>
            </x14:sparkline>
            <x14:sparkline>
              <xm:f>Movimentação!$LZW$341:$LZW$1169</xm:f>
              <xm:sqref>LZW341</xm:sqref>
            </x14:sparkline>
            <x14:sparkline>
              <xm:f>Movimentação!$LZX$341:$LZX$1169</xm:f>
              <xm:sqref>LZX341</xm:sqref>
            </x14:sparkline>
            <x14:sparkline>
              <xm:f>Movimentação!$LZY$341:$LZY$1169</xm:f>
              <xm:sqref>LZY341</xm:sqref>
            </x14:sparkline>
            <x14:sparkline>
              <xm:f>Movimentação!$LZZ$341:$LZZ$1169</xm:f>
              <xm:sqref>LZZ341</xm:sqref>
            </x14:sparkline>
            <x14:sparkline>
              <xm:f>Movimentação!$MAA$341:$MAA$1169</xm:f>
              <xm:sqref>MAA341</xm:sqref>
            </x14:sparkline>
            <x14:sparkline>
              <xm:f>Movimentação!$MAB$341:$MAB$1169</xm:f>
              <xm:sqref>MAB341</xm:sqref>
            </x14:sparkline>
            <x14:sparkline>
              <xm:f>Movimentação!$MAC$341:$MAC$1169</xm:f>
              <xm:sqref>MAC341</xm:sqref>
            </x14:sparkline>
            <x14:sparkline>
              <xm:f>Movimentação!$MAD$341:$MAD$1169</xm:f>
              <xm:sqref>MAD341</xm:sqref>
            </x14:sparkline>
            <x14:sparkline>
              <xm:f>Movimentação!$MAE$341:$MAE$1169</xm:f>
              <xm:sqref>MAE341</xm:sqref>
            </x14:sparkline>
            <x14:sparkline>
              <xm:f>Movimentação!$MAF$341:$MAF$1169</xm:f>
              <xm:sqref>MAF341</xm:sqref>
            </x14:sparkline>
            <x14:sparkline>
              <xm:f>Movimentação!$MAG$341:$MAG$1169</xm:f>
              <xm:sqref>MAG341</xm:sqref>
            </x14:sparkline>
            <x14:sparkline>
              <xm:f>Movimentação!$MAH$341:$MAH$1169</xm:f>
              <xm:sqref>MAH341</xm:sqref>
            </x14:sparkline>
            <x14:sparkline>
              <xm:f>Movimentação!$MAI$341:$MAI$1169</xm:f>
              <xm:sqref>MAI341</xm:sqref>
            </x14:sparkline>
            <x14:sparkline>
              <xm:f>Movimentação!$MAJ$341:$MAJ$1169</xm:f>
              <xm:sqref>MAJ341</xm:sqref>
            </x14:sparkline>
            <x14:sparkline>
              <xm:f>Movimentação!$MAK$341:$MAK$1169</xm:f>
              <xm:sqref>MAK341</xm:sqref>
            </x14:sparkline>
            <x14:sparkline>
              <xm:f>Movimentação!$MAL$341:$MAL$1169</xm:f>
              <xm:sqref>MAL341</xm:sqref>
            </x14:sparkline>
            <x14:sparkline>
              <xm:f>Movimentação!$MAM$341:$MAM$1169</xm:f>
              <xm:sqref>MAM341</xm:sqref>
            </x14:sparkline>
            <x14:sparkline>
              <xm:f>Movimentação!$MAN$341:$MAN$1169</xm:f>
              <xm:sqref>MAN341</xm:sqref>
            </x14:sparkline>
            <x14:sparkline>
              <xm:f>Movimentação!$MAO$341:$MAO$1169</xm:f>
              <xm:sqref>MAO341</xm:sqref>
            </x14:sparkline>
            <x14:sparkline>
              <xm:f>Movimentação!$MAP$341:$MAP$1169</xm:f>
              <xm:sqref>MAP341</xm:sqref>
            </x14:sparkline>
            <x14:sparkline>
              <xm:f>Movimentação!$MAQ$341:$MAQ$1169</xm:f>
              <xm:sqref>MAQ341</xm:sqref>
            </x14:sparkline>
            <x14:sparkline>
              <xm:f>Movimentação!$MAR$341:$MAR$1169</xm:f>
              <xm:sqref>MAR341</xm:sqref>
            </x14:sparkline>
            <x14:sparkline>
              <xm:f>Movimentação!$MAS$341:$MAS$1169</xm:f>
              <xm:sqref>MAS341</xm:sqref>
            </x14:sparkline>
            <x14:sparkline>
              <xm:f>Movimentação!$MAT$341:$MAT$1169</xm:f>
              <xm:sqref>MAT341</xm:sqref>
            </x14:sparkline>
            <x14:sparkline>
              <xm:f>Movimentação!$MAU$341:$MAU$1169</xm:f>
              <xm:sqref>MAU341</xm:sqref>
            </x14:sparkline>
            <x14:sparkline>
              <xm:f>Movimentação!$MAV$341:$MAV$1169</xm:f>
              <xm:sqref>MAV341</xm:sqref>
            </x14:sparkline>
            <x14:sparkline>
              <xm:f>Movimentação!$MAW$341:$MAW$1169</xm:f>
              <xm:sqref>MAW341</xm:sqref>
            </x14:sparkline>
            <x14:sparkline>
              <xm:f>Movimentação!$MAX$341:$MAX$1169</xm:f>
              <xm:sqref>MAX341</xm:sqref>
            </x14:sparkline>
            <x14:sparkline>
              <xm:f>Movimentação!$MAY$341:$MAY$1169</xm:f>
              <xm:sqref>MAY341</xm:sqref>
            </x14:sparkline>
            <x14:sparkline>
              <xm:f>Movimentação!$MAZ$341:$MAZ$1169</xm:f>
              <xm:sqref>MAZ341</xm:sqref>
            </x14:sparkline>
            <x14:sparkline>
              <xm:f>Movimentação!$MBA$341:$MBA$1169</xm:f>
              <xm:sqref>MBA341</xm:sqref>
            </x14:sparkline>
            <x14:sparkline>
              <xm:f>Movimentação!$MBB$341:$MBB$1169</xm:f>
              <xm:sqref>MBB341</xm:sqref>
            </x14:sparkline>
            <x14:sparkline>
              <xm:f>Movimentação!$MBC$341:$MBC$1169</xm:f>
              <xm:sqref>MBC341</xm:sqref>
            </x14:sparkline>
            <x14:sparkline>
              <xm:f>Movimentação!$MBD$341:$MBD$1169</xm:f>
              <xm:sqref>MBD341</xm:sqref>
            </x14:sparkline>
            <x14:sparkline>
              <xm:f>Movimentação!$MBE$341:$MBE$1169</xm:f>
              <xm:sqref>MBE341</xm:sqref>
            </x14:sparkline>
            <x14:sparkline>
              <xm:f>Movimentação!$MBF$341:$MBF$1169</xm:f>
              <xm:sqref>MBF341</xm:sqref>
            </x14:sparkline>
            <x14:sparkline>
              <xm:f>Movimentação!$MBG$341:$MBG$1169</xm:f>
              <xm:sqref>MBG341</xm:sqref>
            </x14:sparkline>
            <x14:sparkline>
              <xm:f>Movimentação!$MBH$341:$MBH$1169</xm:f>
              <xm:sqref>MBH341</xm:sqref>
            </x14:sparkline>
            <x14:sparkline>
              <xm:f>Movimentação!$MBI$341:$MBI$1169</xm:f>
              <xm:sqref>MBI341</xm:sqref>
            </x14:sparkline>
            <x14:sparkline>
              <xm:f>Movimentação!$MBJ$341:$MBJ$1169</xm:f>
              <xm:sqref>MBJ341</xm:sqref>
            </x14:sparkline>
            <x14:sparkline>
              <xm:f>Movimentação!$MBK$341:$MBK$1169</xm:f>
              <xm:sqref>MBK341</xm:sqref>
            </x14:sparkline>
            <x14:sparkline>
              <xm:f>Movimentação!$MBL$341:$MBL$1169</xm:f>
              <xm:sqref>MBL341</xm:sqref>
            </x14:sparkline>
            <x14:sparkline>
              <xm:f>Movimentação!$MBM$341:$MBM$1169</xm:f>
              <xm:sqref>MBM341</xm:sqref>
            </x14:sparkline>
            <x14:sparkline>
              <xm:f>Movimentação!$MBN$341:$MBN$1169</xm:f>
              <xm:sqref>MBN341</xm:sqref>
            </x14:sparkline>
            <x14:sparkline>
              <xm:f>Movimentação!$MBO$341:$MBO$1169</xm:f>
              <xm:sqref>MBO341</xm:sqref>
            </x14:sparkline>
            <x14:sparkline>
              <xm:f>Movimentação!$MBP$341:$MBP$1169</xm:f>
              <xm:sqref>MBP341</xm:sqref>
            </x14:sparkline>
            <x14:sparkline>
              <xm:f>Movimentação!$MBQ$341:$MBQ$1169</xm:f>
              <xm:sqref>MBQ341</xm:sqref>
            </x14:sparkline>
            <x14:sparkline>
              <xm:f>Movimentação!$MBR$341:$MBR$1169</xm:f>
              <xm:sqref>MBR341</xm:sqref>
            </x14:sparkline>
            <x14:sparkline>
              <xm:f>Movimentação!$MBS$341:$MBS$1169</xm:f>
              <xm:sqref>MBS341</xm:sqref>
            </x14:sparkline>
            <x14:sparkline>
              <xm:f>Movimentação!$MBT$341:$MBT$1169</xm:f>
              <xm:sqref>MBT341</xm:sqref>
            </x14:sparkline>
            <x14:sparkline>
              <xm:f>Movimentação!$MBU$341:$MBU$1169</xm:f>
              <xm:sqref>MBU341</xm:sqref>
            </x14:sparkline>
            <x14:sparkline>
              <xm:f>Movimentação!$MBV$341:$MBV$1169</xm:f>
              <xm:sqref>MBV341</xm:sqref>
            </x14:sparkline>
            <x14:sparkline>
              <xm:f>Movimentação!$MBW$341:$MBW$1169</xm:f>
              <xm:sqref>MBW341</xm:sqref>
            </x14:sparkline>
            <x14:sparkline>
              <xm:f>Movimentação!$MBX$341:$MBX$1169</xm:f>
              <xm:sqref>MBX341</xm:sqref>
            </x14:sparkline>
            <x14:sparkline>
              <xm:f>Movimentação!$MBY$341:$MBY$1169</xm:f>
              <xm:sqref>MBY341</xm:sqref>
            </x14:sparkline>
            <x14:sparkline>
              <xm:f>Movimentação!$MBZ$341:$MBZ$1169</xm:f>
              <xm:sqref>MBZ341</xm:sqref>
            </x14:sparkline>
            <x14:sparkline>
              <xm:f>Movimentação!$MCA$341:$MCA$1169</xm:f>
              <xm:sqref>MCA341</xm:sqref>
            </x14:sparkline>
            <x14:sparkline>
              <xm:f>Movimentação!$MCB$341:$MCB$1169</xm:f>
              <xm:sqref>MCB341</xm:sqref>
            </x14:sparkline>
            <x14:sparkline>
              <xm:f>Movimentação!$MCC$341:$MCC$1169</xm:f>
              <xm:sqref>MCC341</xm:sqref>
            </x14:sparkline>
            <x14:sparkline>
              <xm:f>Movimentação!$MCD$341:$MCD$1169</xm:f>
              <xm:sqref>MCD341</xm:sqref>
            </x14:sparkline>
            <x14:sparkline>
              <xm:f>Movimentação!$MCE$341:$MCE$1169</xm:f>
              <xm:sqref>MCE341</xm:sqref>
            </x14:sparkline>
            <x14:sparkline>
              <xm:f>Movimentação!$MCF$341:$MCF$1169</xm:f>
              <xm:sqref>MCF341</xm:sqref>
            </x14:sparkline>
            <x14:sparkline>
              <xm:f>Movimentação!$MCG$341:$MCG$1169</xm:f>
              <xm:sqref>MCG341</xm:sqref>
            </x14:sparkline>
            <x14:sparkline>
              <xm:f>Movimentação!$MCH$341:$MCH$1169</xm:f>
              <xm:sqref>MCH341</xm:sqref>
            </x14:sparkline>
            <x14:sparkline>
              <xm:f>Movimentação!$MCI$341:$MCI$1169</xm:f>
              <xm:sqref>MCI341</xm:sqref>
            </x14:sparkline>
            <x14:sparkline>
              <xm:f>Movimentação!$MCJ$341:$MCJ$1169</xm:f>
              <xm:sqref>MCJ341</xm:sqref>
            </x14:sparkline>
            <x14:sparkline>
              <xm:f>Movimentação!$MCK$341:$MCK$1169</xm:f>
              <xm:sqref>MCK341</xm:sqref>
            </x14:sparkline>
            <x14:sparkline>
              <xm:f>Movimentação!$MCL$341:$MCL$1169</xm:f>
              <xm:sqref>MCL341</xm:sqref>
            </x14:sparkline>
            <x14:sparkline>
              <xm:f>Movimentação!$MCM$341:$MCM$1169</xm:f>
              <xm:sqref>MCM341</xm:sqref>
            </x14:sparkline>
            <x14:sparkline>
              <xm:f>Movimentação!$MCN$341:$MCN$1169</xm:f>
              <xm:sqref>MCN341</xm:sqref>
            </x14:sparkline>
            <x14:sparkline>
              <xm:f>Movimentação!$MCO$341:$MCO$1169</xm:f>
              <xm:sqref>MCO341</xm:sqref>
            </x14:sparkline>
            <x14:sparkline>
              <xm:f>Movimentação!$MCP$341:$MCP$1169</xm:f>
              <xm:sqref>MCP341</xm:sqref>
            </x14:sparkline>
            <x14:sparkline>
              <xm:f>Movimentação!$MCQ$341:$MCQ$1169</xm:f>
              <xm:sqref>MCQ341</xm:sqref>
            </x14:sparkline>
            <x14:sparkline>
              <xm:f>Movimentação!$MCR$341:$MCR$1169</xm:f>
              <xm:sqref>MCR341</xm:sqref>
            </x14:sparkline>
            <x14:sparkline>
              <xm:f>Movimentação!$MCS$341:$MCS$1169</xm:f>
              <xm:sqref>MCS341</xm:sqref>
            </x14:sparkline>
            <x14:sparkline>
              <xm:f>Movimentação!$MCT$341:$MCT$1169</xm:f>
              <xm:sqref>MCT341</xm:sqref>
            </x14:sparkline>
            <x14:sparkline>
              <xm:f>Movimentação!$MCU$341:$MCU$1169</xm:f>
              <xm:sqref>MCU341</xm:sqref>
            </x14:sparkline>
            <x14:sparkline>
              <xm:f>Movimentação!$MCV$341:$MCV$1169</xm:f>
              <xm:sqref>MCV341</xm:sqref>
            </x14:sparkline>
            <x14:sparkline>
              <xm:f>Movimentação!$MCW$341:$MCW$1169</xm:f>
              <xm:sqref>MCW341</xm:sqref>
            </x14:sparkline>
            <x14:sparkline>
              <xm:f>Movimentação!$MCX$341:$MCX$1169</xm:f>
              <xm:sqref>MCX341</xm:sqref>
            </x14:sparkline>
            <x14:sparkline>
              <xm:f>Movimentação!$MCY$341:$MCY$1169</xm:f>
              <xm:sqref>MCY341</xm:sqref>
            </x14:sparkline>
            <x14:sparkline>
              <xm:f>Movimentação!$MCZ$341:$MCZ$1169</xm:f>
              <xm:sqref>MCZ341</xm:sqref>
            </x14:sparkline>
            <x14:sparkline>
              <xm:f>Movimentação!$MDA$341:$MDA$1169</xm:f>
              <xm:sqref>MDA341</xm:sqref>
            </x14:sparkline>
            <x14:sparkline>
              <xm:f>Movimentação!$MDB$341:$MDB$1169</xm:f>
              <xm:sqref>MDB341</xm:sqref>
            </x14:sparkline>
            <x14:sparkline>
              <xm:f>Movimentação!$MDC$341:$MDC$1169</xm:f>
              <xm:sqref>MDC341</xm:sqref>
            </x14:sparkline>
            <x14:sparkline>
              <xm:f>Movimentação!$MDD$341:$MDD$1169</xm:f>
              <xm:sqref>MDD341</xm:sqref>
            </x14:sparkline>
            <x14:sparkline>
              <xm:f>Movimentação!$MDE$341:$MDE$1169</xm:f>
              <xm:sqref>MDE341</xm:sqref>
            </x14:sparkline>
            <x14:sparkline>
              <xm:f>Movimentação!$MDF$341:$MDF$1169</xm:f>
              <xm:sqref>MDF341</xm:sqref>
            </x14:sparkline>
            <x14:sparkline>
              <xm:f>Movimentação!$MDG$341:$MDG$1169</xm:f>
              <xm:sqref>MDG341</xm:sqref>
            </x14:sparkline>
            <x14:sparkline>
              <xm:f>Movimentação!$MDH$341:$MDH$1169</xm:f>
              <xm:sqref>MDH341</xm:sqref>
            </x14:sparkline>
            <x14:sparkline>
              <xm:f>Movimentação!$MDI$341:$MDI$1169</xm:f>
              <xm:sqref>MDI341</xm:sqref>
            </x14:sparkline>
            <x14:sparkline>
              <xm:f>Movimentação!$MDJ$341:$MDJ$1169</xm:f>
              <xm:sqref>MDJ341</xm:sqref>
            </x14:sparkline>
            <x14:sparkline>
              <xm:f>Movimentação!$MDK$341:$MDK$1169</xm:f>
              <xm:sqref>MDK341</xm:sqref>
            </x14:sparkline>
            <x14:sparkline>
              <xm:f>Movimentação!$MDL$341:$MDL$1169</xm:f>
              <xm:sqref>MDL341</xm:sqref>
            </x14:sparkline>
            <x14:sparkline>
              <xm:f>Movimentação!$MDM$341:$MDM$1169</xm:f>
              <xm:sqref>MDM341</xm:sqref>
            </x14:sparkline>
            <x14:sparkline>
              <xm:f>Movimentação!$MDN$341:$MDN$1169</xm:f>
              <xm:sqref>MDN341</xm:sqref>
            </x14:sparkline>
            <x14:sparkline>
              <xm:f>Movimentação!$MDO$341:$MDO$1169</xm:f>
              <xm:sqref>MDO341</xm:sqref>
            </x14:sparkline>
            <x14:sparkline>
              <xm:f>Movimentação!$MDP$341:$MDP$1169</xm:f>
              <xm:sqref>MDP341</xm:sqref>
            </x14:sparkline>
            <x14:sparkline>
              <xm:f>Movimentação!$MDQ$341:$MDQ$1169</xm:f>
              <xm:sqref>MDQ341</xm:sqref>
            </x14:sparkline>
            <x14:sparkline>
              <xm:f>Movimentação!$MDR$341:$MDR$1169</xm:f>
              <xm:sqref>MDR341</xm:sqref>
            </x14:sparkline>
            <x14:sparkline>
              <xm:f>Movimentação!$MDS$341:$MDS$1169</xm:f>
              <xm:sqref>MDS341</xm:sqref>
            </x14:sparkline>
            <x14:sparkline>
              <xm:f>Movimentação!$MDT$341:$MDT$1169</xm:f>
              <xm:sqref>MDT341</xm:sqref>
            </x14:sparkline>
            <x14:sparkline>
              <xm:f>Movimentação!$MDU$341:$MDU$1169</xm:f>
              <xm:sqref>MDU341</xm:sqref>
            </x14:sparkline>
            <x14:sparkline>
              <xm:f>Movimentação!$MDV$341:$MDV$1169</xm:f>
              <xm:sqref>MDV341</xm:sqref>
            </x14:sparkline>
            <x14:sparkline>
              <xm:f>Movimentação!$MDW$341:$MDW$1169</xm:f>
              <xm:sqref>MDW341</xm:sqref>
            </x14:sparkline>
            <x14:sparkline>
              <xm:f>Movimentação!$MDX$341:$MDX$1169</xm:f>
              <xm:sqref>MDX341</xm:sqref>
            </x14:sparkline>
            <x14:sparkline>
              <xm:f>Movimentação!$MDY$341:$MDY$1169</xm:f>
              <xm:sqref>MDY341</xm:sqref>
            </x14:sparkline>
            <x14:sparkline>
              <xm:f>Movimentação!$MDZ$341:$MDZ$1169</xm:f>
              <xm:sqref>MDZ341</xm:sqref>
            </x14:sparkline>
            <x14:sparkline>
              <xm:f>Movimentação!$MEA$341:$MEA$1169</xm:f>
              <xm:sqref>MEA341</xm:sqref>
            </x14:sparkline>
            <x14:sparkline>
              <xm:f>Movimentação!$MEB$341:$MEB$1169</xm:f>
              <xm:sqref>MEB341</xm:sqref>
            </x14:sparkline>
            <x14:sparkline>
              <xm:f>Movimentação!$MEC$341:$MEC$1169</xm:f>
              <xm:sqref>MEC341</xm:sqref>
            </x14:sparkline>
            <x14:sparkline>
              <xm:f>Movimentação!$MED$341:$MED$1169</xm:f>
              <xm:sqref>MED341</xm:sqref>
            </x14:sparkline>
            <x14:sparkline>
              <xm:f>Movimentação!$MEE$341:$MEE$1169</xm:f>
              <xm:sqref>MEE341</xm:sqref>
            </x14:sparkline>
            <x14:sparkline>
              <xm:f>Movimentação!$MEF$341:$MEF$1169</xm:f>
              <xm:sqref>MEF341</xm:sqref>
            </x14:sparkline>
            <x14:sparkline>
              <xm:f>Movimentação!$MEG$341:$MEG$1169</xm:f>
              <xm:sqref>MEG341</xm:sqref>
            </x14:sparkline>
            <x14:sparkline>
              <xm:f>Movimentação!$MEH$341:$MEH$1169</xm:f>
              <xm:sqref>MEH341</xm:sqref>
            </x14:sparkline>
            <x14:sparkline>
              <xm:f>Movimentação!$MEI$341:$MEI$1169</xm:f>
              <xm:sqref>MEI341</xm:sqref>
            </x14:sparkline>
            <x14:sparkline>
              <xm:f>Movimentação!$MEJ$341:$MEJ$1169</xm:f>
              <xm:sqref>MEJ341</xm:sqref>
            </x14:sparkline>
            <x14:sparkline>
              <xm:f>Movimentação!$MEK$341:$MEK$1169</xm:f>
              <xm:sqref>MEK341</xm:sqref>
            </x14:sparkline>
            <x14:sparkline>
              <xm:f>Movimentação!$MEL$341:$MEL$1169</xm:f>
              <xm:sqref>MEL341</xm:sqref>
            </x14:sparkline>
            <x14:sparkline>
              <xm:f>Movimentação!$MEM$341:$MEM$1169</xm:f>
              <xm:sqref>MEM341</xm:sqref>
            </x14:sparkline>
            <x14:sparkline>
              <xm:f>Movimentação!$MEN$341:$MEN$1169</xm:f>
              <xm:sqref>MEN341</xm:sqref>
            </x14:sparkline>
            <x14:sparkline>
              <xm:f>Movimentação!$MEO$341:$MEO$1169</xm:f>
              <xm:sqref>MEO341</xm:sqref>
            </x14:sparkline>
            <x14:sparkline>
              <xm:f>Movimentação!$MEP$341:$MEP$1169</xm:f>
              <xm:sqref>MEP341</xm:sqref>
            </x14:sparkline>
            <x14:sparkline>
              <xm:f>Movimentação!$MEQ$341:$MEQ$1169</xm:f>
              <xm:sqref>MEQ341</xm:sqref>
            </x14:sparkline>
            <x14:sparkline>
              <xm:f>Movimentação!$MER$341:$MER$1169</xm:f>
              <xm:sqref>MER341</xm:sqref>
            </x14:sparkline>
            <x14:sparkline>
              <xm:f>Movimentação!$MES$341:$MES$1169</xm:f>
              <xm:sqref>MES341</xm:sqref>
            </x14:sparkline>
            <x14:sparkline>
              <xm:f>Movimentação!$MET$341:$MET$1169</xm:f>
              <xm:sqref>MET341</xm:sqref>
            </x14:sparkline>
            <x14:sparkline>
              <xm:f>Movimentação!$MEU$341:$MEU$1169</xm:f>
              <xm:sqref>MEU341</xm:sqref>
            </x14:sparkline>
            <x14:sparkline>
              <xm:f>Movimentação!$MEV$341:$MEV$1169</xm:f>
              <xm:sqref>MEV341</xm:sqref>
            </x14:sparkline>
            <x14:sparkline>
              <xm:f>Movimentação!$MEW$341:$MEW$1169</xm:f>
              <xm:sqref>MEW341</xm:sqref>
            </x14:sparkline>
            <x14:sparkline>
              <xm:f>Movimentação!$MEX$341:$MEX$1169</xm:f>
              <xm:sqref>MEX341</xm:sqref>
            </x14:sparkline>
            <x14:sparkline>
              <xm:f>Movimentação!$MEY$341:$MEY$1169</xm:f>
              <xm:sqref>MEY341</xm:sqref>
            </x14:sparkline>
            <x14:sparkline>
              <xm:f>Movimentação!$MEZ$341:$MEZ$1169</xm:f>
              <xm:sqref>MEZ341</xm:sqref>
            </x14:sparkline>
            <x14:sparkline>
              <xm:f>Movimentação!$MFA$341:$MFA$1169</xm:f>
              <xm:sqref>MFA341</xm:sqref>
            </x14:sparkline>
            <x14:sparkline>
              <xm:f>Movimentação!$MFB$341:$MFB$1169</xm:f>
              <xm:sqref>MFB341</xm:sqref>
            </x14:sparkline>
            <x14:sparkline>
              <xm:f>Movimentação!$MFC$341:$MFC$1169</xm:f>
              <xm:sqref>MFC341</xm:sqref>
            </x14:sparkline>
            <x14:sparkline>
              <xm:f>Movimentação!$MFD$341:$MFD$1169</xm:f>
              <xm:sqref>MFD341</xm:sqref>
            </x14:sparkline>
            <x14:sparkline>
              <xm:f>Movimentação!$MFE$341:$MFE$1169</xm:f>
              <xm:sqref>MFE341</xm:sqref>
            </x14:sparkline>
            <x14:sparkline>
              <xm:f>Movimentação!$MFF$341:$MFF$1169</xm:f>
              <xm:sqref>MFF341</xm:sqref>
            </x14:sparkline>
            <x14:sparkline>
              <xm:f>Movimentação!$MFG$341:$MFG$1169</xm:f>
              <xm:sqref>MFG341</xm:sqref>
            </x14:sparkline>
            <x14:sparkline>
              <xm:f>Movimentação!$MFH$341:$MFH$1169</xm:f>
              <xm:sqref>MFH341</xm:sqref>
            </x14:sparkline>
            <x14:sparkline>
              <xm:f>Movimentação!$MFI$341:$MFI$1169</xm:f>
              <xm:sqref>MFI341</xm:sqref>
            </x14:sparkline>
            <x14:sparkline>
              <xm:f>Movimentação!$MFJ$341:$MFJ$1169</xm:f>
              <xm:sqref>MFJ341</xm:sqref>
            </x14:sparkline>
            <x14:sparkline>
              <xm:f>Movimentação!$MFK$341:$MFK$1169</xm:f>
              <xm:sqref>MFK341</xm:sqref>
            </x14:sparkline>
            <x14:sparkline>
              <xm:f>Movimentação!$MFL$341:$MFL$1169</xm:f>
              <xm:sqref>MFL341</xm:sqref>
            </x14:sparkline>
            <x14:sparkline>
              <xm:f>Movimentação!$MFM$341:$MFM$1169</xm:f>
              <xm:sqref>MFM341</xm:sqref>
            </x14:sparkline>
            <x14:sparkline>
              <xm:f>Movimentação!$MFN$341:$MFN$1169</xm:f>
              <xm:sqref>MFN341</xm:sqref>
            </x14:sparkline>
            <x14:sparkline>
              <xm:f>Movimentação!$MFO$341:$MFO$1169</xm:f>
              <xm:sqref>MFO341</xm:sqref>
            </x14:sparkline>
            <x14:sparkline>
              <xm:f>Movimentação!$MFP$341:$MFP$1169</xm:f>
              <xm:sqref>MFP341</xm:sqref>
            </x14:sparkline>
            <x14:sparkline>
              <xm:f>Movimentação!$MFQ$341:$MFQ$1169</xm:f>
              <xm:sqref>MFQ341</xm:sqref>
            </x14:sparkline>
            <x14:sparkline>
              <xm:f>Movimentação!$MFR$341:$MFR$1169</xm:f>
              <xm:sqref>MFR341</xm:sqref>
            </x14:sparkline>
            <x14:sparkline>
              <xm:f>Movimentação!$MFS$341:$MFS$1169</xm:f>
              <xm:sqref>MFS341</xm:sqref>
            </x14:sparkline>
            <x14:sparkline>
              <xm:f>Movimentação!$MFT$341:$MFT$1169</xm:f>
              <xm:sqref>MFT341</xm:sqref>
            </x14:sparkline>
            <x14:sparkline>
              <xm:f>Movimentação!$MFU$341:$MFU$1169</xm:f>
              <xm:sqref>MFU341</xm:sqref>
            </x14:sparkline>
            <x14:sparkline>
              <xm:f>Movimentação!$MFV$341:$MFV$1169</xm:f>
              <xm:sqref>MFV341</xm:sqref>
            </x14:sparkline>
            <x14:sparkline>
              <xm:f>Movimentação!$MFW$341:$MFW$1169</xm:f>
              <xm:sqref>MFW341</xm:sqref>
            </x14:sparkline>
            <x14:sparkline>
              <xm:f>Movimentação!$MFX$341:$MFX$1169</xm:f>
              <xm:sqref>MFX341</xm:sqref>
            </x14:sparkline>
            <x14:sparkline>
              <xm:f>Movimentação!$MFY$341:$MFY$1169</xm:f>
              <xm:sqref>MFY341</xm:sqref>
            </x14:sparkline>
            <x14:sparkline>
              <xm:f>Movimentação!$MFZ$341:$MFZ$1169</xm:f>
              <xm:sqref>MFZ341</xm:sqref>
            </x14:sparkline>
            <x14:sparkline>
              <xm:f>Movimentação!$MGA$341:$MGA$1169</xm:f>
              <xm:sqref>MGA341</xm:sqref>
            </x14:sparkline>
            <x14:sparkline>
              <xm:f>Movimentação!$MGB$341:$MGB$1169</xm:f>
              <xm:sqref>MGB341</xm:sqref>
            </x14:sparkline>
            <x14:sparkline>
              <xm:f>Movimentação!$MGC$341:$MGC$1169</xm:f>
              <xm:sqref>MGC341</xm:sqref>
            </x14:sparkline>
            <x14:sparkline>
              <xm:f>Movimentação!$MGD$341:$MGD$1169</xm:f>
              <xm:sqref>MGD341</xm:sqref>
            </x14:sparkline>
            <x14:sparkline>
              <xm:f>Movimentação!$MGE$341:$MGE$1169</xm:f>
              <xm:sqref>MGE341</xm:sqref>
            </x14:sparkline>
            <x14:sparkline>
              <xm:f>Movimentação!$MGF$341:$MGF$1169</xm:f>
              <xm:sqref>MGF341</xm:sqref>
            </x14:sparkline>
            <x14:sparkline>
              <xm:f>Movimentação!$MGG$341:$MGG$1169</xm:f>
              <xm:sqref>MGG341</xm:sqref>
            </x14:sparkline>
            <x14:sparkline>
              <xm:f>Movimentação!$MGH$341:$MGH$1169</xm:f>
              <xm:sqref>MGH341</xm:sqref>
            </x14:sparkline>
            <x14:sparkline>
              <xm:f>Movimentação!$MGI$341:$MGI$1169</xm:f>
              <xm:sqref>MGI341</xm:sqref>
            </x14:sparkline>
            <x14:sparkline>
              <xm:f>Movimentação!$MGJ$341:$MGJ$1169</xm:f>
              <xm:sqref>MGJ341</xm:sqref>
            </x14:sparkline>
            <x14:sparkline>
              <xm:f>Movimentação!$MGK$341:$MGK$1169</xm:f>
              <xm:sqref>MGK341</xm:sqref>
            </x14:sparkline>
            <x14:sparkline>
              <xm:f>Movimentação!$MGL$341:$MGL$1169</xm:f>
              <xm:sqref>MGL341</xm:sqref>
            </x14:sparkline>
            <x14:sparkline>
              <xm:f>Movimentação!$MGM$341:$MGM$1169</xm:f>
              <xm:sqref>MGM341</xm:sqref>
            </x14:sparkline>
            <x14:sparkline>
              <xm:f>Movimentação!$MGN$341:$MGN$1169</xm:f>
              <xm:sqref>MGN341</xm:sqref>
            </x14:sparkline>
            <x14:sparkline>
              <xm:f>Movimentação!$MGO$341:$MGO$1169</xm:f>
              <xm:sqref>MGO341</xm:sqref>
            </x14:sparkline>
            <x14:sparkline>
              <xm:f>Movimentação!$MGP$341:$MGP$1169</xm:f>
              <xm:sqref>MGP341</xm:sqref>
            </x14:sparkline>
            <x14:sparkline>
              <xm:f>Movimentação!$MGQ$341:$MGQ$1169</xm:f>
              <xm:sqref>MGQ341</xm:sqref>
            </x14:sparkline>
            <x14:sparkline>
              <xm:f>Movimentação!$MGR$341:$MGR$1169</xm:f>
              <xm:sqref>MGR341</xm:sqref>
            </x14:sparkline>
            <x14:sparkline>
              <xm:f>Movimentação!$MGS$341:$MGS$1169</xm:f>
              <xm:sqref>MGS341</xm:sqref>
            </x14:sparkline>
            <x14:sparkline>
              <xm:f>Movimentação!$MGT$341:$MGT$1169</xm:f>
              <xm:sqref>MGT341</xm:sqref>
            </x14:sparkline>
            <x14:sparkline>
              <xm:f>Movimentação!$MGU$341:$MGU$1169</xm:f>
              <xm:sqref>MGU341</xm:sqref>
            </x14:sparkline>
            <x14:sparkline>
              <xm:f>Movimentação!$MGV$341:$MGV$1169</xm:f>
              <xm:sqref>MGV341</xm:sqref>
            </x14:sparkline>
            <x14:sparkline>
              <xm:f>Movimentação!$MGW$341:$MGW$1169</xm:f>
              <xm:sqref>MGW341</xm:sqref>
            </x14:sparkline>
            <x14:sparkline>
              <xm:f>Movimentação!$MGX$341:$MGX$1169</xm:f>
              <xm:sqref>MGX341</xm:sqref>
            </x14:sparkline>
            <x14:sparkline>
              <xm:f>Movimentação!$MGY$341:$MGY$1169</xm:f>
              <xm:sqref>MGY341</xm:sqref>
            </x14:sparkline>
            <x14:sparkline>
              <xm:f>Movimentação!$MGZ$341:$MGZ$1169</xm:f>
              <xm:sqref>MGZ341</xm:sqref>
            </x14:sparkline>
            <x14:sparkline>
              <xm:f>Movimentação!$MHA$341:$MHA$1169</xm:f>
              <xm:sqref>MHA341</xm:sqref>
            </x14:sparkline>
            <x14:sparkline>
              <xm:f>Movimentação!$MHB$341:$MHB$1169</xm:f>
              <xm:sqref>MHB341</xm:sqref>
            </x14:sparkline>
            <x14:sparkline>
              <xm:f>Movimentação!$MHC$341:$MHC$1169</xm:f>
              <xm:sqref>MHC341</xm:sqref>
            </x14:sparkline>
            <x14:sparkline>
              <xm:f>Movimentação!$MHD$341:$MHD$1169</xm:f>
              <xm:sqref>MHD341</xm:sqref>
            </x14:sparkline>
            <x14:sparkline>
              <xm:f>Movimentação!$MHE$341:$MHE$1169</xm:f>
              <xm:sqref>MHE341</xm:sqref>
            </x14:sparkline>
            <x14:sparkline>
              <xm:f>Movimentação!$MHF$341:$MHF$1169</xm:f>
              <xm:sqref>MHF341</xm:sqref>
            </x14:sparkline>
            <x14:sparkline>
              <xm:f>Movimentação!$MHG$341:$MHG$1169</xm:f>
              <xm:sqref>MHG341</xm:sqref>
            </x14:sparkline>
            <x14:sparkline>
              <xm:f>Movimentação!$MHH$341:$MHH$1169</xm:f>
              <xm:sqref>MHH341</xm:sqref>
            </x14:sparkline>
            <x14:sparkline>
              <xm:f>Movimentação!$MHI$341:$MHI$1169</xm:f>
              <xm:sqref>MHI341</xm:sqref>
            </x14:sparkline>
            <x14:sparkline>
              <xm:f>Movimentação!$MHJ$341:$MHJ$1169</xm:f>
              <xm:sqref>MHJ341</xm:sqref>
            </x14:sparkline>
            <x14:sparkline>
              <xm:f>Movimentação!$MHK$341:$MHK$1169</xm:f>
              <xm:sqref>MHK341</xm:sqref>
            </x14:sparkline>
            <x14:sparkline>
              <xm:f>Movimentação!$MHL$341:$MHL$1169</xm:f>
              <xm:sqref>MHL341</xm:sqref>
            </x14:sparkline>
            <x14:sparkline>
              <xm:f>Movimentação!$MHM$341:$MHM$1169</xm:f>
              <xm:sqref>MHM341</xm:sqref>
            </x14:sparkline>
            <x14:sparkline>
              <xm:f>Movimentação!$MHN$341:$MHN$1169</xm:f>
              <xm:sqref>MHN341</xm:sqref>
            </x14:sparkline>
            <x14:sparkline>
              <xm:f>Movimentação!$MHO$341:$MHO$1169</xm:f>
              <xm:sqref>MHO341</xm:sqref>
            </x14:sparkline>
            <x14:sparkline>
              <xm:f>Movimentação!$MHP$341:$MHP$1169</xm:f>
              <xm:sqref>MHP341</xm:sqref>
            </x14:sparkline>
            <x14:sparkline>
              <xm:f>Movimentação!$MHQ$341:$MHQ$1169</xm:f>
              <xm:sqref>MHQ341</xm:sqref>
            </x14:sparkline>
            <x14:sparkline>
              <xm:f>Movimentação!$MHR$341:$MHR$1169</xm:f>
              <xm:sqref>MHR341</xm:sqref>
            </x14:sparkline>
            <x14:sparkline>
              <xm:f>Movimentação!$MHS$341:$MHS$1169</xm:f>
              <xm:sqref>MHS341</xm:sqref>
            </x14:sparkline>
            <x14:sparkline>
              <xm:f>Movimentação!$MHT$341:$MHT$1169</xm:f>
              <xm:sqref>MHT341</xm:sqref>
            </x14:sparkline>
            <x14:sparkline>
              <xm:f>Movimentação!$MHU$341:$MHU$1169</xm:f>
              <xm:sqref>MHU341</xm:sqref>
            </x14:sparkline>
            <x14:sparkline>
              <xm:f>Movimentação!$MHV$341:$MHV$1169</xm:f>
              <xm:sqref>MHV341</xm:sqref>
            </x14:sparkline>
            <x14:sparkline>
              <xm:f>Movimentação!$MHW$341:$MHW$1169</xm:f>
              <xm:sqref>MHW341</xm:sqref>
            </x14:sparkline>
            <x14:sparkline>
              <xm:f>Movimentação!$MHX$341:$MHX$1169</xm:f>
              <xm:sqref>MHX341</xm:sqref>
            </x14:sparkline>
            <x14:sparkline>
              <xm:f>Movimentação!$MHY$341:$MHY$1169</xm:f>
              <xm:sqref>MHY341</xm:sqref>
            </x14:sparkline>
            <x14:sparkline>
              <xm:f>Movimentação!$MHZ$341:$MHZ$1169</xm:f>
              <xm:sqref>MHZ341</xm:sqref>
            </x14:sparkline>
            <x14:sparkline>
              <xm:f>Movimentação!$MIA$341:$MIA$1169</xm:f>
              <xm:sqref>MIA341</xm:sqref>
            </x14:sparkline>
            <x14:sparkline>
              <xm:f>Movimentação!$MIB$341:$MIB$1169</xm:f>
              <xm:sqref>MIB341</xm:sqref>
            </x14:sparkline>
            <x14:sparkline>
              <xm:f>Movimentação!$MIC$341:$MIC$1169</xm:f>
              <xm:sqref>MIC341</xm:sqref>
            </x14:sparkline>
            <x14:sparkline>
              <xm:f>Movimentação!$MID$341:$MID$1169</xm:f>
              <xm:sqref>MID341</xm:sqref>
            </x14:sparkline>
            <x14:sparkline>
              <xm:f>Movimentação!$MIE$341:$MIE$1169</xm:f>
              <xm:sqref>MIE341</xm:sqref>
            </x14:sparkline>
            <x14:sparkline>
              <xm:f>Movimentação!$MIF$341:$MIF$1169</xm:f>
              <xm:sqref>MIF341</xm:sqref>
            </x14:sparkline>
            <x14:sparkline>
              <xm:f>Movimentação!$MIG$341:$MIG$1169</xm:f>
              <xm:sqref>MIG341</xm:sqref>
            </x14:sparkline>
            <x14:sparkline>
              <xm:f>Movimentação!$MIH$341:$MIH$1169</xm:f>
              <xm:sqref>MIH341</xm:sqref>
            </x14:sparkline>
            <x14:sparkline>
              <xm:f>Movimentação!$MII$341:$MII$1169</xm:f>
              <xm:sqref>MII341</xm:sqref>
            </x14:sparkline>
            <x14:sparkline>
              <xm:f>Movimentação!$MIJ$341:$MIJ$1169</xm:f>
              <xm:sqref>MIJ341</xm:sqref>
            </x14:sparkline>
            <x14:sparkline>
              <xm:f>Movimentação!$MIK$341:$MIK$1169</xm:f>
              <xm:sqref>MIK341</xm:sqref>
            </x14:sparkline>
            <x14:sparkline>
              <xm:f>Movimentação!$MIL$341:$MIL$1169</xm:f>
              <xm:sqref>MIL341</xm:sqref>
            </x14:sparkline>
            <x14:sparkline>
              <xm:f>Movimentação!$MIM$341:$MIM$1169</xm:f>
              <xm:sqref>MIM341</xm:sqref>
            </x14:sparkline>
            <x14:sparkline>
              <xm:f>Movimentação!$MIN$341:$MIN$1169</xm:f>
              <xm:sqref>MIN341</xm:sqref>
            </x14:sparkline>
            <x14:sparkline>
              <xm:f>Movimentação!$MIO$341:$MIO$1169</xm:f>
              <xm:sqref>MIO341</xm:sqref>
            </x14:sparkline>
            <x14:sparkline>
              <xm:f>Movimentação!$MIP$341:$MIP$1169</xm:f>
              <xm:sqref>MIP341</xm:sqref>
            </x14:sparkline>
            <x14:sparkline>
              <xm:f>Movimentação!$MIQ$341:$MIQ$1169</xm:f>
              <xm:sqref>MIQ341</xm:sqref>
            </x14:sparkline>
            <x14:sparkline>
              <xm:f>Movimentação!$MIR$341:$MIR$1169</xm:f>
              <xm:sqref>MIR341</xm:sqref>
            </x14:sparkline>
            <x14:sparkline>
              <xm:f>Movimentação!$MIS$341:$MIS$1169</xm:f>
              <xm:sqref>MIS341</xm:sqref>
            </x14:sparkline>
            <x14:sparkline>
              <xm:f>Movimentação!$MIT$341:$MIT$1169</xm:f>
              <xm:sqref>MIT341</xm:sqref>
            </x14:sparkline>
            <x14:sparkline>
              <xm:f>Movimentação!$MIU$341:$MIU$1169</xm:f>
              <xm:sqref>MIU341</xm:sqref>
            </x14:sparkline>
            <x14:sparkline>
              <xm:f>Movimentação!$MIV$341:$MIV$1169</xm:f>
              <xm:sqref>MIV341</xm:sqref>
            </x14:sparkline>
            <x14:sparkline>
              <xm:f>Movimentação!$MIW$341:$MIW$1169</xm:f>
              <xm:sqref>MIW341</xm:sqref>
            </x14:sparkline>
            <x14:sparkline>
              <xm:f>Movimentação!$MIX$341:$MIX$1169</xm:f>
              <xm:sqref>MIX341</xm:sqref>
            </x14:sparkline>
            <x14:sparkline>
              <xm:f>Movimentação!$MIY$341:$MIY$1169</xm:f>
              <xm:sqref>MIY341</xm:sqref>
            </x14:sparkline>
            <x14:sparkline>
              <xm:f>Movimentação!$MIZ$341:$MIZ$1169</xm:f>
              <xm:sqref>MIZ341</xm:sqref>
            </x14:sparkline>
            <x14:sparkline>
              <xm:f>Movimentação!$MJA$341:$MJA$1169</xm:f>
              <xm:sqref>MJA341</xm:sqref>
            </x14:sparkline>
            <x14:sparkline>
              <xm:f>Movimentação!$MJB$341:$MJB$1169</xm:f>
              <xm:sqref>MJB341</xm:sqref>
            </x14:sparkline>
            <x14:sparkline>
              <xm:f>Movimentação!$MJC$341:$MJC$1169</xm:f>
              <xm:sqref>MJC341</xm:sqref>
            </x14:sparkline>
            <x14:sparkline>
              <xm:f>Movimentação!$MJD$341:$MJD$1169</xm:f>
              <xm:sqref>MJD341</xm:sqref>
            </x14:sparkline>
            <x14:sparkline>
              <xm:f>Movimentação!$MJE$341:$MJE$1169</xm:f>
              <xm:sqref>MJE341</xm:sqref>
            </x14:sparkline>
            <x14:sparkline>
              <xm:f>Movimentação!$MJF$341:$MJF$1169</xm:f>
              <xm:sqref>MJF341</xm:sqref>
            </x14:sparkline>
            <x14:sparkline>
              <xm:f>Movimentação!$MJG$341:$MJG$1169</xm:f>
              <xm:sqref>MJG341</xm:sqref>
            </x14:sparkline>
            <x14:sparkline>
              <xm:f>Movimentação!$MJH$341:$MJH$1169</xm:f>
              <xm:sqref>MJH341</xm:sqref>
            </x14:sparkline>
            <x14:sparkline>
              <xm:f>Movimentação!$MJI$341:$MJI$1169</xm:f>
              <xm:sqref>MJI341</xm:sqref>
            </x14:sparkline>
            <x14:sparkline>
              <xm:f>Movimentação!$MJJ$341:$MJJ$1169</xm:f>
              <xm:sqref>MJJ341</xm:sqref>
            </x14:sparkline>
            <x14:sparkline>
              <xm:f>Movimentação!$MJK$341:$MJK$1169</xm:f>
              <xm:sqref>MJK341</xm:sqref>
            </x14:sparkline>
            <x14:sparkline>
              <xm:f>Movimentação!$MJL$341:$MJL$1169</xm:f>
              <xm:sqref>MJL341</xm:sqref>
            </x14:sparkline>
            <x14:sparkline>
              <xm:f>Movimentação!$MJM$341:$MJM$1169</xm:f>
              <xm:sqref>MJM341</xm:sqref>
            </x14:sparkline>
            <x14:sparkline>
              <xm:f>Movimentação!$MJN$341:$MJN$1169</xm:f>
              <xm:sqref>MJN341</xm:sqref>
            </x14:sparkline>
            <x14:sparkline>
              <xm:f>Movimentação!$MJO$341:$MJO$1169</xm:f>
              <xm:sqref>MJO341</xm:sqref>
            </x14:sparkline>
            <x14:sparkline>
              <xm:f>Movimentação!$MJP$341:$MJP$1169</xm:f>
              <xm:sqref>MJP341</xm:sqref>
            </x14:sparkline>
            <x14:sparkline>
              <xm:f>Movimentação!$MJQ$341:$MJQ$1169</xm:f>
              <xm:sqref>MJQ341</xm:sqref>
            </x14:sparkline>
            <x14:sparkline>
              <xm:f>Movimentação!$MJR$341:$MJR$1169</xm:f>
              <xm:sqref>MJR341</xm:sqref>
            </x14:sparkline>
            <x14:sparkline>
              <xm:f>Movimentação!$MJS$341:$MJS$1169</xm:f>
              <xm:sqref>MJS341</xm:sqref>
            </x14:sparkline>
            <x14:sparkline>
              <xm:f>Movimentação!$MJT$341:$MJT$1169</xm:f>
              <xm:sqref>MJT341</xm:sqref>
            </x14:sparkline>
            <x14:sparkline>
              <xm:f>Movimentação!$MJU$341:$MJU$1169</xm:f>
              <xm:sqref>MJU341</xm:sqref>
            </x14:sparkline>
            <x14:sparkline>
              <xm:f>Movimentação!$MJV$341:$MJV$1169</xm:f>
              <xm:sqref>MJV341</xm:sqref>
            </x14:sparkline>
            <x14:sparkline>
              <xm:f>Movimentação!$MJW$341:$MJW$1169</xm:f>
              <xm:sqref>MJW341</xm:sqref>
            </x14:sparkline>
            <x14:sparkline>
              <xm:f>Movimentação!$MJX$341:$MJX$1169</xm:f>
              <xm:sqref>MJX341</xm:sqref>
            </x14:sparkline>
            <x14:sparkline>
              <xm:f>Movimentação!$MJY$341:$MJY$1169</xm:f>
              <xm:sqref>MJY341</xm:sqref>
            </x14:sparkline>
            <x14:sparkline>
              <xm:f>Movimentação!$MJZ$341:$MJZ$1169</xm:f>
              <xm:sqref>MJZ341</xm:sqref>
            </x14:sparkline>
            <x14:sparkline>
              <xm:f>Movimentação!$MKA$341:$MKA$1169</xm:f>
              <xm:sqref>MKA341</xm:sqref>
            </x14:sparkline>
            <x14:sparkline>
              <xm:f>Movimentação!$MKB$341:$MKB$1169</xm:f>
              <xm:sqref>MKB341</xm:sqref>
            </x14:sparkline>
            <x14:sparkline>
              <xm:f>Movimentação!$MKC$341:$MKC$1169</xm:f>
              <xm:sqref>MKC341</xm:sqref>
            </x14:sparkline>
            <x14:sparkline>
              <xm:f>Movimentação!$MKD$341:$MKD$1169</xm:f>
              <xm:sqref>MKD341</xm:sqref>
            </x14:sparkline>
            <x14:sparkline>
              <xm:f>Movimentação!$MKE$341:$MKE$1169</xm:f>
              <xm:sqref>MKE341</xm:sqref>
            </x14:sparkline>
            <x14:sparkline>
              <xm:f>Movimentação!$MKF$341:$MKF$1169</xm:f>
              <xm:sqref>MKF341</xm:sqref>
            </x14:sparkline>
            <x14:sparkline>
              <xm:f>Movimentação!$MKG$341:$MKG$1169</xm:f>
              <xm:sqref>MKG341</xm:sqref>
            </x14:sparkline>
            <x14:sparkline>
              <xm:f>Movimentação!$MKH$341:$MKH$1169</xm:f>
              <xm:sqref>MKH341</xm:sqref>
            </x14:sparkline>
            <x14:sparkline>
              <xm:f>Movimentação!$MKI$341:$MKI$1169</xm:f>
              <xm:sqref>MKI341</xm:sqref>
            </x14:sparkline>
            <x14:sparkline>
              <xm:f>Movimentação!$MKJ$341:$MKJ$1169</xm:f>
              <xm:sqref>MKJ341</xm:sqref>
            </x14:sparkline>
            <x14:sparkline>
              <xm:f>Movimentação!$MKK$341:$MKK$1169</xm:f>
              <xm:sqref>MKK341</xm:sqref>
            </x14:sparkline>
            <x14:sparkline>
              <xm:f>Movimentação!$MKL$341:$MKL$1169</xm:f>
              <xm:sqref>MKL341</xm:sqref>
            </x14:sparkline>
            <x14:sparkline>
              <xm:f>Movimentação!$MKM$341:$MKM$1169</xm:f>
              <xm:sqref>MKM341</xm:sqref>
            </x14:sparkline>
            <x14:sparkline>
              <xm:f>Movimentação!$MKN$341:$MKN$1169</xm:f>
              <xm:sqref>MKN341</xm:sqref>
            </x14:sparkline>
            <x14:sparkline>
              <xm:f>Movimentação!$MKO$341:$MKO$1169</xm:f>
              <xm:sqref>MKO341</xm:sqref>
            </x14:sparkline>
            <x14:sparkline>
              <xm:f>Movimentação!$MKP$341:$MKP$1169</xm:f>
              <xm:sqref>MKP341</xm:sqref>
            </x14:sparkline>
            <x14:sparkline>
              <xm:f>Movimentação!$MKQ$341:$MKQ$1169</xm:f>
              <xm:sqref>MKQ341</xm:sqref>
            </x14:sparkline>
            <x14:sparkline>
              <xm:f>Movimentação!$MKR$341:$MKR$1169</xm:f>
              <xm:sqref>MKR341</xm:sqref>
            </x14:sparkline>
            <x14:sparkline>
              <xm:f>Movimentação!$MKS$341:$MKS$1169</xm:f>
              <xm:sqref>MKS341</xm:sqref>
            </x14:sparkline>
            <x14:sparkline>
              <xm:f>Movimentação!$MKT$341:$MKT$1169</xm:f>
              <xm:sqref>MKT341</xm:sqref>
            </x14:sparkline>
            <x14:sparkline>
              <xm:f>Movimentação!$MKU$341:$MKU$1169</xm:f>
              <xm:sqref>MKU341</xm:sqref>
            </x14:sparkline>
            <x14:sparkline>
              <xm:f>Movimentação!$MKV$341:$MKV$1169</xm:f>
              <xm:sqref>MKV341</xm:sqref>
            </x14:sparkline>
            <x14:sparkline>
              <xm:f>Movimentação!$MKW$341:$MKW$1169</xm:f>
              <xm:sqref>MKW341</xm:sqref>
            </x14:sparkline>
            <x14:sparkline>
              <xm:f>Movimentação!$MKX$341:$MKX$1169</xm:f>
              <xm:sqref>MKX341</xm:sqref>
            </x14:sparkline>
            <x14:sparkline>
              <xm:f>Movimentação!$MKY$341:$MKY$1169</xm:f>
              <xm:sqref>MKY341</xm:sqref>
            </x14:sparkline>
            <x14:sparkline>
              <xm:f>Movimentação!$MKZ$341:$MKZ$1169</xm:f>
              <xm:sqref>MKZ341</xm:sqref>
            </x14:sparkline>
            <x14:sparkline>
              <xm:f>Movimentação!$MLA$341:$MLA$1169</xm:f>
              <xm:sqref>MLA341</xm:sqref>
            </x14:sparkline>
            <x14:sparkline>
              <xm:f>Movimentação!$MLB$341:$MLB$1169</xm:f>
              <xm:sqref>MLB341</xm:sqref>
            </x14:sparkline>
            <x14:sparkline>
              <xm:f>Movimentação!$MLC$341:$MLC$1169</xm:f>
              <xm:sqref>MLC341</xm:sqref>
            </x14:sparkline>
            <x14:sparkline>
              <xm:f>Movimentação!$MLD$341:$MLD$1169</xm:f>
              <xm:sqref>MLD341</xm:sqref>
            </x14:sparkline>
            <x14:sparkline>
              <xm:f>Movimentação!$MLE$341:$MLE$1169</xm:f>
              <xm:sqref>MLE341</xm:sqref>
            </x14:sparkline>
            <x14:sparkline>
              <xm:f>Movimentação!$MLF$341:$MLF$1169</xm:f>
              <xm:sqref>MLF341</xm:sqref>
            </x14:sparkline>
            <x14:sparkline>
              <xm:f>Movimentação!$MLG$341:$MLG$1169</xm:f>
              <xm:sqref>MLG341</xm:sqref>
            </x14:sparkline>
            <x14:sparkline>
              <xm:f>Movimentação!$MLH$341:$MLH$1169</xm:f>
              <xm:sqref>MLH341</xm:sqref>
            </x14:sparkline>
            <x14:sparkline>
              <xm:f>Movimentação!$MLI$341:$MLI$1169</xm:f>
              <xm:sqref>MLI341</xm:sqref>
            </x14:sparkline>
            <x14:sparkline>
              <xm:f>Movimentação!$MLJ$341:$MLJ$1169</xm:f>
              <xm:sqref>MLJ341</xm:sqref>
            </x14:sparkline>
            <x14:sparkline>
              <xm:f>Movimentação!$MLK$341:$MLK$1169</xm:f>
              <xm:sqref>MLK341</xm:sqref>
            </x14:sparkline>
            <x14:sparkline>
              <xm:f>Movimentação!$MLL$341:$MLL$1169</xm:f>
              <xm:sqref>MLL341</xm:sqref>
            </x14:sparkline>
            <x14:sparkline>
              <xm:f>Movimentação!$MLM$341:$MLM$1169</xm:f>
              <xm:sqref>MLM341</xm:sqref>
            </x14:sparkline>
            <x14:sparkline>
              <xm:f>Movimentação!$MLN$341:$MLN$1169</xm:f>
              <xm:sqref>MLN341</xm:sqref>
            </x14:sparkline>
            <x14:sparkline>
              <xm:f>Movimentação!$MLO$341:$MLO$1169</xm:f>
              <xm:sqref>MLO341</xm:sqref>
            </x14:sparkline>
            <x14:sparkline>
              <xm:f>Movimentação!$MLP$341:$MLP$1169</xm:f>
              <xm:sqref>MLP341</xm:sqref>
            </x14:sparkline>
            <x14:sparkline>
              <xm:f>Movimentação!$MLQ$341:$MLQ$1169</xm:f>
              <xm:sqref>MLQ341</xm:sqref>
            </x14:sparkline>
            <x14:sparkline>
              <xm:f>Movimentação!$MLR$341:$MLR$1169</xm:f>
              <xm:sqref>MLR341</xm:sqref>
            </x14:sparkline>
            <x14:sparkline>
              <xm:f>Movimentação!$MLS$341:$MLS$1169</xm:f>
              <xm:sqref>MLS341</xm:sqref>
            </x14:sparkline>
            <x14:sparkline>
              <xm:f>Movimentação!$MLT$341:$MLT$1169</xm:f>
              <xm:sqref>MLT341</xm:sqref>
            </x14:sparkline>
            <x14:sparkline>
              <xm:f>Movimentação!$MLU$341:$MLU$1169</xm:f>
              <xm:sqref>MLU341</xm:sqref>
            </x14:sparkline>
            <x14:sparkline>
              <xm:f>Movimentação!$MLV$341:$MLV$1169</xm:f>
              <xm:sqref>MLV341</xm:sqref>
            </x14:sparkline>
            <x14:sparkline>
              <xm:f>Movimentação!$MLW$341:$MLW$1169</xm:f>
              <xm:sqref>MLW341</xm:sqref>
            </x14:sparkline>
            <x14:sparkline>
              <xm:f>Movimentação!$MLX$341:$MLX$1169</xm:f>
              <xm:sqref>MLX341</xm:sqref>
            </x14:sparkline>
            <x14:sparkline>
              <xm:f>Movimentação!$MLY$341:$MLY$1169</xm:f>
              <xm:sqref>MLY341</xm:sqref>
            </x14:sparkline>
            <x14:sparkline>
              <xm:f>Movimentação!$MLZ$341:$MLZ$1169</xm:f>
              <xm:sqref>MLZ341</xm:sqref>
            </x14:sparkline>
            <x14:sparkline>
              <xm:f>Movimentação!$MMA$341:$MMA$1169</xm:f>
              <xm:sqref>MMA341</xm:sqref>
            </x14:sparkline>
            <x14:sparkline>
              <xm:f>Movimentação!$MMB$341:$MMB$1169</xm:f>
              <xm:sqref>MMB341</xm:sqref>
            </x14:sparkline>
            <x14:sparkline>
              <xm:f>Movimentação!$MMC$341:$MMC$1169</xm:f>
              <xm:sqref>MMC341</xm:sqref>
            </x14:sparkline>
            <x14:sparkline>
              <xm:f>Movimentação!$MMD$341:$MMD$1169</xm:f>
              <xm:sqref>MMD341</xm:sqref>
            </x14:sparkline>
            <x14:sparkline>
              <xm:f>Movimentação!$MME$341:$MME$1169</xm:f>
              <xm:sqref>MME341</xm:sqref>
            </x14:sparkline>
            <x14:sparkline>
              <xm:f>Movimentação!$MMF$341:$MMF$1169</xm:f>
              <xm:sqref>MMF341</xm:sqref>
            </x14:sparkline>
            <x14:sparkline>
              <xm:f>Movimentação!$MMG$341:$MMG$1169</xm:f>
              <xm:sqref>MMG341</xm:sqref>
            </x14:sparkline>
            <x14:sparkline>
              <xm:f>Movimentação!$MMH$341:$MMH$1169</xm:f>
              <xm:sqref>MMH341</xm:sqref>
            </x14:sparkline>
            <x14:sparkline>
              <xm:f>Movimentação!$MMI$341:$MMI$1169</xm:f>
              <xm:sqref>MMI341</xm:sqref>
            </x14:sparkline>
            <x14:sparkline>
              <xm:f>Movimentação!$MMJ$341:$MMJ$1169</xm:f>
              <xm:sqref>MMJ341</xm:sqref>
            </x14:sparkline>
            <x14:sparkline>
              <xm:f>Movimentação!$MMK$341:$MMK$1169</xm:f>
              <xm:sqref>MMK341</xm:sqref>
            </x14:sparkline>
            <x14:sparkline>
              <xm:f>Movimentação!$MML$341:$MML$1169</xm:f>
              <xm:sqref>MML341</xm:sqref>
            </x14:sparkline>
            <x14:sparkline>
              <xm:f>Movimentação!$MMM$341:$MMM$1169</xm:f>
              <xm:sqref>MMM341</xm:sqref>
            </x14:sparkline>
            <x14:sparkline>
              <xm:f>Movimentação!$MMN$341:$MMN$1169</xm:f>
              <xm:sqref>MMN341</xm:sqref>
            </x14:sparkline>
            <x14:sparkline>
              <xm:f>Movimentação!$MMO$341:$MMO$1169</xm:f>
              <xm:sqref>MMO341</xm:sqref>
            </x14:sparkline>
            <x14:sparkline>
              <xm:f>Movimentação!$MMP$341:$MMP$1169</xm:f>
              <xm:sqref>MMP341</xm:sqref>
            </x14:sparkline>
            <x14:sparkline>
              <xm:f>Movimentação!$MMQ$341:$MMQ$1169</xm:f>
              <xm:sqref>MMQ341</xm:sqref>
            </x14:sparkline>
            <x14:sparkline>
              <xm:f>Movimentação!$MMR$341:$MMR$1169</xm:f>
              <xm:sqref>MMR341</xm:sqref>
            </x14:sparkline>
            <x14:sparkline>
              <xm:f>Movimentação!$MMS$341:$MMS$1169</xm:f>
              <xm:sqref>MMS341</xm:sqref>
            </x14:sparkline>
            <x14:sparkline>
              <xm:f>Movimentação!$MMT$341:$MMT$1169</xm:f>
              <xm:sqref>MMT341</xm:sqref>
            </x14:sparkline>
            <x14:sparkline>
              <xm:f>Movimentação!$MMU$341:$MMU$1169</xm:f>
              <xm:sqref>MMU341</xm:sqref>
            </x14:sparkline>
            <x14:sparkline>
              <xm:f>Movimentação!$MMV$341:$MMV$1169</xm:f>
              <xm:sqref>MMV341</xm:sqref>
            </x14:sparkline>
            <x14:sparkline>
              <xm:f>Movimentação!$MMW$341:$MMW$1169</xm:f>
              <xm:sqref>MMW341</xm:sqref>
            </x14:sparkline>
            <x14:sparkline>
              <xm:f>Movimentação!$MMX$341:$MMX$1169</xm:f>
              <xm:sqref>MMX341</xm:sqref>
            </x14:sparkline>
            <x14:sparkline>
              <xm:f>Movimentação!$MMY$341:$MMY$1169</xm:f>
              <xm:sqref>MMY341</xm:sqref>
            </x14:sparkline>
            <x14:sparkline>
              <xm:f>Movimentação!$MMZ$341:$MMZ$1169</xm:f>
              <xm:sqref>MMZ341</xm:sqref>
            </x14:sparkline>
            <x14:sparkline>
              <xm:f>Movimentação!$MNA$341:$MNA$1169</xm:f>
              <xm:sqref>MNA341</xm:sqref>
            </x14:sparkline>
            <x14:sparkline>
              <xm:f>Movimentação!$MNB$341:$MNB$1169</xm:f>
              <xm:sqref>MNB341</xm:sqref>
            </x14:sparkline>
            <x14:sparkline>
              <xm:f>Movimentação!$MNC$341:$MNC$1169</xm:f>
              <xm:sqref>MNC341</xm:sqref>
            </x14:sparkline>
            <x14:sparkline>
              <xm:f>Movimentação!$MND$341:$MND$1169</xm:f>
              <xm:sqref>MND341</xm:sqref>
            </x14:sparkline>
            <x14:sparkline>
              <xm:f>Movimentação!$MNE$341:$MNE$1169</xm:f>
              <xm:sqref>MNE341</xm:sqref>
            </x14:sparkline>
            <x14:sparkline>
              <xm:f>Movimentação!$MNF$341:$MNF$1169</xm:f>
              <xm:sqref>MNF341</xm:sqref>
            </x14:sparkline>
            <x14:sparkline>
              <xm:f>Movimentação!$MNG$341:$MNG$1169</xm:f>
              <xm:sqref>MNG341</xm:sqref>
            </x14:sparkline>
            <x14:sparkline>
              <xm:f>Movimentação!$MNH$341:$MNH$1169</xm:f>
              <xm:sqref>MNH341</xm:sqref>
            </x14:sparkline>
            <x14:sparkline>
              <xm:f>Movimentação!$MNI$341:$MNI$1169</xm:f>
              <xm:sqref>MNI341</xm:sqref>
            </x14:sparkline>
            <x14:sparkline>
              <xm:f>Movimentação!$MNJ$341:$MNJ$1169</xm:f>
              <xm:sqref>MNJ341</xm:sqref>
            </x14:sparkline>
            <x14:sparkline>
              <xm:f>Movimentação!$MNK$341:$MNK$1169</xm:f>
              <xm:sqref>MNK341</xm:sqref>
            </x14:sparkline>
            <x14:sparkline>
              <xm:f>Movimentação!$MNL$341:$MNL$1169</xm:f>
              <xm:sqref>MNL341</xm:sqref>
            </x14:sparkline>
            <x14:sparkline>
              <xm:f>Movimentação!$MNM$341:$MNM$1169</xm:f>
              <xm:sqref>MNM341</xm:sqref>
            </x14:sparkline>
            <x14:sparkline>
              <xm:f>Movimentação!$MNN$341:$MNN$1169</xm:f>
              <xm:sqref>MNN341</xm:sqref>
            </x14:sparkline>
            <x14:sparkline>
              <xm:f>Movimentação!$MNO$341:$MNO$1169</xm:f>
              <xm:sqref>MNO341</xm:sqref>
            </x14:sparkline>
            <x14:sparkline>
              <xm:f>Movimentação!$MNP$341:$MNP$1169</xm:f>
              <xm:sqref>MNP341</xm:sqref>
            </x14:sparkline>
            <x14:sparkline>
              <xm:f>Movimentação!$MNQ$341:$MNQ$1169</xm:f>
              <xm:sqref>MNQ341</xm:sqref>
            </x14:sparkline>
            <x14:sparkline>
              <xm:f>Movimentação!$MNR$341:$MNR$1169</xm:f>
              <xm:sqref>MNR341</xm:sqref>
            </x14:sparkline>
            <x14:sparkline>
              <xm:f>Movimentação!$MNS$341:$MNS$1169</xm:f>
              <xm:sqref>MNS341</xm:sqref>
            </x14:sparkline>
            <x14:sparkline>
              <xm:f>Movimentação!$MNT$341:$MNT$1169</xm:f>
              <xm:sqref>MNT341</xm:sqref>
            </x14:sparkline>
            <x14:sparkline>
              <xm:f>Movimentação!$MNU$341:$MNU$1169</xm:f>
              <xm:sqref>MNU341</xm:sqref>
            </x14:sparkline>
            <x14:sparkline>
              <xm:f>Movimentação!$MNV$341:$MNV$1169</xm:f>
              <xm:sqref>MNV341</xm:sqref>
            </x14:sparkline>
            <x14:sparkline>
              <xm:f>Movimentação!$MNW$341:$MNW$1169</xm:f>
              <xm:sqref>MNW341</xm:sqref>
            </x14:sparkline>
            <x14:sparkline>
              <xm:f>Movimentação!$MNX$341:$MNX$1169</xm:f>
              <xm:sqref>MNX341</xm:sqref>
            </x14:sparkline>
            <x14:sparkline>
              <xm:f>Movimentação!$MNY$341:$MNY$1169</xm:f>
              <xm:sqref>MNY341</xm:sqref>
            </x14:sparkline>
            <x14:sparkline>
              <xm:f>Movimentação!$MNZ$341:$MNZ$1169</xm:f>
              <xm:sqref>MNZ341</xm:sqref>
            </x14:sparkline>
            <x14:sparkline>
              <xm:f>Movimentação!$MOA$341:$MOA$1169</xm:f>
              <xm:sqref>MOA341</xm:sqref>
            </x14:sparkline>
            <x14:sparkline>
              <xm:f>Movimentação!$MOB$341:$MOB$1169</xm:f>
              <xm:sqref>MOB341</xm:sqref>
            </x14:sparkline>
            <x14:sparkline>
              <xm:f>Movimentação!$MOC$341:$MOC$1169</xm:f>
              <xm:sqref>MOC341</xm:sqref>
            </x14:sparkline>
            <x14:sparkline>
              <xm:f>Movimentação!$MOD$341:$MOD$1169</xm:f>
              <xm:sqref>MOD341</xm:sqref>
            </x14:sparkline>
            <x14:sparkline>
              <xm:f>Movimentação!$MOE$341:$MOE$1169</xm:f>
              <xm:sqref>MOE341</xm:sqref>
            </x14:sparkline>
            <x14:sparkline>
              <xm:f>Movimentação!$MOF$341:$MOF$1169</xm:f>
              <xm:sqref>MOF341</xm:sqref>
            </x14:sparkline>
            <x14:sparkline>
              <xm:f>Movimentação!$MOG$341:$MOG$1169</xm:f>
              <xm:sqref>MOG341</xm:sqref>
            </x14:sparkline>
            <x14:sparkline>
              <xm:f>Movimentação!$MOH$341:$MOH$1169</xm:f>
              <xm:sqref>MOH341</xm:sqref>
            </x14:sparkline>
            <x14:sparkline>
              <xm:f>Movimentação!$MOI$341:$MOI$1169</xm:f>
              <xm:sqref>MOI341</xm:sqref>
            </x14:sparkline>
            <x14:sparkline>
              <xm:f>Movimentação!$MOJ$341:$MOJ$1169</xm:f>
              <xm:sqref>MOJ341</xm:sqref>
            </x14:sparkline>
            <x14:sparkline>
              <xm:f>Movimentação!$MOK$341:$MOK$1169</xm:f>
              <xm:sqref>MOK341</xm:sqref>
            </x14:sparkline>
            <x14:sparkline>
              <xm:f>Movimentação!$MOL$341:$MOL$1169</xm:f>
              <xm:sqref>MOL341</xm:sqref>
            </x14:sparkline>
            <x14:sparkline>
              <xm:f>Movimentação!$MOM$341:$MOM$1169</xm:f>
              <xm:sqref>MOM341</xm:sqref>
            </x14:sparkline>
            <x14:sparkline>
              <xm:f>Movimentação!$MON$341:$MON$1169</xm:f>
              <xm:sqref>MON341</xm:sqref>
            </x14:sparkline>
            <x14:sparkline>
              <xm:f>Movimentação!$MOO$341:$MOO$1169</xm:f>
              <xm:sqref>MOO341</xm:sqref>
            </x14:sparkline>
            <x14:sparkline>
              <xm:f>Movimentação!$MOP$341:$MOP$1169</xm:f>
              <xm:sqref>MOP341</xm:sqref>
            </x14:sparkline>
            <x14:sparkline>
              <xm:f>Movimentação!$MOQ$341:$MOQ$1169</xm:f>
              <xm:sqref>MOQ341</xm:sqref>
            </x14:sparkline>
            <x14:sparkline>
              <xm:f>Movimentação!$MOR$341:$MOR$1169</xm:f>
              <xm:sqref>MOR341</xm:sqref>
            </x14:sparkline>
            <x14:sparkline>
              <xm:f>Movimentação!$MOS$341:$MOS$1169</xm:f>
              <xm:sqref>MOS341</xm:sqref>
            </x14:sparkline>
            <x14:sparkline>
              <xm:f>Movimentação!$MOT$341:$MOT$1169</xm:f>
              <xm:sqref>MOT341</xm:sqref>
            </x14:sparkline>
            <x14:sparkline>
              <xm:f>Movimentação!$MOU$341:$MOU$1169</xm:f>
              <xm:sqref>MOU341</xm:sqref>
            </x14:sparkline>
            <x14:sparkline>
              <xm:f>Movimentação!$MOV$341:$MOV$1169</xm:f>
              <xm:sqref>MOV341</xm:sqref>
            </x14:sparkline>
            <x14:sparkline>
              <xm:f>Movimentação!$MOW$341:$MOW$1169</xm:f>
              <xm:sqref>MOW341</xm:sqref>
            </x14:sparkline>
            <x14:sparkline>
              <xm:f>Movimentação!$MOX$341:$MOX$1169</xm:f>
              <xm:sqref>MOX341</xm:sqref>
            </x14:sparkline>
            <x14:sparkline>
              <xm:f>Movimentação!$MOY$341:$MOY$1169</xm:f>
              <xm:sqref>MOY341</xm:sqref>
            </x14:sparkline>
            <x14:sparkline>
              <xm:f>Movimentação!$MOZ$341:$MOZ$1169</xm:f>
              <xm:sqref>MOZ341</xm:sqref>
            </x14:sparkline>
            <x14:sparkline>
              <xm:f>Movimentação!$MPA$341:$MPA$1169</xm:f>
              <xm:sqref>MPA341</xm:sqref>
            </x14:sparkline>
            <x14:sparkline>
              <xm:f>Movimentação!$MPB$341:$MPB$1169</xm:f>
              <xm:sqref>MPB341</xm:sqref>
            </x14:sparkline>
            <x14:sparkline>
              <xm:f>Movimentação!$MPC$341:$MPC$1169</xm:f>
              <xm:sqref>MPC341</xm:sqref>
            </x14:sparkline>
            <x14:sparkline>
              <xm:f>Movimentação!$MPD$341:$MPD$1169</xm:f>
              <xm:sqref>MPD341</xm:sqref>
            </x14:sparkline>
            <x14:sparkline>
              <xm:f>Movimentação!$MPE$341:$MPE$1169</xm:f>
              <xm:sqref>MPE341</xm:sqref>
            </x14:sparkline>
            <x14:sparkline>
              <xm:f>Movimentação!$MPF$341:$MPF$1169</xm:f>
              <xm:sqref>MPF341</xm:sqref>
            </x14:sparkline>
            <x14:sparkline>
              <xm:f>Movimentação!$MPG$341:$MPG$1169</xm:f>
              <xm:sqref>MPG341</xm:sqref>
            </x14:sparkline>
            <x14:sparkline>
              <xm:f>Movimentação!$MPH$341:$MPH$1169</xm:f>
              <xm:sqref>MPH341</xm:sqref>
            </x14:sparkline>
            <x14:sparkline>
              <xm:f>Movimentação!$MPI$341:$MPI$1169</xm:f>
              <xm:sqref>MPI341</xm:sqref>
            </x14:sparkline>
            <x14:sparkline>
              <xm:f>Movimentação!$MPJ$341:$MPJ$1169</xm:f>
              <xm:sqref>MPJ341</xm:sqref>
            </x14:sparkline>
            <x14:sparkline>
              <xm:f>Movimentação!$MPK$341:$MPK$1169</xm:f>
              <xm:sqref>MPK341</xm:sqref>
            </x14:sparkline>
            <x14:sparkline>
              <xm:f>Movimentação!$MPL$341:$MPL$1169</xm:f>
              <xm:sqref>MPL341</xm:sqref>
            </x14:sparkline>
            <x14:sparkline>
              <xm:f>Movimentação!$MPM$341:$MPM$1169</xm:f>
              <xm:sqref>MPM341</xm:sqref>
            </x14:sparkline>
            <x14:sparkline>
              <xm:f>Movimentação!$MPN$341:$MPN$1169</xm:f>
              <xm:sqref>MPN341</xm:sqref>
            </x14:sparkline>
            <x14:sparkline>
              <xm:f>Movimentação!$MPO$341:$MPO$1169</xm:f>
              <xm:sqref>MPO341</xm:sqref>
            </x14:sparkline>
            <x14:sparkline>
              <xm:f>Movimentação!$MPP$341:$MPP$1169</xm:f>
              <xm:sqref>MPP341</xm:sqref>
            </x14:sparkline>
            <x14:sparkline>
              <xm:f>Movimentação!$MPQ$341:$MPQ$1169</xm:f>
              <xm:sqref>MPQ341</xm:sqref>
            </x14:sparkline>
            <x14:sparkline>
              <xm:f>Movimentação!$MPR$341:$MPR$1169</xm:f>
              <xm:sqref>MPR341</xm:sqref>
            </x14:sparkline>
            <x14:sparkline>
              <xm:f>Movimentação!$MPS$341:$MPS$1169</xm:f>
              <xm:sqref>MPS341</xm:sqref>
            </x14:sparkline>
            <x14:sparkline>
              <xm:f>Movimentação!$MPT$341:$MPT$1169</xm:f>
              <xm:sqref>MPT341</xm:sqref>
            </x14:sparkline>
            <x14:sparkline>
              <xm:f>Movimentação!$MPU$341:$MPU$1169</xm:f>
              <xm:sqref>MPU341</xm:sqref>
            </x14:sparkline>
            <x14:sparkline>
              <xm:f>Movimentação!$MPV$341:$MPV$1169</xm:f>
              <xm:sqref>MPV341</xm:sqref>
            </x14:sparkline>
            <x14:sparkline>
              <xm:f>Movimentação!$MPW$341:$MPW$1169</xm:f>
              <xm:sqref>MPW341</xm:sqref>
            </x14:sparkline>
            <x14:sparkline>
              <xm:f>Movimentação!$MPX$341:$MPX$1169</xm:f>
              <xm:sqref>MPX341</xm:sqref>
            </x14:sparkline>
            <x14:sparkline>
              <xm:f>Movimentação!$MPY$341:$MPY$1169</xm:f>
              <xm:sqref>MPY341</xm:sqref>
            </x14:sparkline>
            <x14:sparkline>
              <xm:f>Movimentação!$MPZ$341:$MPZ$1169</xm:f>
              <xm:sqref>MPZ341</xm:sqref>
            </x14:sparkline>
            <x14:sparkline>
              <xm:f>Movimentação!$MQA$341:$MQA$1169</xm:f>
              <xm:sqref>MQA341</xm:sqref>
            </x14:sparkline>
            <x14:sparkline>
              <xm:f>Movimentação!$MQB$341:$MQB$1169</xm:f>
              <xm:sqref>MQB341</xm:sqref>
            </x14:sparkline>
            <x14:sparkline>
              <xm:f>Movimentação!$MQC$341:$MQC$1169</xm:f>
              <xm:sqref>MQC341</xm:sqref>
            </x14:sparkline>
            <x14:sparkline>
              <xm:f>Movimentação!$MQD$341:$MQD$1169</xm:f>
              <xm:sqref>MQD341</xm:sqref>
            </x14:sparkline>
            <x14:sparkline>
              <xm:f>Movimentação!$MQE$341:$MQE$1169</xm:f>
              <xm:sqref>MQE341</xm:sqref>
            </x14:sparkline>
            <x14:sparkline>
              <xm:f>Movimentação!$MQF$341:$MQF$1169</xm:f>
              <xm:sqref>MQF341</xm:sqref>
            </x14:sparkline>
            <x14:sparkline>
              <xm:f>Movimentação!$MQG$341:$MQG$1169</xm:f>
              <xm:sqref>MQG341</xm:sqref>
            </x14:sparkline>
            <x14:sparkline>
              <xm:f>Movimentação!$MQH$341:$MQH$1169</xm:f>
              <xm:sqref>MQH341</xm:sqref>
            </x14:sparkline>
            <x14:sparkline>
              <xm:f>Movimentação!$MQI$341:$MQI$1169</xm:f>
              <xm:sqref>MQI341</xm:sqref>
            </x14:sparkline>
            <x14:sparkline>
              <xm:f>Movimentação!$MQJ$341:$MQJ$1169</xm:f>
              <xm:sqref>MQJ341</xm:sqref>
            </x14:sparkline>
            <x14:sparkline>
              <xm:f>Movimentação!$MQK$341:$MQK$1169</xm:f>
              <xm:sqref>MQK341</xm:sqref>
            </x14:sparkline>
            <x14:sparkline>
              <xm:f>Movimentação!$MQL$341:$MQL$1169</xm:f>
              <xm:sqref>MQL341</xm:sqref>
            </x14:sparkline>
            <x14:sparkline>
              <xm:f>Movimentação!$MQM$341:$MQM$1169</xm:f>
              <xm:sqref>MQM341</xm:sqref>
            </x14:sparkline>
            <x14:sparkline>
              <xm:f>Movimentação!$MQN$341:$MQN$1169</xm:f>
              <xm:sqref>MQN341</xm:sqref>
            </x14:sparkline>
            <x14:sparkline>
              <xm:f>Movimentação!$MQO$341:$MQO$1169</xm:f>
              <xm:sqref>MQO341</xm:sqref>
            </x14:sparkline>
            <x14:sparkline>
              <xm:f>Movimentação!$MQP$341:$MQP$1169</xm:f>
              <xm:sqref>MQP341</xm:sqref>
            </x14:sparkline>
            <x14:sparkline>
              <xm:f>Movimentação!$MQQ$341:$MQQ$1169</xm:f>
              <xm:sqref>MQQ341</xm:sqref>
            </x14:sparkline>
            <x14:sparkline>
              <xm:f>Movimentação!$MQR$341:$MQR$1169</xm:f>
              <xm:sqref>MQR341</xm:sqref>
            </x14:sparkline>
            <x14:sparkline>
              <xm:f>Movimentação!$MQS$341:$MQS$1169</xm:f>
              <xm:sqref>MQS341</xm:sqref>
            </x14:sparkline>
            <x14:sparkline>
              <xm:f>Movimentação!$MQT$341:$MQT$1169</xm:f>
              <xm:sqref>MQT341</xm:sqref>
            </x14:sparkline>
            <x14:sparkline>
              <xm:f>Movimentação!$MQU$341:$MQU$1169</xm:f>
              <xm:sqref>MQU341</xm:sqref>
            </x14:sparkline>
            <x14:sparkline>
              <xm:f>Movimentação!$MQV$341:$MQV$1169</xm:f>
              <xm:sqref>MQV341</xm:sqref>
            </x14:sparkline>
            <x14:sparkline>
              <xm:f>Movimentação!$MQW$341:$MQW$1169</xm:f>
              <xm:sqref>MQW341</xm:sqref>
            </x14:sparkline>
            <x14:sparkline>
              <xm:f>Movimentação!$MQX$341:$MQX$1169</xm:f>
              <xm:sqref>MQX341</xm:sqref>
            </x14:sparkline>
            <x14:sparkline>
              <xm:f>Movimentação!$MQY$341:$MQY$1169</xm:f>
              <xm:sqref>MQY341</xm:sqref>
            </x14:sparkline>
            <x14:sparkline>
              <xm:f>Movimentação!$MQZ$341:$MQZ$1169</xm:f>
              <xm:sqref>MQZ341</xm:sqref>
            </x14:sparkline>
            <x14:sparkline>
              <xm:f>Movimentação!$MRA$341:$MRA$1169</xm:f>
              <xm:sqref>MRA341</xm:sqref>
            </x14:sparkline>
            <x14:sparkline>
              <xm:f>Movimentação!$MRB$341:$MRB$1169</xm:f>
              <xm:sqref>MRB341</xm:sqref>
            </x14:sparkline>
            <x14:sparkline>
              <xm:f>Movimentação!$MRC$341:$MRC$1169</xm:f>
              <xm:sqref>MRC341</xm:sqref>
            </x14:sparkline>
            <x14:sparkline>
              <xm:f>Movimentação!$MRD$341:$MRD$1169</xm:f>
              <xm:sqref>MRD341</xm:sqref>
            </x14:sparkline>
            <x14:sparkline>
              <xm:f>Movimentação!$MRE$341:$MRE$1169</xm:f>
              <xm:sqref>MRE341</xm:sqref>
            </x14:sparkline>
            <x14:sparkline>
              <xm:f>Movimentação!$MRF$341:$MRF$1169</xm:f>
              <xm:sqref>MRF341</xm:sqref>
            </x14:sparkline>
            <x14:sparkline>
              <xm:f>Movimentação!$MRG$341:$MRG$1169</xm:f>
              <xm:sqref>MRG341</xm:sqref>
            </x14:sparkline>
            <x14:sparkline>
              <xm:f>Movimentação!$MRH$341:$MRH$1169</xm:f>
              <xm:sqref>MRH341</xm:sqref>
            </x14:sparkline>
            <x14:sparkline>
              <xm:f>Movimentação!$MRI$341:$MRI$1169</xm:f>
              <xm:sqref>MRI341</xm:sqref>
            </x14:sparkline>
            <x14:sparkline>
              <xm:f>Movimentação!$MRJ$341:$MRJ$1169</xm:f>
              <xm:sqref>MRJ341</xm:sqref>
            </x14:sparkline>
            <x14:sparkline>
              <xm:f>Movimentação!$MRK$341:$MRK$1169</xm:f>
              <xm:sqref>MRK341</xm:sqref>
            </x14:sparkline>
            <x14:sparkline>
              <xm:f>Movimentação!$MRL$341:$MRL$1169</xm:f>
              <xm:sqref>MRL341</xm:sqref>
            </x14:sparkline>
            <x14:sparkline>
              <xm:f>Movimentação!$MRM$341:$MRM$1169</xm:f>
              <xm:sqref>MRM341</xm:sqref>
            </x14:sparkline>
            <x14:sparkline>
              <xm:f>Movimentação!$MRN$341:$MRN$1169</xm:f>
              <xm:sqref>MRN341</xm:sqref>
            </x14:sparkline>
            <x14:sparkline>
              <xm:f>Movimentação!$MRO$341:$MRO$1169</xm:f>
              <xm:sqref>MRO341</xm:sqref>
            </x14:sparkline>
            <x14:sparkline>
              <xm:f>Movimentação!$MRP$341:$MRP$1169</xm:f>
              <xm:sqref>MRP341</xm:sqref>
            </x14:sparkline>
            <x14:sparkline>
              <xm:f>Movimentação!$MRQ$341:$MRQ$1169</xm:f>
              <xm:sqref>MRQ341</xm:sqref>
            </x14:sparkline>
            <x14:sparkline>
              <xm:f>Movimentação!$MRR$341:$MRR$1169</xm:f>
              <xm:sqref>MRR341</xm:sqref>
            </x14:sparkline>
            <x14:sparkline>
              <xm:f>Movimentação!$MRS$341:$MRS$1169</xm:f>
              <xm:sqref>MRS341</xm:sqref>
            </x14:sparkline>
            <x14:sparkline>
              <xm:f>Movimentação!$MRT$341:$MRT$1169</xm:f>
              <xm:sqref>MRT341</xm:sqref>
            </x14:sparkline>
            <x14:sparkline>
              <xm:f>Movimentação!$MRU$341:$MRU$1169</xm:f>
              <xm:sqref>MRU341</xm:sqref>
            </x14:sparkline>
            <x14:sparkline>
              <xm:f>Movimentação!$MRV$341:$MRV$1169</xm:f>
              <xm:sqref>MRV341</xm:sqref>
            </x14:sparkline>
            <x14:sparkline>
              <xm:f>Movimentação!$MRW$341:$MRW$1169</xm:f>
              <xm:sqref>MRW341</xm:sqref>
            </x14:sparkline>
            <x14:sparkline>
              <xm:f>Movimentação!$MRX$341:$MRX$1169</xm:f>
              <xm:sqref>MRX341</xm:sqref>
            </x14:sparkline>
            <x14:sparkline>
              <xm:f>Movimentação!$MRY$341:$MRY$1169</xm:f>
              <xm:sqref>MRY341</xm:sqref>
            </x14:sparkline>
            <x14:sparkline>
              <xm:f>Movimentação!$MRZ$341:$MRZ$1169</xm:f>
              <xm:sqref>MRZ341</xm:sqref>
            </x14:sparkline>
            <x14:sparkline>
              <xm:f>Movimentação!$MSA$341:$MSA$1169</xm:f>
              <xm:sqref>MSA341</xm:sqref>
            </x14:sparkline>
            <x14:sparkline>
              <xm:f>Movimentação!$MSB$341:$MSB$1169</xm:f>
              <xm:sqref>MSB341</xm:sqref>
            </x14:sparkline>
            <x14:sparkline>
              <xm:f>Movimentação!$MSC$341:$MSC$1169</xm:f>
              <xm:sqref>MSC341</xm:sqref>
            </x14:sparkline>
            <x14:sparkline>
              <xm:f>Movimentação!$MSD$341:$MSD$1169</xm:f>
              <xm:sqref>MSD341</xm:sqref>
            </x14:sparkline>
            <x14:sparkline>
              <xm:f>Movimentação!$MSE$341:$MSE$1169</xm:f>
              <xm:sqref>MSE341</xm:sqref>
            </x14:sparkline>
            <x14:sparkline>
              <xm:f>Movimentação!$MSF$341:$MSF$1169</xm:f>
              <xm:sqref>MSF341</xm:sqref>
            </x14:sparkline>
            <x14:sparkline>
              <xm:f>Movimentação!$MSG$341:$MSG$1169</xm:f>
              <xm:sqref>MSG341</xm:sqref>
            </x14:sparkline>
            <x14:sparkline>
              <xm:f>Movimentação!$MSH$341:$MSH$1169</xm:f>
              <xm:sqref>MSH341</xm:sqref>
            </x14:sparkline>
            <x14:sparkline>
              <xm:f>Movimentação!$MSI$341:$MSI$1169</xm:f>
              <xm:sqref>MSI341</xm:sqref>
            </x14:sparkline>
            <x14:sparkline>
              <xm:f>Movimentação!$MSJ$341:$MSJ$1169</xm:f>
              <xm:sqref>MSJ341</xm:sqref>
            </x14:sparkline>
            <x14:sparkline>
              <xm:f>Movimentação!$MSK$341:$MSK$1169</xm:f>
              <xm:sqref>MSK341</xm:sqref>
            </x14:sparkline>
            <x14:sparkline>
              <xm:f>Movimentação!$MSL$341:$MSL$1169</xm:f>
              <xm:sqref>MSL341</xm:sqref>
            </x14:sparkline>
            <x14:sparkline>
              <xm:f>Movimentação!$MSM$341:$MSM$1169</xm:f>
              <xm:sqref>MSM341</xm:sqref>
            </x14:sparkline>
            <x14:sparkline>
              <xm:f>Movimentação!$MSN$341:$MSN$1169</xm:f>
              <xm:sqref>MSN341</xm:sqref>
            </x14:sparkline>
            <x14:sparkline>
              <xm:f>Movimentação!$MSO$341:$MSO$1169</xm:f>
              <xm:sqref>MSO341</xm:sqref>
            </x14:sparkline>
            <x14:sparkline>
              <xm:f>Movimentação!$MSP$341:$MSP$1169</xm:f>
              <xm:sqref>MSP341</xm:sqref>
            </x14:sparkline>
            <x14:sparkline>
              <xm:f>Movimentação!$MSQ$341:$MSQ$1169</xm:f>
              <xm:sqref>MSQ341</xm:sqref>
            </x14:sparkline>
            <x14:sparkline>
              <xm:f>Movimentação!$MSR$341:$MSR$1169</xm:f>
              <xm:sqref>MSR341</xm:sqref>
            </x14:sparkline>
            <x14:sparkline>
              <xm:f>Movimentação!$MSS$341:$MSS$1169</xm:f>
              <xm:sqref>MSS341</xm:sqref>
            </x14:sparkline>
            <x14:sparkline>
              <xm:f>Movimentação!$MST$341:$MST$1169</xm:f>
              <xm:sqref>MST341</xm:sqref>
            </x14:sparkline>
            <x14:sparkline>
              <xm:f>Movimentação!$MSU$341:$MSU$1169</xm:f>
              <xm:sqref>MSU341</xm:sqref>
            </x14:sparkline>
            <x14:sparkline>
              <xm:f>Movimentação!$MSV$341:$MSV$1169</xm:f>
              <xm:sqref>MSV341</xm:sqref>
            </x14:sparkline>
            <x14:sparkline>
              <xm:f>Movimentação!$MSW$341:$MSW$1169</xm:f>
              <xm:sqref>MSW341</xm:sqref>
            </x14:sparkline>
            <x14:sparkline>
              <xm:f>Movimentação!$MSX$341:$MSX$1169</xm:f>
              <xm:sqref>MSX341</xm:sqref>
            </x14:sparkline>
            <x14:sparkline>
              <xm:f>Movimentação!$MSY$341:$MSY$1169</xm:f>
              <xm:sqref>MSY341</xm:sqref>
            </x14:sparkline>
            <x14:sparkline>
              <xm:f>Movimentação!$MSZ$341:$MSZ$1169</xm:f>
              <xm:sqref>MSZ341</xm:sqref>
            </x14:sparkline>
            <x14:sparkline>
              <xm:f>Movimentação!$MTA$341:$MTA$1169</xm:f>
              <xm:sqref>MTA341</xm:sqref>
            </x14:sparkline>
            <x14:sparkline>
              <xm:f>Movimentação!$MTB$341:$MTB$1169</xm:f>
              <xm:sqref>MTB341</xm:sqref>
            </x14:sparkline>
            <x14:sparkline>
              <xm:f>Movimentação!$MTC$341:$MTC$1169</xm:f>
              <xm:sqref>MTC341</xm:sqref>
            </x14:sparkline>
            <x14:sparkline>
              <xm:f>Movimentação!$MTD$341:$MTD$1169</xm:f>
              <xm:sqref>MTD341</xm:sqref>
            </x14:sparkline>
            <x14:sparkline>
              <xm:f>Movimentação!$MTE$341:$MTE$1169</xm:f>
              <xm:sqref>MTE341</xm:sqref>
            </x14:sparkline>
            <x14:sparkline>
              <xm:f>Movimentação!$MTF$341:$MTF$1169</xm:f>
              <xm:sqref>MTF341</xm:sqref>
            </x14:sparkline>
            <x14:sparkline>
              <xm:f>Movimentação!$MTG$341:$MTG$1169</xm:f>
              <xm:sqref>MTG341</xm:sqref>
            </x14:sparkline>
            <x14:sparkline>
              <xm:f>Movimentação!$MTH$341:$MTH$1169</xm:f>
              <xm:sqref>MTH341</xm:sqref>
            </x14:sparkline>
            <x14:sparkline>
              <xm:f>Movimentação!$MTI$341:$MTI$1169</xm:f>
              <xm:sqref>MTI341</xm:sqref>
            </x14:sparkline>
            <x14:sparkline>
              <xm:f>Movimentação!$MTJ$341:$MTJ$1169</xm:f>
              <xm:sqref>MTJ341</xm:sqref>
            </x14:sparkline>
            <x14:sparkline>
              <xm:f>Movimentação!$MTK$341:$MTK$1169</xm:f>
              <xm:sqref>MTK341</xm:sqref>
            </x14:sparkline>
            <x14:sparkline>
              <xm:f>Movimentação!$MTL$341:$MTL$1169</xm:f>
              <xm:sqref>MTL341</xm:sqref>
            </x14:sparkline>
            <x14:sparkline>
              <xm:f>Movimentação!$MTM$341:$MTM$1169</xm:f>
              <xm:sqref>MTM341</xm:sqref>
            </x14:sparkline>
            <x14:sparkline>
              <xm:f>Movimentação!$MTN$341:$MTN$1169</xm:f>
              <xm:sqref>MTN341</xm:sqref>
            </x14:sparkline>
            <x14:sparkline>
              <xm:f>Movimentação!$MTO$341:$MTO$1169</xm:f>
              <xm:sqref>MTO341</xm:sqref>
            </x14:sparkline>
            <x14:sparkline>
              <xm:f>Movimentação!$MTP$341:$MTP$1169</xm:f>
              <xm:sqref>MTP341</xm:sqref>
            </x14:sparkline>
            <x14:sparkline>
              <xm:f>Movimentação!$MTQ$341:$MTQ$1169</xm:f>
              <xm:sqref>MTQ341</xm:sqref>
            </x14:sparkline>
            <x14:sparkline>
              <xm:f>Movimentação!$MTR$341:$MTR$1169</xm:f>
              <xm:sqref>MTR341</xm:sqref>
            </x14:sparkline>
            <x14:sparkline>
              <xm:f>Movimentação!$MTS$341:$MTS$1169</xm:f>
              <xm:sqref>MTS341</xm:sqref>
            </x14:sparkline>
            <x14:sparkline>
              <xm:f>Movimentação!$MTT$341:$MTT$1169</xm:f>
              <xm:sqref>MTT341</xm:sqref>
            </x14:sparkline>
            <x14:sparkline>
              <xm:f>Movimentação!$MTU$341:$MTU$1169</xm:f>
              <xm:sqref>MTU341</xm:sqref>
            </x14:sparkline>
            <x14:sparkline>
              <xm:f>Movimentação!$MTV$341:$MTV$1169</xm:f>
              <xm:sqref>MTV341</xm:sqref>
            </x14:sparkline>
            <x14:sparkline>
              <xm:f>Movimentação!$MTW$341:$MTW$1169</xm:f>
              <xm:sqref>MTW341</xm:sqref>
            </x14:sparkline>
            <x14:sparkline>
              <xm:f>Movimentação!$MTX$341:$MTX$1169</xm:f>
              <xm:sqref>MTX341</xm:sqref>
            </x14:sparkline>
            <x14:sparkline>
              <xm:f>Movimentação!$MTY$341:$MTY$1169</xm:f>
              <xm:sqref>MTY341</xm:sqref>
            </x14:sparkline>
            <x14:sparkline>
              <xm:f>Movimentação!$MTZ$341:$MTZ$1169</xm:f>
              <xm:sqref>MTZ341</xm:sqref>
            </x14:sparkline>
            <x14:sparkline>
              <xm:f>Movimentação!$MUA$341:$MUA$1169</xm:f>
              <xm:sqref>MUA341</xm:sqref>
            </x14:sparkline>
            <x14:sparkline>
              <xm:f>Movimentação!$MUB$341:$MUB$1169</xm:f>
              <xm:sqref>MUB341</xm:sqref>
            </x14:sparkline>
            <x14:sparkline>
              <xm:f>Movimentação!$MUC$341:$MUC$1169</xm:f>
              <xm:sqref>MUC341</xm:sqref>
            </x14:sparkline>
            <x14:sparkline>
              <xm:f>Movimentação!$MUD$341:$MUD$1169</xm:f>
              <xm:sqref>MUD341</xm:sqref>
            </x14:sparkline>
            <x14:sparkline>
              <xm:f>Movimentação!$MUE$341:$MUE$1169</xm:f>
              <xm:sqref>MUE341</xm:sqref>
            </x14:sparkline>
            <x14:sparkline>
              <xm:f>Movimentação!$MUF$341:$MUF$1169</xm:f>
              <xm:sqref>MUF341</xm:sqref>
            </x14:sparkline>
            <x14:sparkline>
              <xm:f>Movimentação!$MUG$341:$MUG$1169</xm:f>
              <xm:sqref>MUG341</xm:sqref>
            </x14:sparkline>
            <x14:sparkline>
              <xm:f>Movimentação!$MUH$341:$MUH$1169</xm:f>
              <xm:sqref>MUH341</xm:sqref>
            </x14:sparkline>
            <x14:sparkline>
              <xm:f>Movimentação!$MUI$341:$MUI$1169</xm:f>
              <xm:sqref>MUI341</xm:sqref>
            </x14:sparkline>
            <x14:sparkline>
              <xm:f>Movimentação!$MUJ$341:$MUJ$1169</xm:f>
              <xm:sqref>MUJ341</xm:sqref>
            </x14:sparkline>
            <x14:sparkline>
              <xm:f>Movimentação!$MUK$341:$MUK$1169</xm:f>
              <xm:sqref>MUK341</xm:sqref>
            </x14:sparkline>
            <x14:sparkline>
              <xm:f>Movimentação!$MUL$341:$MUL$1169</xm:f>
              <xm:sqref>MUL341</xm:sqref>
            </x14:sparkline>
            <x14:sparkline>
              <xm:f>Movimentação!$MUM$341:$MUM$1169</xm:f>
              <xm:sqref>MUM341</xm:sqref>
            </x14:sparkline>
            <x14:sparkline>
              <xm:f>Movimentação!$MUN$341:$MUN$1169</xm:f>
              <xm:sqref>MUN341</xm:sqref>
            </x14:sparkline>
            <x14:sparkline>
              <xm:f>Movimentação!$MUO$341:$MUO$1169</xm:f>
              <xm:sqref>MUO341</xm:sqref>
            </x14:sparkline>
            <x14:sparkline>
              <xm:f>Movimentação!$MUP$341:$MUP$1169</xm:f>
              <xm:sqref>MUP341</xm:sqref>
            </x14:sparkline>
            <x14:sparkline>
              <xm:f>Movimentação!$MUQ$341:$MUQ$1169</xm:f>
              <xm:sqref>MUQ341</xm:sqref>
            </x14:sparkline>
            <x14:sparkline>
              <xm:f>Movimentação!$MUR$341:$MUR$1169</xm:f>
              <xm:sqref>MUR341</xm:sqref>
            </x14:sparkline>
            <x14:sparkline>
              <xm:f>Movimentação!$MUS$341:$MUS$1169</xm:f>
              <xm:sqref>MUS341</xm:sqref>
            </x14:sparkline>
            <x14:sparkline>
              <xm:f>Movimentação!$MUT$341:$MUT$1169</xm:f>
              <xm:sqref>MUT341</xm:sqref>
            </x14:sparkline>
            <x14:sparkline>
              <xm:f>Movimentação!$MUU$341:$MUU$1169</xm:f>
              <xm:sqref>MUU341</xm:sqref>
            </x14:sparkline>
            <x14:sparkline>
              <xm:f>Movimentação!$MUV$341:$MUV$1169</xm:f>
              <xm:sqref>MUV341</xm:sqref>
            </x14:sparkline>
            <x14:sparkline>
              <xm:f>Movimentação!$MUW$341:$MUW$1169</xm:f>
              <xm:sqref>MUW341</xm:sqref>
            </x14:sparkline>
            <x14:sparkline>
              <xm:f>Movimentação!$MUX$341:$MUX$1169</xm:f>
              <xm:sqref>MUX341</xm:sqref>
            </x14:sparkline>
            <x14:sparkline>
              <xm:f>Movimentação!$MUY$341:$MUY$1169</xm:f>
              <xm:sqref>MUY341</xm:sqref>
            </x14:sparkline>
            <x14:sparkline>
              <xm:f>Movimentação!$MUZ$341:$MUZ$1169</xm:f>
              <xm:sqref>MUZ341</xm:sqref>
            </x14:sparkline>
            <x14:sparkline>
              <xm:f>Movimentação!$MVA$341:$MVA$1169</xm:f>
              <xm:sqref>MVA341</xm:sqref>
            </x14:sparkline>
            <x14:sparkline>
              <xm:f>Movimentação!$MVB$341:$MVB$1169</xm:f>
              <xm:sqref>MVB341</xm:sqref>
            </x14:sparkline>
            <x14:sparkline>
              <xm:f>Movimentação!$MVC$341:$MVC$1169</xm:f>
              <xm:sqref>MVC341</xm:sqref>
            </x14:sparkline>
            <x14:sparkline>
              <xm:f>Movimentação!$MVD$341:$MVD$1169</xm:f>
              <xm:sqref>MVD341</xm:sqref>
            </x14:sparkline>
            <x14:sparkline>
              <xm:f>Movimentação!$MVE$341:$MVE$1169</xm:f>
              <xm:sqref>MVE341</xm:sqref>
            </x14:sparkline>
            <x14:sparkline>
              <xm:f>Movimentação!$MVF$341:$MVF$1169</xm:f>
              <xm:sqref>MVF341</xm:sqref>
            </x14:sparkline>
            <x14:sparkline>
              <xm:f>Movimentação!$MVG$341:$MVG$1169</xm:f>
              <xm:sqref>MVG341</xm:sqref>
            </x14:sparkline>
            <x14:sparkline>
              <xm:f>Movimentação!$MVH$341:$MVH$1169</xm:f>
              <xm:sqref>MVH341</xm:sqref>
            </x14:sparkline>
            <x14:sparkline>
              <xm:f>Movimentação!$MVI$341:$MVI$1169</xm:f>
              <xm:sqref>MVI341</xm:sqref>
            </x14:sparkline>
            <x14:sparkline>
              <xm:f>Movimentação!$MVJ$341:$MVJ$1169</xm:f>
              <xm:sqref>MVJ341</xm:sqref>
            </x14:sparkline>
            <x14:sparkline>
              <xm:f>Movimentação!$MVK$341:$MVK$1169</xm:f>
              <xm:sqref>MVK341</xm:sqref>
            </x14:sparkline>
            <x14:sparkline>
              <xm:f>Movimentação!$MVL$341:$MVL$1169</xm:f>
              <xm:sqref>MVL341</xm:sqref>
            </x14:sparkline>
            <x14:sparkline>
              <xm:f>Movimentação!$MVM$341:$MVM$1169</xm:f>
              <xm:sqref>MVM341</xm:sqref>
            </x14:sparkline>
            <x14:sparkline>
              <xm:f>Movimentação!$MVN$341:$MVN$1169</xm:f>
              <xm:sqref>MVN341</xm:sqref>
            </x14:sparkline>
            <x14:sparkline>
              <xm:f>Movimentação!$MVO$341:$MVO$1169</xm:f>
              <xm:sqref>MVO341</xm:sqref>
            </x14:sparkline>
            <x14:sparkline>
              <xm:f>Movimentação!$MVP$341:$MVP$1169</xm:f>
              <xm:sqref>MVP341</xm:sqref>
            </x14:sparkline>
            <x14:sparkline>
              <xm:f>Movimentação!$MVQ$341:$MVQ$1169</xm:f>
              <xm:sqref>MVQ341</xm:sqref>
            </x14:sparkline>
            <x14:sparkline>
              <xm:f>Movimentação!$MVR$341:$MVR$1169</xm:f>
              <xm:sqref>MVR341</xm:sqref>
            </x14:sparkline>
            <x14:sparkline>
              <xm:f>Movimentação!$MVS$341:$MVS$1169</xm:f>
              <xm:sqref>MVS341</xm:sqref>
            </x14:sparkline>
            <x14:sparkline>
              <xm:f>Movimentação!$MVT$341:$MVT$1169</xm:f>
              <xm:sqref>MVT341</xm:sqref>
            </x14:sparkline>
            <x14:sparkline>
              <xm:f>Movimentação!$MVU$341:$MVU$1169</xm:f>
              <xm:sqref>MVU341</xm:sqref>
            </x14:sparkline>
            <x14:sparkline>
              <xm:f>Movimentação!$MVV$341:$MVV$1169</xm:f>
              <xm:sqref>MVV341</xm:sqref>
            </x14:sparkline>
            <x14:sparkline>
              <xm:f>Movimentação!$MVW$341:$MVW$1169</xm:f>
              <xm:sqref>MVW341</xm:sqref>
            </x14:sparkline>
            <x14:sparkline>
              <xm:f>Movimentação!$MVX$341:$MVX$1169</xm:f>
              <xm:sqref>MVX341</xm:sqref>
            </x14:sparkline>
            <x14:sparkline>
              <xm:f>Movimentação!$MVY$341:$MVY$1169</xm:f>
              <xm:sqref>MVY341</xm:sqref>
            </x14:sparkline>
            <x14:sparkline>
              <xm:f>Movimentação!$MVZ$341:$MVZ$1169</xm:f>
              <xm:sqref>MVZ341</xm:sqref>
            </x14:sparkline>
            <x14:sparkline>
              <xm:f>Movimentação!$MWA$341:$MWA$1169</xm:f>
              <xm:sqref>MWA341</xm:sqref>
            </x14:sparkline>
            <x14:sparkline>
              <xm:f>Movimentação!$MWB$341:$MWB$1169</xm:f>
              <xm:sqref>MWB341</xm:sqref>
            </x14:sparkline>
            <x14:sparkline>
              <xm:f>Movimentação!$MWC$341:$MWC$1169</xm:f>
              <xm:sqref>MWC341</xm:sqref>
            </x14:sparkline>
            <x14:sparkline>
              <xm:f>Movimentação!$MWD$341:$MWD$1169</xm:f>
              <xm:sqref>MWD341</xm:sqref>
            </x14:sparkline>
            <x14:sparkline>
              <xm:f>Movimentação!$MWE$341:$MWE$1169</xm:f>
              <xm:sqref>MWE341</xm:sqref>
            </x14:sparkline>
            <x14:sparkline>
              <xm:f>Movimentação!$MWF$341:$MWF$1169</xm:f>
              <xm:sqref>MWF341</xm:sqref>
            </x14:sparkline>
            <x14:sparkline>
              <xm:f>Movimentação!$MWG$341:$MWG$1169</xm:f>
              <xm:sqref>MWG341</xm:sqref>
            </x14:sparkline>
            <x14:sparkline>
              <xm:f>Movimentação!$MWH$341:$MWH$1169</xm:f>
              <xm:sqref>MWH341</xm:sqref>
            </x14:sparkline>
            <x14:sparkline>
              <xm:f>Movimentação!$MWI$341:$MWI$1169</xm:f>
              <xm:sqref>MWI341</xm:sqref>
            </x14:sparkline>
            <x14:sparkline>
              <xm:f>Movimentação!$MWJ$341:$MWJ$1169</xm:f>
              <xm:sqref>MWJ341</xm:sqref>
            </x14:sparkline>
            <x14:sparkline>
              <xm:f>Movimentação!$MWK$341:$MWK$1169</xm:f>
              <xm:sqref>MWK341</xm:sqref>
            </x14:sparkline>
            <x14:sparkline>
              <xm:f>Movimentação!$MWL$341:$MWL$1169</xm:f>
              <xm:sqref>MWL341</xm:sqref>
            </x14:sparkline>
            <x14:sparkline>
              <xm:f>Movimentação!$MWM$341:$MWM$1169</xm:f>
              <xm:sqref>MWM341</xm:sqref>
            </x14:sparkline>
            <x14:sparkline>
              <xm:f>Movimentação!$MWN$341:$MWN$1169</xm:f>
              <xm:sqref>MWN341</xm:sqref>
            </x14:sparkline>
            <x14:sparkline>
              <xm:f>Movimentação!$MWO$341:$MWO$1169</xm:f>
              <xm:sqref>MWO341</xm:sqref>
            </x14:sparkline>
            <x14:sparkline>
              <xm:f>Movimentação!$MWP$341:$MWP$1169</xm:f>
              <xm:sqref>MWP341</xm:sqref>
            </x14:sparkline>
            <x14:sparkline>
              <xm:f>Movimentação!$MWQ$341:$MWQ$1169</xm:f>
              <xm:sqref>MWQ341</xm:sqref>
            </x14:sparkline>
            <x14:sparkline>
              <xm:f>Movimentação!$MWR$341:$MWR$1169</xm:f>
              <xm:sqref>MWR341</xm:sqref>
            </x14:sparkline>
            <x14:sparkline>
              <xm:f>Movimentação!$MWS$341:$MWS$1169</xm:f>
              <xm:sqref>MWS341</xm:sqref>
            </x14:sparkline>
            <x14:sparkline>
              <xm:f>Movimentação!$MWT$341:$MWT$1169</xm:f>
              <xm:sqref>MWT341</xm:sqref>
            </x14:sparkline>
            <x14:sparkline>
              <xm:f>Movimentação!$MWU$341:$MWU$1169</xm:f>
              <xm:sqref>MWU341</xm:sqref>
            </x14:sparkline>
            <x14:sparkline>
              <xm:f>Movimentação!$MWV$341:$MWV$1169</xm:f>
              <xm:sqref>MWV341</xm:sqref>
            </x14:sparkline>
            <x14:sparkline>
              <xm:f>Movimentação!$MWW$341:$MWW$1169</xm:f>
              <xm:sqref>MWW341</xm:sqref>
            </x14:sparkline>
            <x14:sparkline>
              <xm:f>Movimentação!$MWX$341:$MWX$1169</xm:f>
              <xm:sqref>MWX341</xm:sqref>
            </x14:sparkline>
            <x14:sparkline>
              <xm:f>Movimentação!$MWY$341:$MWY$1169</xm:f>
              <xm:sqref>MWY341</xm:sqref>
            </x14:sparkline>
            <x14:sparkline>
              <xm:f>Movimentação!$MWZ$341:$MWZ$1169</xm:f>
              <xm:sqref>MWZ341</xm:sqref>
            </x14:sparkline>
            <x14:sparkline>
              <xm:f>Movimentação!$MXA$341:$MXA$1169</xm:f>
              <xm:sqref>MXA341</xm:sqref>
            </x14:sparkline>
            <x14:sparkline>
              <xm:f>Movimentação!$MXB$341:$MXB$1169</xm:f>
              <xm:sqref>MXB341</xm:sqref>
            </x14:sparkline>
            <x14:sparkline>
              <xm:f>Movimentação!$MXC$341:$MXC$1169</xm:f>
              <xm:sqref>MXC341</xm:sqref>
            </x14:sparkline>
            <x14:sparkline>
              <xm:f>Movimentação!$MXD$341:$MXD$1169</xm:f>
              <xm:sqref>MXD341</xm:sqref>
            </x14:sparkline>
            <x14:sparkline>
              <xm:f>Movimentação!$MXE$341:$MXE$1169</xm:f>
              <xm:sqref>MXE341</xm:sqref>
            </x14:sparkline>
            <x14:sparkline>
              <xm:f>Movimentação!$MXF$341:$MXF$1169</xm:f>
              <xm:sqref>MXF341</xm:sqref>
            </x14:sparkline>
            <x14:sparkline>
              <xm:f>Movimentação!$MXG$341:$MXG$1169</xm:f>
              <xm:sqref>MXG341</xm:sqref>
            </x14:sparkline>
            <x14:sparkline>
              <xm:f>Movimentação!$MXH$341:$MXH$1169</xm:f>
              <xm:sqref>MXH341</xm:sqref>
            </x14:sparkline>
            <x14:sparkline>
              <xm:f>Movimentação!$MXI$341:$MXI$1169</xm:f>
              <xm:sqref>MXI341</xm:sqref>
            </x14:sparkline>
            <x14:sparkline>
              <xm:f>Movimentação!$MXJ$341:$MXJ$1169</xm:f>
              <xm:sqref>MXJ341</xm:sqref>
            </x14:sparkline>
            <x14:sparkline>
              <xm:f>Movimentação!$MXK$341:$MXK$1169</xm:f>
              <xm:sqref>MXK341</xm:sqref>
            </x14:sparkline>
            <x14:sparkline>
              <xm:f>Movimentação!$MXL$341:$MXL$1169</xm:f>
              <xm:sqref>MXL341</xm:sqref>
            </x14:sparkline>
            <x14:sparkline>
              <xm:f>Movimentação!$MXM$341:$MXM$1169</xm:f>
              <xm:sqref>MXM341</xm:sqref>
            </x14:sparkline>
            <x14:sparkline>
              <xm:f>Movimentação!$MXN$341:$MXN$1169</xm:f>
              <xm:sqref>MXN341</xm:sqref>
            </x14:sparkline>
            <x14:sparkline>
              <xm:f>Movimentação!$MXO$341:$MXO$1169</xm:f>
              <xm:sqref>MXO341</xm:sqref>
            </x14:sparkline>
            <x14:sparkline>
              <xm:f>Movimentação!$MXP$341:$MXP$1169</xm:f>
              <xm:sqref>MXP341</xm:sqref>
            </x14:sparkline>
            <x14:sparkline>
              <xm:f>Movimentação!$MXQ$341:$MXQ$1169</xm:f>
              <xm:sqref>MXQ341</xm:sqref>
            </x14:sparkline>
            <x14:sparkline>
              <xm:f>Movimentação!$MXR$341:$MXR$1169</xm:f>
              <xm:sqref>MXR341</xm:sqref>
            </x14:sparkline>
            <x14:sparkline>
              <xm:f>Movimentação!$MXS$341:$MXS$1169</xm:f>
              <xm:sqref>MXS341</xm:sqref>
            </x14:sparkline>
            <x14:sparkline>
              <xm:f>Movimentação!$MXT$341:$MXT$1169</xm:f>
              <xm:sqref>MXT341</xm:sqref>
            </x14:sparkline>
            <x14:sparkline>
              <xm:f>Movimentação!$MXU$341:$MXU$1169</xm:f>
              <xm:sqref>MXU341</xm:sqref>
            </x14:sparkline>
            <x14:sparkline>
              <xm:f>Movimentação!$MXV$341:$MXV$1169</xm:f>
              <xm:sqref>MXV341</xm:sqref>
            </x14:sparkline>
            <x14:sparkline>
              <xm:f>Movimentação!$MXW$341:$MXW$1169</xm:f>
              <xm:sqref>MXW341</xm:sqref>
            </x14:sparkline>
            <x14:sparkline>
              <xm:f>Movimentação!$MXX$341:$MXX$1169</xm:f>
              <xm:sqref>MXX341</xm:sqref>
            </x14:sparkline>
            <x14:sparkline>
              <xm:f>Movimentação!$MXY$341:$MXY$1169</xm:f>
              <xm:sqref>MXY341</xm:sqref>
            </x14:sparkline>
            <x14:sparkline>
              <xm:f>Movimentação!$MXZ$341:$MXZ$1169</xm:f>
              <xm:sqref>MXZ341</xm:sqref>
            </x14:sparkline>
            <x14:sparkline>
              <xm:f>Movimentação!$MYA$341:$MYA$1169</xm:f>
              <xm:sqref>MYA341</xm:sqref>
            </x14:sparkline>
            <x14:sparkline>
              <xm:f>Movimentação!$MYB$341:$MYB$1169</xm:f>
              <xm:sqref>MYB341</xm:sqref>
            </x14:sparkline>
            <x14:sparkline>
              <xm:f>Movimentação!$MYC$341:$MYC$1169</xm:f>
              <xm:sqref>MYC341</xm:sqref>
            </x14:sparkline>
            <x14:sparkline>
              <xm:f>Movimentação!$MYD$341:$MYD$1169</xm:f>
              <xm:sqref>MYD341</xm:sqref>
            </x14:sparkline>
            <x14:sparkline>
              <xm:f>Movimentação!$MYE$341:$MYE$1169</xm:f>
              <xm:sqref>MYE341</xm:sqref>
            </x14:sparkline>
            <x14:sparkline>
              <xm:f>Movimentação!$MYF$341:$MYF$1169</xm:f>
              <xm:sqref>MYF341</xm:sqref>
            </x14:sparkline>
            <x14:sparkline>
              <xm:f>Movimentação!$MYG$341:$MYG$1169</xm:f>
              <xm:sqref>MYG341</xm:sqref>
            </x14:sparkline>
            <x14:sparkline>
              <xm:f>Movimentação!$MYH$341:$MYH$1169</xm:f>
              <xm:sqref>MYH341</xm:sqref>
            </x14:sparkline>
            <x14:sparkline>
              <xm:f>Movimentação!$MYI$341:$MYI$1169</xm:f>
              <xm:sqref>MYI341</xm:sqref>
            </x14:sparkline>
            <x14:sparkline>
              <xm:f>Movimentação!$MYJ$341:$MYJ$1169</xm:f>
              <xm:sqref>MYJ341</xm:sqref>
            </x14:sparkline>
            <x14:sparkline>
              <xm:f>Movimentação!$MYK$341:$MYK$1169</xm:f>
              <xm:sqref>MYK341</xm:sqref>
            </x14:sparkline>
            <x14:sparkline>
              <xm:f>Movimentação!$MYL$341:$MYL$1169</xm:f>
              <xm:sqref>MYL341</xm:sqref>
            </x14:sparkline>
            <x14:sparkline>
              <xm:f>Movimentação!$MYM$341:$MYM$1169</xm:f>
              <xm:sqref>MYM341</xm:sqref>
            </x14:sparkline>
            <x14:sparkline>
              <xm:f>Movimentação!$MYN$341:$MYN$1169</xm:f>
              <xm:sqref>MYN341</xm:sqref>
            </x14:sparkline>
            <x14:sparkline>
              <xm:f>Movimentação!$MYO$341:$MYO$1169</xm:f>
              <xm:sqref>MYO341</xm:sqref>
            </x14:sparkline>
            <x14:sparkline>
              <xm:f>Movimentação!$MYP$341:$MYP$1169</xm:f>
              <xm:sqref>MYP341</xm:sqref>
            </x14:sparkline>
            <x14:sparkline>
              <xm:f>Movimentação!$MYQ$341:$MYQ$1169</xm:f>
              <xm:sqref>MYQ341</xm:sqref>
            </x14:sparkline>
            <x14:sparkline>
              <xm:f>Movimentação!$MYR$341:$MYR$1169</xm:f>
              <xm:sqref>MYR341</xm:sqref>
            </x14:sparkline>
            <x14:sparkline>
              <xm:f>Movimentação!$MYS$341:$MYS$1169</xm:f>
              <xm:sqref>MYS341</xm:sqref>
            </x14:sparkline>
            <x14:sparkline>
              <xm:f>Movimentação!$MYT$341:$MYT$1169</xm:f>
              <xm:sqref>MYT341</xm:sqref>
            </x14:sparkline>
            <x14:sparkline>
              <xm:f>Movimentação!$MYU$341:$MYU$1169</xm:f>
              <xm:sqref>MYU341</xm:sqref>
            </x14:sparkline>
            <x14:sparkline>
              <xm:f>Movimentação!$MYV$341:$MYV$1169</xm:f>
              <xm:sqref>MYV341</xm:sqref>
            </x14:sparkline>
            <x14:sparkline>
              <xm:f>Movimentação!$MYW$341:$MYW$1169</xm:f>
              <xm:sqref>MYW341</xm:sqref>
            </x14:sparkline>
            <x14:sparkline>
              <xm:f>Movimentação!$MYX$341:$MYX$1169</xm:f>
              <xm:sqref>MYX341</xm:sqref>
            </x14:sparkline>
            <x14:sparkline>
              <xm:f>Movimentação!$MYY$341:$MYY$1169</xm:f>
              <xm:sqref>MYY341</xm:sqref>
            </x14:sparkline>
            <x14:sparkline>
              <xm:f>Movimentação!$MYZ$341:$MYZ$1169</xm:f>
              <xm:sqref>MYZ341</xm:sqref>
            </x14:sparkline>
            <x14:sparkline>
              <xm:f>Movimentação!$MZA$341:$MZA$1169</xm:f>
              <xm:sqref>MZA341</xm:sqref>
            </x14:sparkline>
            <x14:sparkline>
              <xm:f>Movimentação!$MZB$341:$MZB$1169</xm:f>
              <xm:sqref>MZB341</xm:sqref>
            </x14:sparkline>
            <x14:sparkline>
              <xm:f>Movimentação!$MZC$341:$MZC$1169</xm:f>
              <xm:sqref>MZC341</xm:sqref>
            </x14:sparkline>
            <x14:sparkline>
              <xm:f>Movimentação!$MZD$341:$MZD$1169</xm:f>
              <xm:sqref>MZD341</xm:sqref>
            </x14:sparkline>
            <x14:sparkline>
              <xm:f>Movimentação!$MZE$341:$MZE$1169</xm:f>
              <xm:sqref>MZE341</xm:sqref>
            </x14:sparkline>
            <x14:sparkline>
              <xm:f>Movimentação!$MZF$341:$MZF$1169</xm:f>
              <xm:sqref>MZF341</xm:sqref>
            </x14:sparkline>
            <x14:sparkline>
              <xm:f>Movimentação!$MZG$341:$MZG$1169</xm:f>
              <xm:sqref>MZG341</xm:sqref>
            </x14:sparkline>
            <x14:sparkline>
              <xm:f>Movimentação!$MZH$341:$MZH$1169</xm:f>
              <xm:sqref>MZH341</xm:sqref>
            </x14:sparkline>
            <x14:sparkline>
              <xm:f>Movimentação!$MZI$341:$MZI$1169</xm:f>
              <xm:sqref>MZI341</xm:sqref>
            </x14:sparkline>
            <x14:sparkline>
              <xm:f>Movimentação!$MZJ$341:$MZJ$1169</xm:f>
              <xm:sqref>MZJ341</xm:sqref>
            </x14:sparkline>
            <x14:sparkline>
              <xm:f>Movimentação!$MZK$341:$MZK$1169</xm:f>
              <xm:sqref>MZK341</xm:sqref>
            </x14:sparkline>
            <x14:sparkline>
              <xm:f>Movimentação!$MZL$341:$MZL$1169</xm:f>
              <xm:sqref>MZL341</xm:sqref>
            </x14:sparkline>
            <x14:sparkline>
              <xm:f>Movimentação!$MZM$341:$MZM$1169</xm:f>
              <xm:sqref>MZM341</xm:sqref>
            </x14:sparkline>
            <x14:sparkline>
              <xm:f>Movimentação!$MZN$341:$MZN$1169</xm:f>
              <xm:sqref>MZN341</xm:sqref>
            </x14:sparkline>
            <x14:sparkline>
              <xm:f>Movimentação!$MZO$341:$MZO$1169</xm:f>
              <xm:sqref>MZO341</xm:sqref>
            </x14:sparkline>
            <x14:sparkline>
              <xm:f>Movimentação!$MZP$341:$MZP$1169</xm:f>
              <xm:sqref>MZP341</xm:sqref>
            </x14:sparkline>
            <x14:sparkline>
              <xm:f>Movimentação!$MZQ$341:$MZQ$1169</xm:f>
              <xm:sqref>MZQ341</xm:sqref>
            </x14:sparkline>
            <x14:sparkline>
              <xm:f>Movimentação!$MZR$341:$MZR$1169</xm:f>
              <xm:sqref>MZR341</xm:sqref>
            </x14:sparkline>
            <x14:sparkline>
              <xm:f>Movimentação!$MZS$341:$MZS$1169</xm:f>
              <xm:sqref>MZS341</xm:sqref>
            </x14:sparkline>
            <x14:sparkline>
              <xm:f>Movimentação!$MZT$341:$MZT$1169</xm:f>
              <xm:sqref>MZT341</xm:sqref>
            </x14:sparkline>
            <x14:sparkline>
              <xm:f>Movimentação!$MZU$341:$MZU$1169</xm:f>
              <xm:sqref>MZU341</xm:sqref>
            </x14:sparkline>
            <x14:sparkline>
              <xm:f>Movimentação!$MZV$341:$MZV$1169</xm:f>
              <xm:sqref>MZV341</xm:sqref>
            </x14:sparkline>
            <x14:sparkline>
              <xm:f>Movimentação!$MZW$341:$MZW$1169</xm:f>
              <xm:sqref>MZW341</xm:sqref>
            </x14:sparkline>
            <x14:sparkline>
              <xm:f>Movimentação!$MZX$341:$MZX$1169</xm:f>
              <xm:sqref>MZX341</xm:sqref>
            </x14:sparkline>
            <x14:sparkline>
              <xm:f>Movimentação!$MZY$341:$MZY$1169</xm:f>
              <xm:sqref>MZY341</xm:sqref>
            </x14:sparkline>
            <x14:sparkline>
              <xm:f>Movimentação!$MZZ$341:$MZZ$1169</xm:f>
              <xm:sqref>MZZ341</xm:sqref>
            </x14:sparkline>
            <x14:sparkline>
              <xm:f>Movimentação!$NAA$341:$NAA$1169</xm:f>
              <xm:sqref>NAA341</xm:sqref>
            </x14:sparkline>
            <x14:sparkline>
              <xm:f>Movimentação!$NAB$341:$NAB$1169</xm:f>
              <xm:sqref>NAB341</xm:sqref>
            </x14:sparkline>
            <x14:sparkline>
              <xm:f>Movimentação!$NAC$341:$NAC$1169</xm:f>
              <xm:sqref>NAC341</xm:sqref>
            </x14:sparkline>
            <x14:sparkline>
              <xm:f>Movimentação!$NAD$341:$NAD$1169</xm:f>
              <xm:sqref>NAD341</xm:sqref>
            </x14:sparkline>
            <x14:sparkline>
              <xm:f>Movimentação!$NAE$341:$NAE$1169</xm:f>
              <xm:sqref>NAE341</xm:sqref>
            </x14:sparkline>
            <x14:sparkline>
              <xm:f>Movimentação!$NAF$341:$NAF$1169</xm:f>
              <xm:sqref>NAF341</xm:sqref>
            </x14:sparkline>
            <x14:sparkline>
              <xm:f>Movimentação!$NAG$341:$NAG$1169</xm:f>
              <xm:sqref>NAG341</xm:sqref>
            </x14:sparkline>
            <x14:sparkline>
              <xm:f>Movimentação!$NAH$341:$NAH$1169</xm:f>
              <xm:sqref>NAH341</xm:sqref>
            </x14:sparkline>
            <x14:sparkline>
              <xm:f>Movimentação!$NAI$341:$NAI$1169</xm:f>
              <xm:sqref>NAI341</xm:sqref>
            </x14:sparkline>
            <x14:sparkline>
              <xm:f>Movimentação!$NAJ$341:$NAJ$1169</xm:f>
              <xm:sqref>NAJ341</xm:sqref>
            </x14:sparkline>
            <x14:sparkline>
              <xm:f>Movimentação!$NAK$341:$NAK$1169</xm:f>
              <xm:sqref>NAK341</xm:sqref>
            </x14:sparkline>
            <x14:sparkline>
              <xm:f>Movimentação!$NAL$341:$NAL$1169</xm:f>
              <xm:sqref>NAL341</xm:sqref>
            </x14:sparkline>
            <x14:sparkline>
              <xm:f>Movimentação!$NAM$341:$NAM$1169</xm:f>
              <xm:sqref>NAM341</xm:sqref>
            </x14:sparkline>
            <x14:sparkline>
              <xm:f>Movimentação!$NAN$341:$NAN$1169</xm:f>
              <xm:sqref>NAN341</xm:sqref>
            </x14:sparkline>
            <x14:sparkline>
              <xm:f>Movimentação!$NAO$341:$NAO$1169</xm:f>
              <xm:sqref>NAO341</xm:sqref>
            </x14:sparkline>
            <x14:sparkline>
              <xm:f>Movimentação!$NAP$341:$NAP$1169</xm:f>
              <xm:sqref>NAP341</xm:sqref>
            </x14:sparkline>
            <x14:sparkline>
              <xm:f>Movimentação!$NAQ$341:$NAQ$1169</xm:f>
              <xm:sqref>NAQ341</xm:sqref>
            </x14:sparkline>
            <x14:sparkline>
              <xm:f>Movimentação!$NAR$341:$NAR$1169</xm:f>
              <xm:sqref>NAR341</xm:sqref>
            </x14:sparkline>
            <x14:sparkline>
              <xm:f>Movimentação!$NAS$341:$NAS$1169</xm:f>
              <xm:sqref>NAS341</xm:sqref>
            </x14:sparkline>
            <x14:sparkline>
              <xm:f>Movimentação!$NAT$341:$NAT$1169</xm:f>
              <xm:sqref>NAT341</xm:sqref>
            </x14:sparkline>
            <x14:sparkline>
              <xm:f>Movimentação!$NAU$341:$NAU$1169</xm:f>
              <xm:sqref>NAU341</xm:sqref>
            </x14:sparkline>
            <x14:sparkline>
              <xm:f>Movimentação!$NAV$341:$NAV$1169</xm:f>
              <xm:sqref>NAV341</xm:sqref>
            </x14:sparkline>
            <x14:sparkline>
              <xm:f>Movimentação!$NAW$341:$NAW$1169</xm:f>
              <xm:sqref>NAW341</xm:sqref>
            </x14:sparkline>
            <x14:sparkline>
              <xm:f>Movimentação!$NAX$341:$NAX$1169</xm:f>
              <xm:sqref>NAX341</xm:sqref>
            </x14:sparkline>
            <x14:sparkline>
              <xm:f>Movimentação!$NAY$341:$NAY$1169</xm:f>
              <xm:sqref>NAY341</xm:sqref>
            </x14:sparkline>
            <x14:sparkline>
              <xm:f>Movimentação!$NAZ$341:$NAZ$1169</xm:f>
              <xm:sqref>NAZ341</xm:sqref>
            </x14:sparkline>
            <x14:sparkline>
              <xm:f>Movimentação!$NBA$341:$NBA$1169</xm:f>
              <xm:sqref>NBA341</xm:sqref>
            </x14:sparkline>
            <x14:sparkline>
              <xm:f>Movimentação!$NBB$341:$NBB$1169</xm:f>
              <xm:sqref>NBB341</xm:sqref>
            </x14:sparkline>
            <x14:sparkline>
              <xm:f>Movimentação!$NBC$341:$NBC$1169</xm:f>
              <xm:sqref>NBC341</xm:sqref>
            </x14:sparkline>
            <x14:sparkline>
              <xm:f>Movimentação!$NBD$341:$NBD$1169</xm:f>
              <xm:sqref>NBD341</xm:sqref>
            </x14:sparkline>
            <x14:sparkline>
              <xm:f>Movimentação!$NBE$341:$NBE$1169</xm:f>
              <xm:sqref>NBE341</xm:sqref>
            </x14:sparkline>
            <x14:sparkline>
              <xm:f>Movimentação!$NBF$341:$NBF$1169</xm:f>
              <xm:sqref>NBF341</xm:sqref>
            </x14:sparkline>
            <x14:sparkline>
              <xm:f>Movimentação!$NBG$341:$NBG$1169</xm:f>
              <xm:sqref>NBG341</xm:sqref>
            </x14:sparkline>
            <x14:sparkline>
              <xm:f>Movimentação!$NBH$341:$NBH$1169</xm:f>
              <xm:sqref>NBH341</xm:sqref>
            </x14:sparkline>
            <x14:sparkline>
              <xm:f>Movimentação!$NBI$341:$NBI$1169</xm:f>
              <xm:sqref>NBI341</xm:sqref>
            </x14:sparkline>
            <x14:sparkline>
              <xm:f>Movimentação!$NBJ$341:$NBJ$1169</xm:f>
              <xm:sqref>NBJ341</xm:sqref>
            </x14:sparkline>
            <x14:sparkline>
              <xm:f>Movimentação!$NBK$341:$NBK$1169</xm:f>
              <xm:sqref>NBK341</xm:sqref>
            </x14:sparkline>
            <x14:sparkline>
              <xm:f>Movimentação!$NBL$341:$NBL$1169</xm:f>
              <xm:sqref>NBL341</xm:sqref>
            </x14:sparkline>
            <x14:sparkline>
              <xm:f>Movimentação!$NBM$341:$NBM$1169</xm:f>
              <xm:sqref>NBM341</xm:sqref>
            </x14:sparkline>
            <x14:sparkline>
              <xm:f>Movimentação!$NBN$341:$NBN$1169</xm:f>
              <xm:sqref>NBN341</xm:sqref>
            </x14:sparkline>
            <x14:sparkline>
              <xm:f>Movimentação!$NBO$341:$NBO$1169</xm:f>
              <xm:sqref>NBO341</xm:sqref>
            </x14:sparkline>
            <x14:sparkline>
              <xm:f>Movimentação!$NBP$341:$NBP$1169</xm:f>
              <xm:sqref>NBP341</xm:sqref>
            </x14:sparkline>
            <x14:sparkline>
              <xm:f>Movimentação!$NBQ$341:$NBQ$1169</xm:f>
              <xm:sqref>NBQ341</xm:sqref>
            </x14:sparkline>
            <x14:sparkline>
              <xm:f>Movimentação!$NBR$341:$NBR$1169</xm:f>
              <xm:sqref>NBR341</xm:sqref>
            </x14:sparkline>
            <x14:sparkline>
              <xm:f>Movimentação!$NBS$341:$NBS$1169</xm:f>
              <xm:sqref>NBS341</xm:sqref>
            </x14:sparkline>
            <x14:sparkline>
              <xm:f>Movimentação!$NBT$341:$NBT$1169</xm:f>
              <xm:sqref>NBT341</xm:sqref>
            </x14:sparkline>
            <x14:sparkline>
              <xm:f>Movimentação!$NBU$341:$NBU$1169</xm:f>
              <xm:sqref>NBU341</xm:sqref>
            </x14:sparkline>
            <x14:sparkline>
              <xm:f>Movimentação!$NBV$341:$NBV$1169</xm:f>
              <xm:sqref>NBV341</xm:sqref>
            </x14:sparkline>
            <x14:sparkline>
              <xm:f>Movimentação!$NBW$341:$NBW$1169</xm:f>
              <xm:sqref>NBW341</xm:sqref>
            </x14:sparkline>
            <x14:sparkline>
              <xm:f>Movimentação!$NBX$341:$NBX$1169</xm:f>
              <xm:sqref>NBX341</xm:sqref>
            </x14:sparkline>
            <x14:sparkline>
              <xm:f>Movimentação!$NBY$341:$NBY$1169</xm:f>
              <xm:sqref>NBY341</xm:sqref>
            </x14:sparkline>
            <x14:sparkline>
              <xm:f>Movimentação!$NBZ$341:$NBZ$1169</xm:f>
              <xm:sqref>NBZ341</xm:sqref>
            </x14:sparkline>
            <x14:sparkline>
              <xm:f>Movimentação!$NCA$341:$NCA$1169</xm:f>
              <xm:sqref>NCA341</xm:sqref>
            </x14:sparkline>
            <x14:sparkline>
              <xm:f>Movimentação!$NCB$341:$NCB$1169</xm:f>
              <xm:sqref>NCB341</xm:sqref>
            </x14:sparkline>
            <x14:sparkline>
              <xm:f>Movimentação!$NCC$341:$NCC$1169</xm:f>
              <xm:sqref>NCC341</xm:sqref>
            </x14:sparkline>
            <x14:sparkline>
              <xm:f>Movimentação!$NCD$341:$NCD$1169</xm:f>
              <xm:sqref>NCD341</xm:sqref>
            </x14:sparkline>
            <x14:sparkline>
              <xm:f>Movimentação!$NCE$341:$NCE$1169</xm:f>
              <xm:sqref>NCE341</xm:sqref>
            </x14:sparkline>
            <x14:sparkline>
              <xm:f>Movimentação!$NCF$341:$NCF$1169</xm:f>
              <xm:sqref>NCF341</xm:sqref>
            </x14:sparkline>
            <x14:sparkline>
              <xm:f>Movimentação!$NCG$341:$NCG$1169</xm:f>
              <xm:sqref>NCG341</xm:sqref>
            </x14:sparkline>
            <x14:sparkline>
              <xm:f>Movimentação!$NCH$341:$NCH$1169</xm:f>
              <xm:sqref>NCH341</xm:sqref>
            </x14:sparkline>
            <x14:sparkline>
              <xm:f>Movimentação!$NCI$341:$NCI$1169</xm:f>
              <xm:sqref>NCI341</xm:sqref>
            </x14:sparkline>
            <x14:sparkline>
              <xm:f>Movimentação!$NCJ$341:$NCJ$1169</xm:f>
              <xm:sqref>NCJ341</xm:sqref>
            </x14:sparkline>
            <x14:sparkline>
              <xm:f>Movimentação!$NCK$341:$NCK$1169</xm:f>
              <xm:sqref>NCK341</xm:sqref>
            </x14:sparkline>
            <x14:sparkline>
              <xm:f>Movimentação!$NCL$341:$NCL$1169</xm:f>
              <xm:sqref>NCL341</xm:sqref>
            </x14:sparkline>
            <x14:sparkline>
              <xm:f>Movimentação!$NCM$341:$NCM$1169</xm:f>
              <xm:sqref>NCM341</xm:sqref>
            </x14:sparkline>
            <x14:sparkline>
              <xm:f>Movimentação!$NCN$341:$NCN$1169</xm:f>
              <xm:sqref>NCN341</xm:sqref>
            </x14:sparkline>
            <x14:sparkline>
              <xm:f>Movimentação!$NCO$341:$NCO$1169</xm:f>
              <xm:sqref>NCO341</xm:sqref>
            </x14:sparkline>
            <x14:sparkline>
              <xm:f>Movimentação!$NCP$341:$NCP$1169</xm:f>
              <xm:sqref>NCP341</xm:sqref>
            </x14:sparkline>
            <x14:sparkline>
              <xm:f>Movimentação!$NCQ$341:$NCQ$1169</xm:f>
              <xm:sqref>NCQ341</xm:sqref>
            </x14:sparkline>
            <x14:sparkline>
              <xm:f>Movimentação!$NCR$341:$NCR$1169</xm:f>
              <xm:sqref>NCR341</xm:sqref>
            </x14:sparkline>
            <x14:sparkline>
              <xm:f>Movimentação!$NCS$341:$NCS$1169</xm:f>
              <xm:sqref>NCS341</xm:sqref>
            </x14:sparkline>
            <x14:sparkline>
              <xm:f>Movimentação!$NCT$341:$NCT$1169</xm:f>
              <xm:sqref>NCT341</xm:sqref>
            </x14:sparkline>
            <x14:sparkline>
              <xm:f>Movimentação!$NCU$341:$NCU$1169</xm:f>
              <xm:sqref>NCU341</xm:sqref>
            </x14:sparkline>
            <x14:sparkline>
              <xm:f>Movimentação!$NCV$341:$NCV$1169</xm:f>
              <xm:sqref>NCV341</xm:sqref>
            </x14:sparkline>
            <x14:sparkline>
              <xm:f>Movimentação!$NCW$341:$NCW$1169</xm:f>
              <xm:sqref>NCW341</xm:sqref>
            </x14:sparkline>
            <x14:sparkline>
              <xm:f>Movimentação!$NCX$341:$NCX$1169</xm:f>
              <xm:sqref>NCX341</xm:sqref>
            </x14:sparkline>
            <x14:sparkline>
              <xm:f>Movimentação!$NCY$341:$NCY$1169</xm:f>
              <xm:sqref>NCY341</xm:sqref>
            </x14:sparkline>
            <x14:sparkline>
              <xm:f>Movimentação!$NCZ$341:$NCZ$1169</xm:f>
              <xm:sqref>NCZ341</xm:sqref>
            </x14:sparkline>
            <x14:sparkline>
              <xm:f>Movimentação!$NDA$341:$NDA$1169</xm:f>
              <xm:sqref>NDA341</xm:sqref>
            </x14:sparkline>
            <x14:sparkline>
              <xm:f>Movimentação!$NDB$341:$NDB$1169</xm:f>
              <xm:sqref>NDB341</xm:sqref>
            </x14:sparkline>
            <x14:sparkline>
              <xm:f>Movimentação!$NDC$341:$NDC$1169</xm:f>
              <xm:sqref>NDC341</xm:sqref>
            </x14:sparkline>
            <x14:sparkline>
              <xm:f>Movimentação!$NDD$341:$NDD$1169</xm:f>
              <xm:sqref>NDD341</xm:sqref>
            </x14:sparkline>
            <x14:sparkline>
              <xm:f>Movimentação!$NDE$341:$NDE$1169</xm:f>
              <xm:sqref>NDE341</xm:sqref>
            </x14:sparkline>
            <x14:sparkline>
              <xm:f>Movimentação!$NDF$341:$NDF$1169</xm:f>
              <xm:sqref>NDF341</xm:sqref>
            </x14:sparkline>
            <x14:sparkline>
              <xm:f>Movimentação!$NDG$341:$NDG$1169</xm:f>
              <xm:sqref>NDG341</xm:sqref>
            </x14:sparkline>
            <x14:sparkline>
              <xm:f>Movimentação!$NDH$341:$NDH$1169</xm:f>
              <xm:sqref>NDH341</xm:sqref>
            </x14:sparkline>
            <x14:sparkline>
              <xm:f>Movimentação!$NDI$341:$NDI$1169</xm:f>
              <xm:sqref>NDI341</xm:sqref>
            </x14:sparkline>
            <x14:sparkline>
              <xm:f>Movimentação!$NDJ$341:$NDJ$1169</xm:f>
              <xm:sqref>NDJ341</xm:sqref>
            </x14:sparkline>
            <x14:sparkline>
              <xm:f>Movimentação!$NDK$341:$NDK$1169</xm:f>
              <xm:sqref>NDK341</xm:sqref>
            </x14:sparkline>
            <x14:sparkline>
              <xm:f>Movimentação!$NDL$341:$NDL$1169</xm:f>
              <xm:sqref>NDL341</xm:sqref>
            </x14:sparkline>
            <x14:sparkline>
              <xm:f>Movimentação!$NDM$341:$NDM$1169</xm:f>
              <xm:sqref>NDM341</xm:sqref>
            </x14:sparkline>
            <x14:sparkline>
              <xm:f>Movimentação!$NDN$341:$NDN$1169</xm:f>
              <xm:sqref>NDN341</xm:sqref>
            </x14:sparkline>
            <x14:sparkline>
              <xm:f>Movimentação!$NDO$341:$NDO$1169</xm:f>
              <xm:sqref>NDO341</xm:sqref>
            </x14:sparkline>
            <x14:sparkline>
              <xm:f>Movimentação!$NDP$341:$NDP$1169</xm:f>
              <xm:sqref>NDP341</xm:sqref>
            </x14:sparkline>
            <x14:sparkline>
              <xm:f>Movimentação!$NDQ$341:$NDQ$1169</xm:f>
              <xm:sqref>NDQ341</xm:sqref>
            </x14:sparkline>
            <x14:sparkline>
              <xm:f>Movimentação!$NDR$341:$NDR$1169</xm:f>
              <xm:sqref>NDR341</xm:sqref>
            </x14:sparkline>
            <x14:sparkline>
              <xm:f>Movimentação!$NDS$341:$NDS$1169</xm:f>
              <xm:sqref>NDS341</xm:sqref>
            </x14:sparkline>
            <x14:sparkline>
              <xm:f>Movimentação!$NDT$341:$NDT$1169</xm:f>
              <xm:sqref>NDT341</xm:sqref>
            </x14:sparkline>
            <x14:sparkline>
              <xm:f>Movimentação!$NDU$341:$NDU$1169</xm:f>
              <xm:sqref>NDU341</xm:sqref>
            </x14:sparkline>
            <x14:sparkline>
              <xm:f>Movimentação!$NDV$341:$NDV$1169</xm:f>
              <xm:sqref>NDV341</xm:sqref>
            </x14:sparkline>
            <x14:sparkline>
              <xm:f>Movimentação!$NDW$341:$NDW$1169</xm:f>
              <xm:sqref>NDW341</xm:sqref>
            </x14:sparkline>
            <x14:sparkline>
              <xm:f>Movimentação!$NDX$341:$NDX$1169</xm:f>
              <xm:sqref>NDX341</xm:sqref>
            </x14:sparkline>
            <x14:sparkline>
              <xm:f>Movimentação!$NDY$341:$NDY$1169</xm:f>
              <xm:sqref>NDY341</xm:sqref>
            </x14:sparkline>
            <x14:sparkline>
              <xm:f>Movimentação!$NDZ$341:$NDZ$1169</xm:f>
              <xm:sqref>NDZ341</xm:sqref>
            </x14:sparkline>
            <x14:sparkline>
              <xm:f>Movimentação!$NEA$341:$NEA$1169</xm:f>
              <xm:sqref>NEA341</xm:sqref>
            </x14:sparkline>
            <x14:sparkline>
              <xm:f>Movimentação!$NEB$341:$NEB$1169</xm:f>
              <xm:sqref>NEB341</xm:sqref>
            </x14:sparkline>
            <x14:sparkline>
              <xm:f>Movimentação!$NEC$341:$NEC$1169</xm:f>
              <xm:sqref>NEC341</xm:sqref>
            </x14:sparkline>
            <x14:sparkline>
              <xm:f>Movimentação!$NED$341:$NED$1169</xm:f>
              <xm:sqref>NED341</xm:sqref>
            </x14:sparkline>
            <x14:sparkline>
              <xm:f>Movimentação!$NEE$341:$NEE$1169</xm:f>
              <xm:sqref>NEE341</xm:sqref>
            </x14:sparkline>
            <x14:sparkline>
              <xm:f>Movimentação!$NEF$341:$NEF$1169</xm:f>
              <xm:sqref>NEF341</xm:sqref>
            </x14:sparkline>
            <x14:sparkline>
              <xm:f>Movimentação!$NEG$341:$NEG$1169</xm:f>
              <xm:sqref>NEG341</xm:sqref>
            </x14:sparkline>
            <x14:sparkline>
              <xm:f>Movimentação!$NEH$341:$NEH$1169</xm:f>
              <xm:sqref>NEH341</xm:sqref>
            </x14:sparkline>
            <x14:sparkline>
              <xm:f>Movimentação!$NEI$341:$NEI$1169</xm:f>
              <xm:sqref>NEI341</xm:sqref>
            </x14:sparkline>
            <x14:sparkline>
              <xm:f>Movimentação!$NEJ$341:$NEJ$1169</xm:f>
              <xm:sqref>NEJ341</xm:sqref>
            </x14:sparkline>
            <x14:sparkline>
              <xm:f>Movimentação!$NEK$341:$NEK$1169</xm:f>
              <xm:sqref>NEK341</xm:sqref>
            </x14:sparkline>
            <x14:sparkline>
              <xm:f>Movimentação!$NEL$341:$NEL$1169</xm:f>
              <xm:sqref>NEL341</xm:sqref>
            </x14:sparkline>
            <x14:sparkline>
              <xm:f>Movimentação!$NEM$341:$NEM$1169</xm:f>
              <xm:sqref>NEM341</xm:sqref>
            </x14:sparkline>
            <x14:sparkline>
              <xm:f>Movimentação!$NEN$341:$NEN$1169</xm:f>
              <xm:sqref>NEN341</xm:sqref>
            </x14:sparkline>
            <x14:sparkline>
              <xm:f>Movimentação!$NEO$341:$NEO$1169</xm:f>
              <xm:sqref>NEO341</xm:sqref>
            </x14:sparkline>
            <x14:sparkline>
              <xm:f>Movimentação!$NEP$341:$NEP$1169</xm:f>
              <xm:sqref>NEP341</xm:sqref>
            </x14:sparkline>
            <x14:sparkline>
              <xm:f>Movimentação!$NEQ$341:$NEQ$1169</xm:f>
              <xm:sqref>NEQ341</xm:sqref>
            </x14:sparkline>
            <x14:sparkline>
              <xm:f>Movimentação!$NER$341:$NER$1169</xm:f>
              <xm:sqref>NER341</xm:sqref>
            </x14:sparkline>
            <x14:sparkline>
              <xm:f>Movimentação!$NES$341:$NES$1169</xm:f>
              <xm:sqref>NES341</xm:sqref>
            </x14:sparkline>
            <x14:sparkline>
              <xm:f>Movimentação!$NET$341:$NET$1169</xm:f>
              <xm:sqref>NET341</xm:sqref>
            </x14:sparkline>
            <x14:sparkline>
              <xm:f>Movimentação!$NEU$341:$NEU$1169</xm:f>
              <xm:sqref>NEU341</xm:sqref>
            </x14:sparkline>
            <x14:sparkline>
              <xm:f>Movimentação!$NEV$341:$NEV$1169</xm:f>
              <xm:sqref>NEV341</xm:sqref>
            </x14:sparkline>
            <x14:sparkline>
              <xm:f>Movimentação!$NEW$341:$NEW$1169</xm:f>
              <xm:sqref>NEW341</xm:sqref>
            </x14:sparkline>
            <x14:sparkline>
              <xm:f>Movimentação!$NEX$341:$NEX$1169</xm:f>
              <xm:sqref>NEX341</xm:sqref>
            </x14:sparkline>
            <x14:sparkline>
              <xm:f>Movimentação!$NEY$341:$NEY$1169</xm:f>
              <xm:sqref>NEY341</xm:sqref>
            </x14:sparkline>
            <x14:sparkline>
              <xm:f>Movimentação!$NEZ$341:$NEZ$1169</xm:f>
              <xm:sqref>NEZ341</xm:sqref>
            </x14:sparkline>
            <x14:sparkline>
              <xm:f>Movimentação!$NFA$341:$NFA$1169</xm:f>
              <xm:sqref>NFA341</xm:sqref>
            </x14:sparkline>
            <x14:sparkline>
              <xm:f>Movimentação!$NFB$341:$NFB$1169</xm:f>
              <xm:sqref>NFB341</xm:sqref>
            </x14:sparkline>
            <x14:sparkline>
              <xm:f>Movimentação!$NFC$341:$NFC$1169</xm:f>
              <xm:sqref>NFC341</xm:sqref>
            </x14:sparkline>
            <x14:sparkline>
              <xm:f>Movimentação!$NFD$341:$NFD$1169</xm:f>
              <xm:sqref>NFD341</xm:sqref>
            </x14:sparkline>
            <x14:sparkline>
              <xm:f>Movimentação!$NFE$341:$NFE$1169</xm:f>
              <xm:sqref>NFE341</xm:sqref>
            </x14:sparkline>
            <x14:sparkline>
              <xm:f>Movimentação!$NFF$341:$NFF$1169</xm:f>
              <xm:sqref>NFF341</xm:sqref>
            </x14:sparkline>
            <x14:sparkline>
              <xm:f>Movimentação!$NFG$341:$NFG$1169</xm:f>
              <xm:sqref>NFG341</xm:sqref>
            </x14:sparkline>
            <x14:sparkline>
              <xm:f>Movimentação!$NFH$341:$NFH$1169</xm:f>
              <xm:sqref>NFH341</xm:sqref>
            </x14:sparkline>
            <x14:sparkline>
              <xm:f>Movimentação!$NFI$341:$NFI$1169</xm:f>
              <xm:sqref>NFI341</xm:sqref>
            </x14:sparkline>
            <x14:sparkline>
              <xm:f>Movimentação!$NFJ$341:$NFJ$1169</xm:f>
              <xm:sqref>NFJ341</xm:sqref>
            </x14:sparkline>
            <x14:sparkline>
              <xm:f>Movimentação!$NFK$341:$NFK$1169</xm:f>
              <xm:sqref>NFK341</xm:sqref>
            </x14:sparkline>
            <x14:sparkline>
              <xm:f>Movimentação!$NFL$341:$NFL$1169</xm:f>
              <xm:sqref>NFL341</xm:sqref>
            </x14:sparkline>
            <x14:sparkline>
              <xm:f>Movimentação!$NFM$341:$NFM$1169</xm:f>
              <xm:sqref>NFM341</xm:sqref>
            </x14:sparkline>
            <x14:sparkline>
              <xm:f>Movimentação!$NFN$341:$NFN$1169</xm:f>
              <xm:sqref>NFN341</xm:sqref>
            </x14:sparkline>
            <x14:sparkline>
              <xm:f>Movimentação!$NFO$341:$NFO$1169</xm:f>
              <xm:sqref>NFO341</xm:sqref>
            </x14:sparkline>
            <x14:sparkline>
              <xm:f>Movimentação!$NFP$341:$NFP$1169</xm:f>
              <xm:sqref>NFP341</xm:sqref>
            </x14:sparkline>
            <x14:sparkline>
              <xm:f>Movimentação!$NFQ$341:$NFQ$1169</xm:f>
              <xm:sqref>NFQ341</xm:sqref>
            </x14:sparkline>
            <x14:sparkline>
              <xm:f>Movimentação!$NFR$341:$NFR$1169</xm:f>
              <xm:sqref>NFR341</xm:sqref>
            </x14:sparkline>
            <x14:sparkline>
              <xm:f>Movimentação!$NFS$341:$NFS$1169</xm:f>
              <xm:sqref>NFS341</xm:sqref>
            </x14:sparkline>
            <x14:sparkline>
              <xm:f>Movimentação!$NFT$341:$NFT$1169</xm:f>
              <xm:sqref>NFT341</xm:sqref>
            </x14:sparkline>
            <x14:sparkline>
              <xm:f>Movimentação!$NFU$341:$NFU$1169</xm:f>
              <xm:sqref>NFU341</xm:sqref>
            </x14:sparkline>
            <x14:sparkline>
              <xm:f>Movimentação!$NFV$341:$NFV$1169</xm:f>
              <xm:sqref>NFV341</xm:sqref>
            </x14:sparkline>
            <x14:sparkline>
              <xm:f>Movimentação!$NFW$341:$NFW$1169</xm:f>
              <xm:sqref>NFW341</xm:sqref>
            </x14:sparkline>
            <x14:sparkline>
              <xm:f>Movimentação!$NFX$341:$NFX$1169</xm:f>
              <xm:sqref>NFX341</xm:sqref>
            </x14:sparkline>
            <x14:sparkline>
              <xm:f>Movimentação!$NFY$341:$NFY$1169</xm:f>
              <xm:sqref>NFY341</xm:sqref>
            </x14:sparkline>
            <x14:sparkline>
              <xm:f>Movimentação!$NFZ$341:$NFZ$1169</xm:f>
              <xm:sqref>NFZ341</xm:sqref>
            </x14:sparkline>
            <x14:sparkline>
              <xm:f>Movimentação!$NGA$341:$NGA$1169</xm:f>
              <xm:sqref>NGA341</xm:sqref>
            </x14:sparkline>
            <x14:sparkline>
              <xm:f>Movimentação!$NGB$341:$NGB$1169</xm:f>
              <xm:sqref>NGB341</xm:sqref>
            </x14:sparkline>
            <x14:sparkline>
              <xm:f>Movimentação!$NGC$341:$NGC$1169</xm:f>
              <xm:sqref>NGC341</xm:sqref>
            </x14:sparkline>
            <x14:sparkline>
              <xm:f>Movimentação!$NGD$341:$NGD$1169</xm:f>
              <xm:sqref>NGD341</xm:sqref>
            </x14:sparkline>
            <x14:sparkline>
              <xm:f>Movimentação!$NGE$341:$NGE$1169</xm:f>
              <xm:sqref>NGE341</xm:sqref>
            </x14:sparkline>
            <x14:sparkline>
              <xm:f>Movimentação!$NGF$341:$NGF$1169</xm:f>
              <xm:sqref>NGF341</xm:sqref>
            </x14:sparkline>
            <x14:sparkline>
              <xm:f>Movimentação!$NGG$341:$NGG$1169</xm:f>
              <xm:sqref>NGG341</xm:sqref>
            </x14:sparkline>
            <x14:sparkline>
              <xm:f>Movimentação!$NGH$341:$NGH$1169</xm:f>
              <xm:sqref>NGH341</xm:sqref>
            </x14:sparkline>
            <x14:sparkline>
              <xm:f>Movimentação!$NGI$341:$NGI$1169</xm:f>
              <xm:sqref>NGI341</xm:sqref>
            </x14:sparkline>
            <x14:sparkline>
              <xm:f>Movimentação!$NGJ$341:$NGJ$1169</xm:f>
              <xm:sqref>NGJ341</xm:sqref>
            </x14:sparkline>
            <x14:sparkline>
              <xm:f>Movimentação!$NGK$341:$NGK$1169</xm:f>
              <xm:sqref>NGK341</xm:sqref>
            </x14:sparkline>
            <x14:sparkline>
              <xm:f>Movimentação!$NGL$341:$NGL$1169</xm:f>
              <xm:sqref>NGL341</xm:sqref>
            </x14:sparkline>
            <x14:sparkline>
              <xm:f>Movimentação!$NGM$341:$NGM$1169</xm:f>
              <xm:sqref>NGM341</xm:sqref>
            </x14:sparkline>
            <x14:sparkline>
              <xm:f>Movimentação!$NGN$341:$NGN$1169</xm:f>
              <xm:sqref>NGN341</xm:sqref>
            </x14:sparkline>
            <x14:sparkline>
              <xm:f>Movimentação!$NGO$341:$NGO$1169</xm:f>
              <xm:sqref>NGO341</xm:sqref>
            </x14:sparkline>
            <x14:sparkline>
              <xm:f>Movimentação!$NGP$341:$NGP$1169</xm:f>
              <xm:sqref>NGP341</xm:sqref>
            </x14:sparkline>
            <x14:sparkline>
              <xm:f>Movimentação!$NGQ$341:$NGQ$1169</xm:f>
              <xm:sqref>NGQ341</xm:sqref>
            </x14:sparkline>
            <x14:sparkline>
              <xm:f>Movimentação!$NGR$341:$NGR$1169</xm:f>
              <xm:sqref>NGR341</xm:sqref>
            </x14:sparkline>
            <x14:sparkline>
              <xm:f>Movimentação!$NGS$341:$NGS$1169</xm:f>
              <xm:sqref>NGS341</xm:sqref>
            </x14:sparkline>
            <x14:sparkline>
              <xm:f>Movimentação!$NGT$341:$NGT$1169</xm:f>
              <xm:sqref>NGT341</xm:sqref>
            </x14:sparkline>
            <x14:sparkline>
              <xm:f>Movimentação!$NGU$341:$NGU$1169</xm:f>
              <xm:sqref>NGU341</xm:sqref>
            </x14:sparkline>
            <x14:sparkline>
              <xm:f>Movimentação!$NGV$341:$NGV$1169</xm:f>
              <xm:sqref>NGV341</xm:sqref>
            </x14:sparkline>
            <x14:sparkline>
              <xm:f>Movimentação!$NGW$341:$NGW$1169</xm:f>
              <xm:sqref>NGW341</xm:sqref>
            </x14:sparkline>
            <x14:sparkline>
              <xm:f>Movimentação!$NGX$341:$NGX$1169</xm:f>
              <xm:sqref>NGX341</xm:sqref>
            </x14:sparkline>
            <x14:sparkline>
              <xm:f>Movimentação!$NGY$341:$NGY$1169</xm:f>
              <xm:sqref>NGY341</xm:sqref>
            </x14:sparkline>
            <x14:sparkline>
              <xm:f>Movimentação!$NGZ$341:$NGZ$1169</xm:f>
              <xm:sqref>NGZ341</xm:sqref>
            </x14:sparkline>
            <x14:sparkline>
              <xm:f>Movimentação!$NHA$341:$NHA$1169</xm:f>
              <xm:sqref>NHA341</xm:sqref>
            </x14:sparkline>
            <x14:sparkline>
              <xm:f>Movimentação!$NHB$341:$NHB$1169</xm:f>
              <xm:sqref>NHB341</xm:sqref>
            </x14:sparkline>
            <x14:sparkline>
              <xm:f>Movimentação!$NHC$341:$NHC$1169</xm:f>
              <xm:sqref>NHC341</xm:sqref>
            </x14:sparkline>
            <x14:sparkline>
              <xm:f>Movimentação!$NHD$341:$NHD$1169</xm:f>
              <xm:sqref>NHD341</xm:sqref>
            </x14:sparkline>
            <x14:sparkline>
              <xm:f>Movimentação!$NHE$341:$NHE$1169</xm:f>
              <xm:sqref>NHE341</xm:sqref>
            </x14:sparkline>
            <x14:sparkline>
              <xm:f>Movimentação!$NHF$341:$NHF$1169</xm:f>
              <xm:sqref>NHF341</xm:sqref>
            </x14:sparkline>
            <x14:sparkline>
              <xm:f>Movimentação!$NHG$341:$NHG$1169</xm:f>
              <xm:sqref>NHG341</xm:sqref>
            </x14:sparkline>
            <x14:sparkline>
              <xm:f>Movimentação!$NHH$341:$NHH$1169</xm:f>
              <xm:sqref>NHH341</xm:sqref>
            </x14:sparkline>
            <x14:sparkline>
              <xm:f>Movimentação!$NHI$341:$NHI$1169</xm:f>
              <xm:sqref>NHI341</xm:sqref>
            </x14:sparkline>
            <x14:sparkline>
              <xm:f>Movimentação!$NHJ$341:$NHJ$1169</xm:f>
              <xm:sqref>NHJ341</xm:sqref>
            </x14:sparkline>
            <x14:sparkline>
              <xm:f>Movimentação!$NHK$341:$NHK$1169</xm:f>
              <xm:sqref>NHK341</xm:sqref>
            </x14:sparkline>
            <x14:sparkline>
              <xm:f>Movimentação!$NHL$341:$NHL$1169</xm:f>
              <xm:sqref>NHL341</xm:sqref>
            </x14:sparkline>
            <x14:sparkline>
              <xm:f>Movimentação!$NHM$341:$NHM$1169</xm:f>
              <xm:sqref>NHM341</xm:sqref>
            </x14:sparkline>
            <x14:sparkline>
              <xm:f>Movimentação!$NHN$341:$NHN$1169</xm:f>
              <xm:sqref>NHN341</xm:sqref>
            </x14:sparkline>
            <x14:sparkline>
              <xm:f>Movimentação!$NHO$341:$NHO$1169</xm:f>
              <xm:sqref>NHO341</xm:sqref>
            </x14:sparkline>
            <x14:sparkline>
              <xm:f>Movimentação!$NHP$341:$NHP$1169</xm:f>
              <xm:sqref>NHP341</xm:sqref>
            </x14:sparkline>
            <x14:sparkline>
              <xm:f>Movimentação!$NHQ$341:$NHQ$1169</xm:f>
              <xm:sqref>NHQ341</xm:sqref>
            </x14:sparkline>
            <x14:sparkline>
              <xm:f>Movimentação!$NHR$341:$NHR$1169</xm:f>
              <xm:sqref>NHR341</xm:sqref>
            </x14:sparkline>
            <x14:sparkline>
              <xm:f>Movimentação!$NHS$341:$NHS$1169</xm:f>
              <xm:sqref>NHS341</xm:sqref>
            </x14:sparkline>
            <x14:sparkline>
              <xm:f>Movimentação!$NHT$341:$NHT$1169</xm:f>
              <xm:sqref>NHT341</xm:sqref>
            </x14:sparkline>
            <x14:sparkline>
              <xm:f>Movimentação!$NHU$341:$NHU$1169</xm:f>
              <xm:sqref>NHU341</xm:sqref>
            </x14:sparkline>
            <x14:sparkline>
              <xm:f>Movimentação!$NHV$341:$NHV$1169</xm:f>
              <xm:sqref>NHV341</xm:sqref>
            </x14:sparkline>
            <x14:sparkline>
              <xm:f>Movimentação!$NHW$341:$NHW$1169</xm:f>
              <xm:sqref>NHW341</xm:sqref>
            </x14:sparkline>
            <x14:sparkline>
              <xm:f>Movimentação!$NHX$341:$NHX$1169</xm:f>
              <xm:sqref>NHX341</xm:sqref>
            </x14:sparkline>
            <x14:sparkline>
              <xm:f>Movimentação!$NHY$341:$NHY$1169</xm:f>
              <xm:sqref>NHY341</xm:sqref>
            </x14:sparkline>
            <x14:sparkline>
              <xm:f>Movimentação!$NHZ$341:$NHZ$1169</xm:f>
              <xm:sqref>NHZ341</xm:sqref>
            </x14:sparkline>
            <x14:sparkline>
              <xm:f>Movimentação!$NIA$341:$NIA$1169</xm:f>
              <xm:sqref>NIA341</xm:sqref>
            </x14:sparkline>
            <x14:sparkline>
              <xm:f>Movimentação!$NIB$341:$NIB$1169</xm:f>
              <xm:sqref>NIB341</xm:sqref>
            </x14:sparkline>
            <x14:sparkline>
              <xm:f>Movimentação!$NIC$341:$NIC$1169</xm:f>
              <xm:sqref>NIC341</xm:sqref>
            </x14:sparkline>
            <x14:sparkline>
              <xm:f>Movimentação!$NID$341:$NID$1169</xm:f>
              <xm:sqref>NID341</xm:sqref>
            </x14:sparkline>
            <x14:sparkline>
              <xm:f>Movimentação!$NIE$341:$NIE$1169</xm:f>
              <xm:sqref>NIE341</xm:sqref>
            </x14:sparkline>
            <x14:sparkline>
              <xm:f>Movimentação!$NIF$341:$NIF$1169</xm:f>
              <xm:sqref>NIF341</xm:sqref>
            </x14:sparkline>
            <x14:sparkline>
              <xm:f>Movimentação!$NIG$341:$NIG$1169</xm:f>
              <xm:sqref>NIG341</xm:sqref>
            </x14:sparkline>
            <x14:sparkline>
              <xm:f>Movimentação!$NIH$341:$NIH$1169</xm:f>
              <xm:sqref>NIH341</xm:sqref>
            </x14:sparkline>
            <x14:sparkline>
              <xm:f>Movimentação!$NII$341:$NII$1169</xm:f>
              <xm:sqref>NII341</xm:sqref>
            </x14:sparkline>
            <x14:sparkline>
              <xm:f>Movimentação!$NIJ$341:$NIJ$1169</xm:f>
              <xm:sqref>NIJ341</xm:sqref>
            </x14:sparkline>
            <x14:sparkline>
              <xm:f>Movimentação!$NIK$341:$NIK$1169</xm:f>
              <xm:sqref>NIK341</xm:sqref>
            </x14:sparkline>
            <x14:sparkline>
              <xm:f>Movimentação!$NIL$341:$NIL$1169</xm:f>
              <xm:sqref>NIL341</xm:sqref>
            </x14:sparkline>
            <x14:sparkline>
              <xm:f>Movimentação!$NIM$341:$NIM$1169</xm:f>
              <xm:sqref>NIM341</xm:sqref>
            </x14:sparkline>
            <x14:sparkline>
              <xm:f>Movimentação!$NIN$341:$NIN$1169</xm:f>
              <xm:sqref>NIN341</xm:sqref>
            </x14:sparkline>
            <x14:sparkline>
              <xm:f>Movimentação!$NIO$341:$NIO$1169</xm:f>
              <xm:sqref>NIO341</xm:sqref>
            </x14:sparkline>
            <x14:sparkline>
              <xm:f>Movimentação!$NIP$341:$NIP$1169</xm:f>
              <xm:sqref>NIP341</xm:sqref>
            </x14:sparkline>
            <x14:sparkline>
              <xm:f>Movimentação!$NIQ$341:$NIQ$1169</xm:f>
              <xm:sqref>NIQ341</xm:sqref>
            </x14:sparkline>
            <x14:sparkline>
              <xm:f>Movimentação!$NIR$341:$NIR$1169</xm:f>
              <xm:sqref>NIR341</xm:sqref>
            </x14:sparkline>
            <x14:sparkline>
              <xm:f>Movimentação!$NIS$341:$NIS$1169</xm:f>
              <xm:sqref>NIS341</xm:sqref>
            </x14:sparkline>
            <x14:sparkline>
              <xm:f>Movimentação!$NIT$341:$NIT$1169</xm:f>
              <xm:sqref>NIT341</xm:sqref>
            </x14:sparkline>
            <x14:sparkline>
              <xm:f>Movimentação!$NIU$341:$NIU$1169</xm:f>
              <xm:sqref>NIU341</xm:sqref>
            </x14:sparkline>
            <x14:sparkline>
              <xm:f>Movimentação!$NIV$341:$NIV$1169</xm:f>
              <xm:sqref>NIV341</xm:sqref>
            </x14:sparkline>
            <x14:sparkline>
              <xm:f>Movimentação!$NIW$341:$NIW$1169</xm:f>
              <xm:sqref>NIW341</xm:sqref>
            </x14:sparkline>
            <x14:sparkline>
              <xm:f>Movimentação!$NIX$341:$NIX$1169</xm:f>
              <xm:sqref>NIX341</xm:sqref>
            </x14:sparkline>
            <x14:sparkline>
              <xm:f>Movimentação!$NIY$341:$NIY$1169</xm:f>
              <xm:sqref>NIY341</xm:sqref>
            </x14:sparkline>
            <x14:sparkline>
              <xm:f>Movimentação!$NIZ$341:$NIZ$1169</xm:f>
              <xm:sqref>NIZ341</xm:sqref>
            </x14:sparkline>
            <x14:sparkline>
              <xm:f>Movimentação!$NJA$341:$NJA$1169</xm:f>
              <xm:sqref>NJA341</xm:sqref>
            </x14:sparkline>
            <x14:sparkline>
              <xm:f>Movimentação!$NJB$341:$NJB$1169</xm:f>
              <xm:sqref>NJB341</xm:sqref>
            </x14:sparkline>
            <x14:sparkline>
              <xm:f>Movimentação!$NJC$341:$NJC$1169</xm:f>
              <xm:sqref>NJC341</xm:sqref>
            </x14:sparkline>
            <x14:sparkline>
              <xm:f>Movimentação!$NJD$341:$NJD$1169</xm:f>
              <xm:sqref>NJD341</xm:sqref>
            </x14:sparkline>
            <x14:sparkline>
              <xm:f>Movimentação!$NJE$341:$NJE$1169</xm:f>
              <xm:sqref>NJE341</xm:sqref>
            </x14:sparkline>
            <x14:sparkline>
              <xm:f>Movimentação!$NJF$341:$NJF$1169</xm:f>
              <xm:sqref>NJF341</xm:sqref>
            </x14:sparkline>
            <x14:sparkline>
              <xm:f>Movimentação!$NJG$341:$NJG$1169</xm:f>
              <xm:sqref>NJG341</xm:sqref>
            </x14:sparkline>
            <x14:sparkline>
              <xm:f>Movimentação!$NJH$341:$NJH$1169</xm:f>
              <xm:sqref>NJH341</xm:sqref>
            </x14:sparkline>
            <x14:sparkline>
              <xm:f>Movimentação!$NJI$341:$NJI$1169</xm:f>
              <xm:sqref>NJI341</xm:sqref>
            </x14:sparkline>
            <x14:sparkline>
              <xm:f>Movimentação!$NJJ$341:$NJJ$1169</xm:f>
              <xm:sqref>NJJ341</xm:sqref>
            </x14:sparkline>
            <x14:sparkline>
              <xm:f>Movimentação!$NJK$341:$NJK$1169</xm:f>
              <xm:sqref>NJK341</xm:sqref>
            </x14:sparkline>
            <x14:sparkline>
              <xm:f>Movimentação!$NJL$341:$NJL$1169</xm:f>
              <xm:sqref>NJL341</xm:sqref>
            </x14:sparkline>
            <x14:sparkline>
              <xm:f>Movimentação!$NJM$341:$NJM$1169</xm:f>
              <xm:sqref>NJM341</xm:sqref>
            </x14:sparkline>
            <x14:sparkline>
              <xm:f>Movimentação!$NJN$341:$NJN$1169</xm:f>
              <xm:sqref>NJN341</xm:sqref>
            </x14:sparkline>
            <x14:sparkline>
              <xm:f>Movimentação!$NJO$341:$NJO$1169</xm:f>
              <xm:sqref>NJO341</xm:sqref>
            </x14:sparkline>
            <x14:sparkline>
              <xm:f>Movimentação!$NJP$341:$NJP$1169</xm:f>
              <xm:sqref>NJP341</xm:sqref>
            </x14:sparkline>
            <x14:sparkline>
              <xm:f>Movimentação!$NJQ$341:$NJQ$1169</xm:f>
              <xm:sqref>NJQ341</xm:sqref>
            </x14:sparkline>
            <x14:sparkline>
              <xm:f>Movimentação!$NJR$341:$NJR$1169</xm:f>
              <xm:sqref>NJR341</xm:sqref>
            </x14:sparkline>
            <x14:sparkline>
              <xm:f>Movimentação!$NJS$341:$NJS$1169</xm:f>
              <xm:sqref>NJS341</xm:sqref>
            </x14:sparkline>
            <x14:sparkline>
              <xm:f>Movimentação!$NJT$341:$NJT$1169</xm:f>
              <xm:sqref>NJT341</xm:sqref>
            </x14:sparkline>
            <x14:sparkline>
              <xm:f>Movimentação!$NJU$341:$NJU$1169</xm:f>
              <xm:sqref>NJU341</xm:sqref>
            </x14:sparkline>
            <x14:sparkline>
              <xm:f>Movimentação!$NJV$341:$NJV$1169</xm:f>
              <xm:sqref>NJV341</xm:sqref>
            </x14:sparkline>
            <x14:sparkline>
              <xm:f>Movimentação!$NJW$341:$NJW$1169</xm:f>
              <xm:sqref>NJW341</xm:sqref>
            </x14:sparkline>
            <x14:sparkline>
              <xm:f>Movimentação!$NJX$341:$NJX$1169</xm:f>
              <xm:sqref>NJX341</xm:sqref>
            </x14:sparkline>
            <x14:sparkline>
              <xm:f>Movimentação!$NJY$341:$NJY$1169</xm:f>
              <xm:sqref>NJY341</xm:sqref>
            </x14:sparkline>
            <x14:sparkline>
              <xm:f>Movimentação!$NJZ$341:$NJZ$1169</xm:f>
              <xm:sqref>NJZ341</xm:sqref>
            </x14:sparkline>
            <x14:sparkline>
              <xm:f>Movimentação!$NKA$341:$NKA$1169</xm:f>
              <xm:sqref>NKA341</xm:sqref>
            </x14:sparkline>
            <x14:sparkline>
              <xm:f>Movimentação!$NKB$341:$NKB$1169</xm:f>
              <xm:sqref>NKB341</xm:sqref>
            </x14:sparkline>
            <x14:sparkline>
              <xm:f>Movimentação!$NKC$341:$NKC$1169</xm:f>
              <xm:sqref>NKC341</xm:sqref>
            </x14:sparkline>
            <x14:sparkline>
              <xm:f>Movimentação!$NKD$341:$NKD$1169</xm:f>
              <xm:sqref>NKD341</xm:sqref>
            </x14:sparkline>
            <x14:sparkline>
              <xm:f>Movimentação!$NKE$341:$NKE$1169</xm:f>
              <xm:sqref>NKE341</xm:sqref>
            </x14:sparkline>
            <x14:sparkline>
              <xm:f>Movimentação!$NKF$341:$NKF$1169</xm:f>
              <xm:sqref>NKF341</xm:sqref>
            </x14:sparkline>
            <x14:sparkline>
              <xm:f>Movimentação!$NKG$341:$NKG$1169</xm:f>
              <xm:sqref>NKG341</xm:sqref>
            </x14:sparkline>
            <x14:sparkline>
              <xm:f>Movimentação!$NKH$341:$NKH$1169</xm:f>
              <xm:sqref>NKH341</xm:sqref>
            </x14:sparkline>
            <x14:sparkline>
              <xm:f>Movimentação!$NKI$341:$NKI$1169</xm:f>
              <xm:sqref>NKI341</xm:sqref>
            </x14:sparkline>
            <x14:sparkline>
              <xm:f>Movimentação!$NKJ$341:$NKJ$1169</xm:f>
              <xm:sqref>NKJ341</xm:sqref>
            </x14:sparkline>
            <x14:sparkline>
              <xm:f>Movimentação!$NKK$341:$NKK$1169</xm:f>
              <xm:sqref>NKK341</xm:sqref>
            </x14:sparkline>
            <x14:sparkline>
              <xm:f>Movimentação!$NKL$341:$NKL$1169</xm:f>
              <xm:sqref>NKL341</xm:sqref>
            </x14:sparkline>
            <x14:sparkline>
              <xm:f>Movimentação!$NKM$341:$NKM$1169</xm:f>
              <xm:sqref>NKM341</xm:sqref>
            </x14:sparkline>
            <x14:sparkline>
              <xm:f>Movimentação!$NKN$341:$NKN$1169</xm:f>
              <xm:sqref>NKN341</xm:sqref>
            </x14:sparkline>
            <x14:sparkline>
              <xm:f>Movimentação!$NKO$341:$NKO$1169</xm:f>
              <xm:sqref>NKO341</xm:sqref>
            </x14:sparkline>
            <x14:sparkline>
              <xm:f>Movimentação!$NKP$341:$NKP$1169</xm:f>
              <xm:sqref>NKP341</xm:sqref>
            </x14:sparkline>
            <x14:sparkline>
              <xm:f>Movimentação!$NKQ$341:$NKQ$1169</xm:f>
              <xm:sqref>NKQ341</xm:sqref>
            </x14:sparkline>
            <x14:sparkline>
              <xm:f>Movimentação!$NKR$341:$NKR$1169</xm:f>
              <xm:sqref>NKR341</xm:sqref>
            </x14:sparkline>
            <x14:sparkline>
              <xm:f>Movimentação!$NKS$341:$NKS$1169</xm:f>
              <xm:sqref>NKS341</xm:sqref>
            </x14:sparkline>
            <x14:sparkline>
              <xm:f>Movimentação!$NKT$341:$NKT$1169</xm:f>
              <xm:sqref>NKT341</xm:sqref>
            </x14:sparkline>
            <x14:sparkline>
              <xm:f>Movimentação!$NKU$341:$NKU$1169</xm:f>
              <xm:sqref>NKU341</xm:sqref>
            </x14:sparkline>
            <x14:sparkline>
              <xm:f>Movimentação!$NKV$341:$NKV$1169</xm:f>
              <xm:sqref>NKV341</xm:sqref>
            </x14:sparkline>
            <x14:sparkline>
              <xm:f>Movimentação!$NKW$341:$NKW$1169</xm:f>
              <xm:sqref>NKW341</xm:sqref>
            </x14:sparkline>
            <x14:sparkline>
              <xm:f>Movimentação!$NKX$341:$NKX$1169</xm:f>
              <xm:sqref>NKX341</xm:sqref>
            </x14:sparkline>
            <x14:sparkline>
              <xm:f>Movimentação!$NKY$341:$NKY$1169</xm:f>
              <xm:sqref>NKY341</xm:sqref>
            </x14:sparkline>
            <x14:sparkline>
              <xm:f>Movimentação!$NKZ$341:$NKZ$1169</xm:f>
              <xm:sqref>NKZ341</xm:sqref>
            </x14:sparkline>
            <x14:sparkline>
              <xm:f>Movimentação!$NLA$341:$NLA$1169</xm:f>
              <xm:sqref>NLA341</xm:sqref>
            </x14:sparkline>
            <x14:sparkline>
              <xm:f>Movimentação!$NLB$341:$NLB$1169</xm:f>
              <xm:sqref>NLB341</xm:sqref>
            </x14:sparkline>
            <x14:sparkline>
              <xm:f>Movimentação!$NLC$341:$NLC$1169</xm:f>
              <xm:sqref>NLC341</xm:sqref>
            </x14:sparkline>
            <x14:sparkline>
              <xm:f>Movimentação!$NLD$341:$NLD$1169</xm:f>
              <xm:sqref>NLD341</xm:sqref>
            </x14:sparkline>
            <x14:sparkline>
              <xm:f>Movimentação!$NLE$341:$NLE$1169</xm:f>
              <xm:sqref>NLE341</xm:sqref>
            </x14:sparkline>
            <x14:sparkline>
              <xm:f>Movimentação!$NLF$341:$NLF$1169</xm:f>
              <xm:sqref>NLF341</xm:sqref>
            </x14:sparkline>
            <x14:sparkline>
              <xm:f>Movimentação!$NLG$341:$NLG$1169</xm:f>
              <xm:sqref>NLG341</xm:sqref>
            </x14:sparkline>
            <x14:sparkline>
              <xm:f>Movimentação!$NLH$341:$NLH$1169</xm:f>
              <xm:sqref>NLH341</xm:sqref>
            </x14:sparkline>
            <x14:sparkline>
              <xm:f>Movimentação!$NLI$341:$NLI$1169</xm:f>
              <xm:sqref>NLI341</xm:sqref>
            </x14:sparkline>
            <x14:sparkline>
              <xm:f>Movimentação!$NLJ$341:$NLJ$1169</xm:f>
              <xm:sqref>NLJ341</xm:sqref>
            </x14:sparkline>
            <x14:sparkline>
              <xm:f>Movimentação!$NLK$341:$NLK$1169</xm:f>
              <xm:sqref>NLK341</xm:sqref>
            </x14:sparkline>
            <x14:sparkline>
              <xm:f>Movimentação!$NLL$341:$NLL$1169</xm:f>
              <xm:sqref>NLL341</xm:sqref>
            </x14:sparkline>
            <x14:sparkline>
              <xm:f>Movimentação!$NLM$341:$NLM$1169</xm:f>
              <xm:sqref>NLM341</xm:sqref>
            </x14:sparkline>
            <x14:sparkline>
              <xm:f>Movimentação!$NLN$341:$NLN$1169</xm:f>
              <xm:sqref>NLN341</xm:sqref>
            </x14:sparkline>
            <x14:sparkline>
              <xm:f>Movimentação!$NLO$341:$NLO$1169</xm:f>
              <xm:sqref>NLO341</xm:sqref>
            </x14:sparkline>
            <x14:sparkline>
              <xm:f>Movimentação!$NLP$341:$NLP$1169</xm:f>
              <xm:sqref>NLP341</xm:sqref>
            </x14:sparkline>
            <x14:sparkline>
              <xm:f>Movimentação!$NLQ$341:$NLQ$1169</xm:f>
              <xm:sqref>NLQ341</xm:sqref>
            </x14:sparkline>
            <x14:sparkline>
              <xm:f>Movimentação!$NLR$341:$NLR$1169</xm:f>
              <xm:sqref>NLR341</xm:sqref>
            </x14:sparkline>
            <x14:sparkline>
              <xm:f>Movimentação!$NLS$341:$NLS$1169</xm:f>
              <xm:sqref>NLS341</xm:sqref>
            </x14:sparkline>
            <x14:sparkline>
              <xm:f>Movimentação!$NLT$341:$NLT$1169</xm:f>
              <xm:sqref>NLT341</xm:sqref>
            </x14:sparkline>
            <x14:sparkline>
              <xm:f>Movimentação!$NLU$341:$NLU$1169</xm:f>
              <xm:sqref>NLU341</xm:sqref>
            </x14:sparkline>
            <x14:sparkline>
              <xm:f>Movimentação!$NLV$341:$NLV$1169</xm:f>
              <xm:sqref>NLV341</xm:sqref>
            </x14:sparkline>
            <x14:sparkline>
              <xm:f>Movimentação!$NLW$341:$NLW$1169</xm:f>
              <xm:sqref>NLW341</xm:sqref>
            </x14:sparkline>
            <x14:sparkline>
              <xm:f>Movimentação!$NLX$341:$NLX$1169</xm:f>
              <xm:sqref>NLX341</xm:sqref>
            </x14:sparkline>
            <x14:sparkline>
              <xm:f>Movimentação!$NLY$341:$NLY$1169</xm:f>
              <xm:sqref>NLY341</xm:sqref>
            </x14:sparkline>
            <x14:sparkline>
              <xm:f>Movimentação!$NLZ$341:$NLZ$1169</xm:f>
              <xm:sqref>NLZ341</xm:sqref>
            </x14:sparkline>
            <x14:sparkline>
              <xm:f>Movimentação!$NMA$341:$NMA$1169</xm:f>
              <xm:sqref>NMA341</xm:sqref>
            </x14:sparkline>
            <x14:sparkline>
              <xm:f>Movimentação!$NMB$341:$NMB$1169</xm:f>
              <xm:sqref>NMB341</xm:sqref>
            </x14:sparkline>
            <x14:sparkline>
              <xm:f>Movimentação!$NMC$341:$NMC$1169</xm:f>
              <xm:sqref>NMC341</xm:sqref>
            </x14:sparkline>
            <x14:sparkline>
              <xm:f>Movimentação!$NMD$341:$NMD$1169</xm:f>
              <xm:sqref>NMD341</xm:sqref>
            </x14:sparkline>
            <x14:sparkline>
              <xm:f>Movimentação!$NME$341:$NME$1169</xm:f>
              <xm:sqref>NME341</xm:sqref>
            </x14:sparkline>
            <x14:sparkline>
              <xm:f>Movimentação!$NMF$341:$NMF$1169</xm:f>
              <xm:sqref>NMF341</xm:sqref>
            </x14:sparkline>
            <x14:sparkline>
              <xm:f>Movimentação!$NMG$341:$NMG$1169</xm:f>
              <xm:sqref>NMG341</xm:sqref>
            </x14:sparkline>
            <x14:sparkline>
              <xm:f>Movimentação!$NMH$341:$NMH$1169</xm:f>
              <xm:sqref>NMH341</xm:sqref>
            </x14:sparkline>
            <x14:sparkline>
              <xm:f>Movimentação!$NMI$341:$NMI$1169</xm:f>
              <xm:sqref>NMI341</xm:sqref>
            </x14:sparkline>
            <x14:sparkline>
              <xm:f>Movimentação!$NMJ$341:$NMJ$1169</xm:f>
              <xm:sqref>NMJ341</xm:sqref>
            </x14:sparkline>
            <x14:sparkline>
              <xm:f>Movimentação!$NMK$341:$NMK$1169</xm:f>
              <xm:sqref>NMK341</xm:sqref>
            </x14:sparkline>
            <x14:sparkline>
              <xm:f>Movimentação!$NML$341:$NML$1169</xm:f>
              <xm:sqref>NML341</xm:sqref>
            </x14:sparkline>
            <x14:sparkline>
              <xm:f>Movimentação!$NMM$341:$NMM$1169</xm:f>
              <xm:sqref>NMM341</xm:sqref>
            </x14:sparkline>
            <x14:sparkline>
              <xm:f>Movimentação!$NMN$341:$NMN$1169</xm:f>
              <xm:sqref>NMN341</xm:sqref>
            </x14:sparkline>
            <x14:sparkline>
              <xm:f>Movimentação!$NMO$341:$NMO$1169</xm:f>
              <xm:sqref>NMO341</xm:sqref>
            </x14:sparkline>
            <x14:sparkline>
              <xm:f>Movimentação!$NMP$341:$NMP$1169</xm:f>
              <xm:sqref>NMP341</xm:sqref>
            </x14:sparkline>
            <x14:sparkline>
              <xm:f>Movimentação!$NMQ$341:$NMQ$1169</xm:f>
              <xm:sqref>NMQ341</xm:sqref>
            </x14:sparkline>
            <x14:sparkline>
              <xm:f>Movimentação!$NMR$341:$NMR$1169</xm:f>
              <xm:sqref>NMR341</xm:sqref>
            </x14:sparkline>
            <x14:sparkline>
              <xm:f>Movimentação!$NMS$341:$NMS$1169</xm:f>
              <xm:sqref>NMS341</xm:sqref>
            </x14:sparkline>
            <x14:sparkline>
              <xm:f>Movimentação!$NMT$341:$NMT$1169</xm:f>
              <xm:sqref>NMT341</xm:sqref>
            </x14:sparkline>
            <x14:sparkline>
              <xm:f>Movimentação!$NMU$341:$NMU$1169</xm:f>
              <xm:sqref>NMU341</xm:sqref>
            </x14:sparkline>
            <x14:sparkline>
              <xm:f>Movimentação!$NMV$341:$NMV$1169</xm:f>
              <xm:sqref>NMV341</xm:sqref>
            </x14:sparkline>
            <x14:sparkline>
              <xm:f>Movimentação!$NMW$341:$NMW$1169</xm:f>
              <xm:sqref>NMW341</xm:sqref>
            </x14:sparkline>
            <x14:sparkline>
              <xm:f>Movimentação!$NMX$341:$NMX$1169</xm:f>
              <xm:sqref>NMX341</xm:sqref>
            </x14:sparkline>
            <x14:sparkline>
              <xm:f>Movimentação!$NMY$341:$NMY$1169</xm:f>
              <xm:sqref>NMY341</xm:sqref>
            </x14:sparkline>
            <x14:sparkline>
              <xm:f>Movimentação!$NMZ$341:$NMZ$1169</xm:f>
              <xm:sqref>NMZ341</xm:sqref>
            </x14:sparkline>
            <x14:sparkline>
              <xm:f>Movimentação!$NNA$341:$NNA$1169</xm:f>
              <xm:sqref>NNA341</xm:sqref>
            </x14:sparkline>
            <x14:sparkline>
              <xm:f>Movimentação!$NNB$341:$NNB$1169</xm:f>
              <xm:sqref>NNB341</xm:sqref>
            </x14:sparkline>
            <x14:sparkline>
              <xm:f>Movimentação!$NNC$341:$NNC$1169</xm:f>
              <xm:sqref>NNC341</xm:sqref>
            </x14:sparkline>
            <x14:sparkline>
              <xm:f>Movimentação!$NND$341:$NND$1169</xm:f>
              <xm:sqref>NND341</xm:sqref>
            </x14:sparkline>
            <x14:sparkline>
              <xm:f>Movimentação!$NNE$341:$NNE$1169</xm:f>
              <xm:sqref>NNE341</xm:sqref>
            </x14:sparkline>
            <x14:sparkline>
              <xm:f>Movimentação!$NNF$341:$NNF$1169</xm:f>
              <xm:sqref>NNF341</xm:sqref>
            </x14:sparkline>
            <x14:sparkline>
              <xm:f>Movimentação!$NNG$341:$NNG$1169</xm:f>
              <xm:sqref>NNG341</xm:sqref>
            </x14:sparkline>
            <x14:sparkline>
              <xm:f>Movimentação!$NNH$341:$NNH$1169</xm:f>
              <xm:sqref>NNH341</xm:sqref>
            </x14:sparkline>
            <x14:sparkline>
              <xm:f>Movimentação!$NNI$341:$NNI$1169</xm:f>
              <xm:sqref>NNI341</xm:sqref>
            </x14:sparkline>
            <x14:sparkline>
              <xm:f>Movimentação!$NNJ$341:$NNJ$1169</xm:f>
              <xm:sqref>NNJ341</xm:sqref>
            </x14:sparkline>
            <x14:sparkline>
              <xm:f>Movimentação!$NNK$341:$NNK$1169</xm:f>
              <xm:sqref>NNK341</xm:sqref>
            </x14:sparkline>
            <x14:sparkline>
              <xm:f>Movimentação!$NNL$341:$NNL$1169</xm:f>
              <xm:sqref>NNL341</xm:sqref>
            </x14:sparkline>
            <x14:sparkline>
              <xm:f>Movimentação!$NNM$341:$NNM$1169</xm:f>
              <xm:sqref>NNM341</xm:sqref>
            </x14:sparkline>
            <x14:sparkline>
              <xm:f>Movimentação!$NNN$341:$NNN$1169</xm:f>
              <xm:sqref>NNN341</xm:sqref>
            </x14:sparkline>
            <x14:sparkline>
              <xm:f>Movimentação!$NNO$341:$NNO$1169</xm:f>
              <xm:sqref>NNO341</xm:sqref>
            </x14:sparkline>
            <x14:sparkline>
              <xm:f>Movimentação!$NNP$341:$NNP$1169</xm:f>
              <xm:sqref>NNP341</xm:sqref>
            </x14:sparkline>
            <x14:sparkline>
              <xm:f>Movimentação!$NNQ$341:$NNQ$1169</xm:f>
              <xm:sqref>NNQ341</xm:sqref>
            </x14:sparkline>
            <x14:sparkline>
              <xm:f>Movimentação!$NNR$341:$NNR$1169</xm:f>
              <xm:sqref>NNR341</xm:sqref>
            </x14:sparkline>
            <x14:sparkline>
              <xm:f>Movimentação!$NNS$341:$NNS$1169</xm:f>
              <xm:sqref>NNS341</xm:sqref>
            </x14:sparkline>
            <x14:sparkline>
              <xm:f>Movimentação!$NNT$341:$NNT$1169</xm:f>
              <xm:sqref>NNT341</xm:sqref>
            </x14:sparkline>
            <x14:sparkline>
              <xm:f>Movimentação!$NNU$341:$NNU$1169</xm:f>
              <xm:sqref>NNU341</xm:sqref>
            </x14:sparkline>
            <x14:sparkline>
              <xm:f>Movimentação!$NNV$341:$NNV$1169</xm:f>
              <xm:sqref>NNV341</xm:sqref>
            </x14:sparkline>
            <x14:sparkline>
              <xm:f>Movimentação!$NNW$341:$NNW$1169</xm:f>
              <xm:sqref>NNW341</xm:sqref>
            </x14:sparkline>
            <x14:sparkline>
              <xm:f>Movimentação!$NNX$341:$NNX$1169</xm:f>
              <xm:sqref>NNX341</xm:sqref>
            </x14:sparkline>
            <x14:sparkline>
              <xm:f>Movimentação!$NNY$341:$NNY$1169</xm:f>
              <xm:sqref>NNY341</xm:sqref>
            </x14:sparkline>
            <x14:sparkline>
              <xm:f>Movimentação!$NNZ$341:$NNZ$1169</xm:f>
              <xm:sqref>NNZ341</xm:sqref>
            </x14:sparkline>
            <x14:sparkline>
              <xm:f>Movimentação!$NOA$341:$NOA$1169</xm:f>
              <xm:sqref>NOA341</xm:sqref>
            </x14:sparkline>
            <x14:sparkline>
              <xm:f>Movimentação!$NOB$341:$NOB$1169</xm:f>
              <xm:sqref>NOB341</xm:sqref>
            </x14:sparkline>
            <x14:sparkline>
              <xm:f>Movimentação!$NOC$341:$NOC$1169</xm:f>
              <xm:sqref>NOC341</xm:sqref>
            </x14:sparkline>
            <x14:sparkline>
              <xm:f>Movimentação!$NOD$341:$NOD$1169</xm:f>
              <xm:sqref>NOD341</xm:sqref>
            </x14:sparkline>
            <x14:sparkline>
              <xm:f>Movimentação!$NOE$341:$NOE$1169</xm:f>
              <xm:sqref>NOE341</xm:sqref>
            </x14:sparkline>
            <x14:sparkline>
              <xm:f>Movimentação!$NOF$341:$NOF$1169</xm:f>
              <xm:sqref>NOF341</xm:sqref>
            </x14:sparkline>
            <x14:sparkline>
              <xm:f>Movimentação!$NOG$341:$NOG$1169</xm:f>
              <xm:sqref>NOG341</xm:sqref>
            </x14:sparkline>
            <x14:sparkline>
              <xm:f>Movimentação!$NOH$341:$NOH$1169</xm:f>
              <xm:sqref>NOH341</xm:sqref>
            </x14:sparkline>
            <x14:sparkline>
              <xm:f>Movimentação!$NOI$341:$NOI$1169</xm:f>
              <xm:sqref>NOI341</xm:sqref>
            </x14:sparkline>
            <x14:sparkline>
              <xm:f>Movimentação!$NOJ$341:$NOJ$1169</xm:f>
              <xm:sqref>NOJ341</xm:sqref>
            </x14:sparkline>
            <x14:sparkline>
              <xm:f>Movimentação!$NOK$341:$NOK$1169</xm:f>
              <xm:sqref>NOK341</xm:sqref>
            </x14:sparkline>
            <x14:sparkline>
              <xm:f>Movimentação!$NOL$341:$NOL$1169</xm:f>
              <xm:sqref>NOL341</xm:sqref>
            </x14:sparkline>
            <x14:sparkline>
              <xm:f>Movimentação!$NOM$341:$NOM$1169</xm:f>
              <xm:sqref>NOM341</xm:sqref>
            </x14:sparkline>
            <x14:sparkline>
              <xm:f>Movimentação!$NON$341:$NON$1169</xm:f>
              <xm:sqref>NON341</xm:sqref>
            </x14:sparkline>
            <x14:sparkline>
              <xm:f>Movimentação!$NOO$341:$NOO$1169</xm:f>
              <xm:sqref>NOO341</xm:sqref>
            </x14:sparkline>
            <x14:sparkline>
              <xm:f>Movimentação!$NOP$341:$NOP$1169</xm:f>
              <xm:sqref>NOP341</xm:sqref>
            </x14:sparkline>
            <x14:sparkline>
              <xm:f>Movimentação!$NOQ$341:$NOQ$1169</xm:f>
              <xm:sqref>NOQ341</xm:sqref>
            </x14:sparkline>
            <x14:sparkline>
              <xm:f>Movimentação!$NOR$341:$NOR$1169</xm:f>
              <xm:sqref>NOR341</xm:sqref>
            </x14:sparkline>
            <x14:sparkline>
              <xm:f>Movimentação!$NOS$341:$NOS$1169</xm:f>
              <xm:sqref>NOS341</xm:sqref>
            </x14:sparkline>
            <x14:sparkline>
              <xm:f>Movimentação!$NOT$341:$NOT$1169</xm:f>
              <xm:sqref>NOT341</xm:sqref>
            </x14:sparkline>
            <x14:sparkline>
              <xm:f>Movimentação!$NOU$341:$NOU$1169</xm:f>
              <xm:sqref>NOU341</xm:sqref>
            </x14:sparkline>
            <x14:sparkline>
              <xm:f>Movimentação!$NOV$341:$NOV$1169</xm:f>
              <xm:sqref>NOV341</xm:sqref>
            </x14:sparkline>
            <x14:sparkline>
              <xm:f>Movimentação!$NOW$341:$NOW$1169</xm:f>
              <xm:sqref>NOW341</xm:sqref>
            </x14:sparkline>
            <x14:sparkline>
              <xm:f>Movimentação!$NOX$341:$NOX$1169</xm:f>
              <xm:sqref>NOX341</xm:sqref>
            </x14:sparkline>
            <x14:sparkline>
              <xm:f>Movimentação!$NOY$341:$NOY$1169</xm:f>
              <xm:sqref>NOY341</xm:sqref>
            </x14:sparkline>
            <x14:sparkline>
              <xm:f>Movimentação!$NOZ$341:$NOZ$1169</xm:f>
              <xm:sqref>NOZ341</xm:sqref>
            </x14:sparkline>
            <x14:sparkline>
              <xm:f>Movimentação!$NPA$341:$NPA$1169</xm:f>
              <xm:sqref>NPA341</xm:sqref>
            </x14:sparkline>
            <x14:sparkline>
              <xm:f>Movimentação!$NPB$341:$NPB$1169</xm:f>
              <xm:sqref>NPB341</xm:sqref>
            </x14:sparkline>
            <x14:sparkline>
              <xm:f>Movimentação!$NPC$341:$NPC$1169</xm:f>
              <xm:sqref>NPC341</xm:sqref>
            </x14:sparkline>
            <x14:sparkline>
              <xm:f>Movimentação!$NPD$341:$NPD$1169</xm:f>
              <xm:sqref>NPD341</xm:sqref>
            </x14:sparkline>
            <x14:sparkline>
              <xm:f>Movimentação!$NPE$341:$NPE$1169</xm:f>
              <xm:sqref>NPE341</xm:sqref>
            </x14:sparkline>
            <x14:sparkline>
              <xm:f>Movimentação!$NPF$341:$NPF$1169</xm:f>
              <xm:sqref>NPF341</xm:sqref>
            </x14:sparkline>
            <x14:sparkline>
              <xm:f>Movimentação!$NPG$341:$NPG$1169</xm:f>
              <xm:sqref>NPG341</xm:sqref>
            </x14:sparkline>
            <x14:sparkline>
              <xm:f>Movimentação!$NPH$341:$NPH$1169</xm:f>
              <xm:sqref>NPH341</xm:sqref>
            </x14:sparkline>
            <x14:sparkline>
              <xm:f>Movimentação!$NPI$341:$NPI$1169</xm:f>
              <xm:sqref>NPI341</xm:sqref>
            </x14:sparkline>
            <x14:sparkline>
              <xm:f>Movimentação!$NPJ$341:$NPJ$1169</xm:f>
              <xm:sqref>NPJ341</xm:sqref>
            </x14:sparkline>
            <x14:sparkline>
              <xm:f>Movimentação!$NPK$341:$NPK$1169</xm:f>
              <xm:sqref>NPK341</xm:sqref>
            </x14:sparkline>
            <x14:sparkline>
              <xm:f>Movimentação!$NPL$341:$NPL$1169</xm:f>
              <xm:sqref>NPL341</xm:sqref>
            </x14:sparkline>
            <x14:sparkline>
              <xm:f>Movimentação!$NPM$341:$NPM$1169</xm:f>
              <xm:sqref>NPM341</xm:sqref>
            </x14:sparkline>
            <x14:sparkline>
              <xm:f>Movimentação!$NPN$341:$NPN$1169</xm:f>
              <xm:sqref>NPN341</xm:sqref>
            </x14:sparkline>
            <x14:sparkline>
              <xm:f>Movimentação!$NPO$341:$NPO$1169</xm:f>
              <xm:sqref>NPO341</xm:sqref>
            </x14:sparkline>
            <x14:sparkline>
              <xm:f>Movimentação!$NPP$341:$NPP$1169</xm:f>
              <xm:sqref>NPP341</xm:sqref>
            </x14:sparkline>
            <x14:sparkline>
              <xm:f>Movimentação!$NPQ$341:$NPQ$1169</xm:f>
              <xm:sqref>NPQ341</xm:sqref>
            </x14:sparkline>
            <x14:sparkline>
              <xm:f>Movimentação!$NPR$341:$NPR$1169</xm:f>
              <xm:sqref>NPR341</xm:sqref>
            </x14:sparkline>
            <x14:sparkline>
              <xm:f>Movimentação!$NPS$341:$NPS$1169</xm:f>
              <xm:sqref>NPS341</xm:sqref>
            </x14:sparkline>
            <x14:sparkline>
              <xm:f>Movimentação!$NPT$341:$NPT$1169</xm:f>
              <xm:sqref>NPT341</xm:sqref>
            </x14:sparkline>
            <x14:sparkline>
              <xm:f>Movimentação!$NPU$341:$NPU$1169</xm:f>
              <xm:sqref>NPU341</xm:sqref>
            </x14:sparkline>
            <x14:sparkline>
              <xm:f>Movimentação!$NPV$341:$NPV$1169</xm:f>
              <xm:sqref>NPV341</xm:sqref>
            </x14:sparkline>
            <x14:sparkline>
              <xm:f>Movimentação!$NPW$341:$NPW$1169</xm:f>
              <xm:sqref>NPW341</xm:sqref>
            </x14:sparkline>
            <x14:sparkline>
              <xm:f>Movimentação!$NPX$341:$NPX$1169</xm:f>
              <xm:sqref>NPX341</xm:sqref>
            </x14:sparkline>
            <x14:sparkline>
              <xm:f>Movimentação!$NPY$341:$NPY$1169</xm:f>
              <xm:sqref>NPY341</xm:sqref>
            </x14:sparkline>
            <x14:sparkline>
              <xm:f>Movimentação!$NPZ$341:$NPZ$1169</xm:f>
              <xm:sqref>NPZ341</xm:sqref>
            </x14:sparkline>
            <x14:sparkline>
              <xm:f>Movimentação!$NQA$341:$NQA$1169</xm:f>
              <xm:sqref>NQA341</xm:sqref>
            </x14:sparkline>
            <x14:sparkline>
              <xm:f>Movimentação!$NQB$341:$NQB$1169</xm:f>
              <xm:sqref>NQB341</xm:sqref>
            </x14:sparkline>
            <x14:sparkline>
              <xm:f>Movimentação!$NQC$341:$NQC$1169</xm:f>
              <xm:sqref>NQC341</xm:sqref>
            </x14:sparkline>
            <x14:sparkline>
              <xm:f>Movimentação!$NQD$341:$NQD$1169</xm:f>
              <xm:sqref>NQD341</xm:sqref>
            </x14:sparkline>
            <x14:sparkline>
              <xm:f>Movimentação!$NQE$341:$NQE$1169</xm:f>
              <xm:sqref>NQE341</xm:sqref>
            </x14:sparkline>
            <x14:sparkline>
              <xm:f>Movimentação!$NQF$341:$NQF$1169</xm:f>
              <xm:sqref>NQF341</xm:sqref>
            </x14:sparkline>
            <x14:sparkline>
              <xm:f>Movimentação!$NQG$341:$NQG$1169</xm:f>
              <xm:sqref>NQG341</xm:sqref>
            </x14:sparkline>
            <x14:sparkline>
              <xm:f>Movimentação!$NQH$341:$NQH$1169</xm:f>
              <xm:sqref>NQH341</xm:sqref>
            </x14:sparkline>
            <x14:sparkline>
              <xm:f>Movimentação!$NQI$341:$NQI$1169</xm:f>
              <xm:sqref>NQI341</xm:sqref>
            </x14:sparkline>
            <x14:sparkline>
              <xm:f>Movimentação!$NQJ$341:$NQJ$1169</xm:f>
              <xm:sqref>NQJ341</xm:sqref>
            </x14:sparkline>
            <x14:sparkline>
              <xm:f>Movimentação!$NQK$341:$NQK$1169</xm:f>
              <xm:sqref>NQK341</xm:sqref>
            </x14:sparkline>
            <x14:sparkline>
              <xm:f>Movimentação!$NQL$341:$NQL$1169</xm:f>
              <xm:sqref>NQL341</xm:sqref>
            </x14:sparkline>
            <x14:sparkline>
              <xm:f>Movimentação!$NQM$341:$NQM$1169</xm:f>
              <xm:sqref>NQM341</xm:sqref>
            </x14:sparkline>
            <x14:sparkline>
              <xm:f>Movimentação!$NQN$341:$NQN$1169</xm:f>
              <xm:sqref>NQN341</xm:sqref>
            </x14:sparkline>
            <x14:sparkline>
              <xm:f>Movimentação!$NQO$341:$NQO$1169</xm:f>
              <xm:sqref>NQO341</xm:sqref>
            </x14:sparkline>
            <x14:sparkline>
              <xm:f>Movimentação!$NQP$341:$NQP$1169</xm:f>
              <xm:sqref>NQP341</xm:sqref>
            </x14:sparkline>
            <x14:sparkline>
              <xm:f>Movimentação!$NQQ$341:$NQQ$1169</xm:f>
              <xm:sqref>NQQ341</xm:sqref>
            </x14:sparkline>
            <x14:sparkline>
              <xm:f>Movimentação!$NQR$341:$NQR$1169</xm:f>
              <xm:sqref>NQR341</xm:sqref>
            </x14:sparkline>
            <x14:sparkline>
              <xm:f>Movimentação!$NQS$341:$NQS$1169</xm:f>
              <xm:sqref>NQS341</xm:sqref>
            </x14:sparkline>
            <x14:sparkline>
              <xm:f>Movimentação!$NQT$341:$NQT$1169</xm:f>
              <xm:sqref>NQT341</xm:sqref>
            </x14:sparkline>
            <x14:sparkline>
              <xm:f>Movimentação!$NQU$341:$NQU$1169</xm:f>
              <xm:sqref>NQU341</xm:sqref>
            </x14:sparkline>
            <x14:sparkline>
              <xm:f>Movimentação!$NQV$341:$NQV$1169</xm:f>
              <xm:sqref>NQV341</xm:sqref>
            </x14:sparkline>
            <x14:sparkline>
              <xm:f>Movimentação!$NQW$341:$NQW$1169</xm:f>
              <xm:sqref>NQW341</xm:sqref>
            </x14:sparkline>
            <x14:sparkline>
              <xm:f>Movimentação!$NQX$341:$NQX$1169</xm:f>
              <xm:sqref>NQX341</xm:sqref>
            </x14:sparkline>
            <x14:sparkline>
              <xm:f>Movimentação!$NQY$341:$NQY$1169</xm:f>
              <xm:sqref>NQY341</xm:sqref>
            </x14:sparkline>
            <x14:sparkline>
              <xm:f>Movimentação!$NQZ$341:$NQZ$1169</xm:f>
              <xm:sqref>NQZ341</xm:sqref>
            </x14:sparkline>
            <x14:sparkline>
              <xm:f>Movimentação!$NRA$341:$NRA$1169</xm:f>
              <xm:sqref>NRA341</xm:sqref>
            </x14:sparkline>
            <x14:sparkline>
              <xm:f>Movimentação!$NRB$341:$NRB$1169</xm:f>
              <xm:sqref>NRB341</xm:sqref>
            </x14:sparkline>
            <x14:sparkline>
              <xm:f>Movimentação!$NRC$341:$NRC$1169</xm:f>
              <xm:sqref>NRC341</xm:sqref>
            </x14:sparkline>
            <x14:sparkline>
              <xm:f>Movimentação!$NRD$341:$NRD$1169</xm:f>
              <xm:sqref>NRD341</xm:sqref>
            </x14:sparkline>
            <x14:sparkline>
              <xm:f>Movimentação!$NRE$341:$NRE$1169</xm:f>
              <xm:sqref>NRE341</xm:sqref>
            </x14:sparkline>
            <x14:sparkline>
              <xm:f>Movimentação!$NRF$341:$NRF$1169</xm:f>
              <xm:sqref>NRF341</xm:sqref>
            </x14:sparkline>
            <x14:sparkline>
              <xm:f>Movimentação!$NRG$341:$NRG$1169</xm:f>
              <xm:sqref>NRG341</xm:sqref>
            </x14:sparkline>
            <x14:sparkline>
              <xm:f>Movimentação!$NRH$341:$NRH$1169</xm:f>
              <xm:sqref>NRH341</xm:sqref>
            </x14:sparkline>
            <x14:sparkline>
              <xm:f>Movimentação!$NRI$341:$NRI$1169</xm:f>
              <xm:sqref>NRI341</xm:sqref>
            </x14:sparkline>
            <x14:sparkline>
              <xm:f>Movimentação!$NRJ$341:$NRJ$1169</xm:f>
              <xm:sqref>NRJ341</xm:sqref>
            </x14:sparkline>
            <x14:sparkline>
              <xm:f>Movimentação!$NRK$341:$NRK$1169</xm:f>
              <xm:sqref>NRK341</xm:sqref>
            </x14:sparkline>
            <x14:sparkline>
              <xm:f>Movimentação!$NRL$341:$NRL$1169</xm:f>
              <xm:sqref>NRL341</xm:sqref>
            </x14:sparkline>
            <x14:sparkline>
              <xm:f>Movimentação!$NRM$341:$NRM$1169</xm:f>
              <xm:sqref>NRM341</xm:sqref>
            </x14:sparkline>
            <x14:sparkline>
              <xm:f>Movimentação!$NRN$341:$NRN$1169</xm:f>
              <xm:sqref>NRN341</xm:sqref>
            </x14:sparkline>
            <x14:sparkline>
              <xm:f>Movimentação!$NRO$341:$NRO$1169</xm:f>
              <xm:sqref>NRO341</xm:sqref>
            </x14:sparkline>
            <x14:sparkline>
              <xm:f>Movimentação!$NRP$341:$NRP$1169</xm:f>
              <xm:sqref>NRP341</xm:sqref>
            </x14:sparkline>
            <x14:sparkline>
              <xm:f>Movimentação!$NRQ$341:$NRQ$1169</xm:f>
              <xm:sqref>NRQ341</xm:sqref>
            </x14:sparkline>
            <x14:sparkline>
              <xm:f>Movimentação!$NRR$341:$NRR$1169</xm:f>
              <xm:sqref>NRR341</xm:sqref>
            </x14:sparkline>
            <x14:sparkline>
              <xm:f>Movimentação!$NRS$341:$NRS$1169</xm:f>
              <xm:sqref>NRS341</xm:sqref>
            </x14:sparkline>
            <x14:sparkline>
              <xm:f>Movimentação!$NRT$341:$NRT$1169</xm:f>
              <xm:sqref>NRT341</xm:sqref>
            </x14:sparkline>
            <x14:sparkline>
              <xm:f>Movimentação!$NRU$341:$NRU$1169</xm:f>
              <xm:sqref>NRU341</xm:sqref>
            </x14:sparkline>
            <x14:sparkline>
              <xm:f>Movimentação!$NRV$341:$NRV$1169</xm:f>
              <xm:sqref>NRV341</xm:sqref>
            </x14:sparkline>
            <x14:sparkline>
              <xm:f>Movimentação!$NRW$341:$NRW$1169</xm:f>
              <xm:sqref>NRW341</xm:sqref>
            </x14:sparkline>
            <x14:sparkline>
              <xm:f>Movimentação!$NRX$341:$NRX$1169</xm:f>
              <xm:sqref>NRX341</xm:sqref>
            </x14:sparkline>
            <x14:sparkline>
              <xm:f>Movimentação!$NRY$341:$NRY$1169</xm:f>
              <xm:sqref>NRY341</xm:sqref>
            </x14:sparkline>
            <x14:sparkline>
              <xm:f>Movimentação!$NRZ$341:$NRZ$1169</xm:f>
              <xm:sqref>NRZ341</xm:sqref>
            </x14:sparkline>
            <x14:sparkline>
              <xm:f>Movimentação!$NSA$341:$NSA$1169</xm:f>
              <xm:sqref>NSA341</xm:sqref>
            </x14:sparkline>
            <x14:sparkline>
              <xm:f>Movimentação!$NSB$341:$NSB$1169</xm:f>
              <xm:sqref>NSB341</xm:sqref>
            </x14:sparkline>
            <x14:sparkline>
              <xm:f>Movimentação!$NSC$341:$NSC$1169</xm:f>
              <xm:sqref>NSC341</xm:sqref>
            </x14:sparkline>
            <x14:sparkline>
              <xm:f>Movimentação!$NSD$341:$NSD$1169</xm:f>
              <xm:sqref>NSD341</xm:sqref>
            </x14:sparkline>
            <x14:sparkline>
              <xm:f>Movimentação!$NSE$341:$NSE$1169</xm:f>
              <xm:sqref>NSE341</xm:sqref>
            </x14:sparkline>
            <x14:sparkline>
              <xm:f>Movimentação!$NSF$341:$NSF$1169</xm:f>
              <xm:sqref>NSF341</xm:sqref>
            </x14:sparkline>
            <x14:sparkline>
              <xm:f>Movimentação!$NSG$341:$NSG$1169</xm:f>
              <xm:sqref>NSG341</xm:sqref>
            </x14:sparkline>
            <x14:sparkline>
              <xm:f>Movimentação!$NSH$341:$NSH$1169</xm:f>
              <xm:sqref>NSH341</xm:sqref>
            </x14:sparkline>
            <x14:sparkline>
              <xm:f>Movimentação!$NSI$341:$NSI$1169</xm:f>
              <xm:sqref>NSI341</xm:sqref>
            </x14:sparkline>
            <x14:sparkline>
              <xm:f>Movimentação!$NSJ$341:$NSJ$1169</xm:f>
              <xm:sqref>NSJ341</xm:sqref>
            </x14:sparkline>
            <x14:sparkline>
              <xm:f>Movimentação!$NSK$341:$NSK$1169</xm:f>
              <xm:sqref>NSK341</xm:sqref>
            </x14:sparkline>
            <x14:sparkline>
              <xm:f>Movimentação!$NSL$341:$NSL$1169</xm:f>
              <xm:sqref>NSL341</xm:sqref>
            </x14:sparkline>
            <x14:sparkline>
              <xm:f>Movimentação!$NSM$341:$NSM$1169</xm:f>
              <xm:sqref>NSM341</xm:sqref>
            </x14:sparkline>
            <x14:sparkline>
              <xm:f>Movimentação!$NSN$341:$NSN$1169</xm:f>
              <xm:sqref>NSN341</xm:sqref>
            </x14:sparkline>
            <x14:sparkline>
              <xm:f>Movimentação!$NSO$341:$NSO$1169</xm:f>
              <xm:sqref>NSO341</xm:sqref>
            </x14:sparkline>
            <x14:sparkline>
              <xm:f>Movimentação!$NSP$341:$NSP$1169</xm:f>
              <xm:sqref>NSP341</xm:sqref>
            </x14:sparkline>
            <x14:sparkline>
              <xm:f>Movimentação!$NSQ$341:$NSQ$1169</xm:f>
              <xm:sqref>NSQ341</xm:sqref>
            </x14:sparkline>
            <x14:sparkline>
              <xm:f>Movimentação!$NSR$341:$NSR$1169</xm:f>
              <xm:sqref>NSR341</xm:sqref>
            </x14:sparkline>
            <x14:sparkline>
              <xm:f>Movimentação!$NSS$341:$NSS$1169</xm:f>
              <xm:sqref>NSS341</xm:sqref>
            </x14:sparkline>
            <x14:sparkline>
              <xm:f>Movimentação!$NST$341:$NST$1169</xm:f>
              <xm:sqref>NST341</xm:sqref>
            </x14:sparkline>
            <x14:sparkline>
              <xm:f>Movimentação!$NSU$341:$NSU$1169</xm:f>
              <xm:sqref>NSU341</xm:sqref>
            </x14:sparkline>
            <x14:sparkline>
              <xm:f>Movimentação!$NSV$341:$NSV$1169</xm:f>
              <xm:sqref>NSV341</xm:sqref>
            </x14:sparkline>
            <x14:sparkline>
              <xm:f>Movimentação!$NSW$341:$NSW$1169</xm:f>
              <xm:sqref>NSW341</xm:sqref>
            </x14:sparkline>
            <x14:sparkline>
              <xm:f>Movimentação!$NSX$341:$NSX$1169</xm:f>
              <xm:sqref>NSX341</xm:sqref>
            </x14:sparkline>
            <x14:sparkline>
              <xm:f>Movimentação!$NSY$341:$NSY$1169</xm:f>
              <xm:sqref>NSY341</xm:sqref>
            </x14:sparkline>
            <x14:sparkline>
              <xm:f>Movimentação!$NSZ$341:$NSZ$1169</xm:f>
              <xm:sqref>NSZ341</xm:sqref>
            </x14:sparkline>
            <x14:sparkline>
              <xm:f>Movimentação!$NTA$341:$NTA$1169</xm:f>
              <xm:sqref>NTA341</xm:sqref>
            </x14:sparkline>
            <x14:sparkline>
              <xm:f>Movimentação!$NTB$341:$NTB$1169</xm:f>
              <xm:sqref>NTB341</xm:sqref>
            </x14:sparkline>
            <x14:sparkline>
              <xm:f>Movimentação!$NTC$341:$NTC$1169</xm:f>
              <xm:sqref>NTC341</xm:sqref>
            </x14:sparkline>
            <x14:sparkline>
              <xm:f>Movimentação!$NTD$341:$NTD$1169</xm:f>
              <xm:sqref>NTD341</xm:sqref>
            </x14:sparkline>
            <x14:sparkline>
              <xm:f>Movimentação!$NTE$341:$NTE$1169</xm:f>
              <xm:sqref>NTE341</xm:sqref>
            </x14:sparkline>
            <x14:sparkline>
              <xm:f>Movimentação!$NTF$341:$NTF$1169</xm:f>
              <xm:sqref>NTF341</xm:sqref>
            </x14:sparkline>
            <x14:sparkline>
              <xm:f>Movimentação!$NTG$341:$NTG$1169</xm:f>
              <xm:sqref>NTG341</xm:sqref>
            </x14:sparkline>
            <x14:sparkline>
              <xm:f>Movimentação!$NTH$341:$NTH$1169</xm:f>
              <xm:sqref>NTH341</xm:sqref>
            </x14:sparkline>
            <x14:sparkline>
              <xm:f>Movimentação!$NTI$341:$NTI$1169</xm:f>
              <xm:sqref>NTI341</xm:sqref>
            </x14:sparkline>
            <x14:sparkline>
              <xm:f>Movimentação!$NTJ$341:$NTJ$1169</xm:f>
              <xm:sqref>NTJ341</xm:sqref>
            </x14:sparkline>
            <x14:sparkline>
              <xm:f>Movimentação!$NTK$341:$NTK$1169</xm:f>
              <xm:sqref>NTK341</xm:sqref>
            </x14:sparkline>
            <x14:sparkline>
              <xm:f>Movimentação!$NTL$341:$NTL$1169</xm:f>
              <xm:sqref>NTL341</xm:sqref>
            </x14:sparkline>
            <x14:sparkline>
              <xm:f>Movimentação!$NTM$341:$NTM$1169</xm:f>
              <xm:sqref>NTM341</xm:sqref>
            </x14:sparkline>
            <x14:sparkline>
              <xm:f>Movimentação!$NTN$341:$NTN$1169</xm:f>
              <xm:sqref>NTN341</xm:sqref>
            </x14:sparkline>
            <x14:sparkline>
              <xm:f>Movimentação!$NTO$341:$NTO$1169</xm:f>
              <xm:sqref>NTO341</xm:sqref>
            </x14:sparkline>
            <x14:sparkline>
              <xm:f>Movimentação!$NTP$341:$NTP$1169</xm:f>
              <xm:sqref>NTP341</xm:sqref>
            </x14:sparkline>
            <x14:sparkline>
              <xm:f>Movimentação!$NTQ$341:$NTQ$1169</xm:f>
              <xm:sqref>NTQ341</xm:sqref>
            </x14:sparkline>
            <x14:sparkline>
              <xm:f>Movimentação!$NTR$341:$NTR$1169</xm:f>
              <xm:sqref>NTR341</xm:sqref>
            </x14:sparkline>
            <x14:sparkline>
              <xm:f>Movimentação!$NTS$341:$NTS$1169</xm:f>
              <xm:sqref>NTS341</xm:sqref>
            </x14:sparkline>
            <x14:sparkline>
              <xm:f>Movimentação!$NTT$341:$NTT$1169</xm:f>
              <xm:sqref>NTT341</xm:sqref>
            </x14:sparkline>
            <x14:sparkline>
              <xm:f>Movimentação!$NTU$341:$NTU$1169</xm:f>
              <xm:sqref>NTU341</xm:sqref>
            </x14:sparkline>
            <x14:sparkline>
              <xm:f>Movimentação!$NTV$341:$NTV$1169</xm:f>
              <xm:sqref>NTV341</xm:sqref>
            </x14:sparkline>
            <x14:sparkline>
              <xm:f>Movimentação!$NTW$341:$NTW$1169</xm:f>
              <xm:sqref>NTW341</xm:sqref>
            </x14:sparkline>
            <x14:sparkline>
              <xm:f>Movimentação!$NTX$341:$NTX$1169</xm:f>
              <xm:sqref>NTX341</xm:sqref>
            </x14:sparkline>
            <x14:sparkline>
              <xm:f>Movimentação!$NTY$341:$NTY$1169</xm:f>
              <xm:sqref>NTY341</xm:sqref>
            </x14:sparkline>
            <x14:sparkline>
              <xm:f>Movimentação!$NTZ$341:$NTZ$1169</xm:f>
              <xm:sqref>NTZ341</xm:sqref>
            </x14:sparkline>
            <x14:sparkline>
              <xm:f>Movimentação!$NUA$341:$NUA$1169</xm:f>
              <xm:sqref>NUA341</xm:sqref>
            </x14:sparkline>
            <x14:sparkline>
              <xm:f>Movimentação!$NUB$341:$NUB$1169</xm:f>
              <xm:sqref>NUB341</xm:sqref>
            </x14:sparkline>
            <x14:sparkline>
              <xm:f>Movimentação!$NUC$341:$NUC$1169</xm:f>
              <xm:sqref>NUC341</xm:sqref>
            </x14:sparkline>
            <x14:sparkline>
              <xm:f>Movimentação!$NUD$341:$NUD$1169</xm:f>
              <xm:sqref>NUD341</xm:sqref>
            </x14:sparkline>
            <x14:sparkline>
              <xm:f>Movimentação!$NUE$341:$NUE$1169</xm:f>
              <xm:sqref>NUE341</xm:sqref>
            </x14:sparkline>
            <x14:sparkline>
              <xm:f>Movimentação!$NUF$341:$NUF$1169</xm:f>
              <xm:sqref>NUF341</xm:sqref>
            </x14:sparkline>
            <x14:sparkline>
              <xm:f>Movimentação!$NUG$341:$NUG$1169</xm:f>
              <xm:sqref>NUG341</xm:sqref>
            </x14:sparkline>
            <x14:sparkline>
              <xm:f>Movimentação!$NUH$341:$NUH$1169</xm:f>
              <xm:sqref>NUH341</xm:sqref>
            </x14:sparkline>
            <x14:sparkline>
              <xm:f>Movimentação!$NUI$341:$NUI$1169</xm:f>
              <xm:sqref>NUI341</xm:sqref>
            </x14:sparkline>
            <x14:sparkline>
              <xm:f>Movimentação!$NUJ$341:$NUJ$1169</xm:f>
              <xm:sqref>NUJ341</xm:sqref>
            </x14:sparkline>
            <x14:sparkline>
              <xm:f>Movimentação!$NUK$341:$NUK$1169</xm:f>
              <xm:sqref>NUK341</xm:sqref>
            </x14:sparkline>
            <x14:sparkline>
              <xm:f>Movimentação!$NUL$341:$NUL$1169</xm:f>
              <xm:sqref>NUL341</xm:sqref>
            </x14:sparkline>
            <x14:sparkline>
              <xm:f>Movimentação!$NUM$341:$NUM$1169</xm:f>
              <xm:sqref>NUM341</xm:sqref>
            </x14:sparkline>
            <x14:sparkline>
              <xm:f>Movimentação!$NUN$341:$NUN$1169</xm:f>
              <xm:sqref>NUN341</xm:sqref>
            </x14:sparkline>
            <x14:sparkline>
              <xm:f>Movimentação!$NUO$341:$NUO$1169</xm:f>
              <xm:sqref>NUO341</xm:sqref>
            </x14:sparkline>
            <x14:sparkline>
              <xm:f>Movimentação!$NUP$341:$NUP$1169</xm:f>
              <xm:sqref>NUP341</xm:sqref>
            </x14:sparkline>
            <x14:sparkline>
              <xm:f>Movimentação!$NUQ$341:$NUQ$1169</xm:f>
              <xm:sqref>NUQ341</xm:sqref>
            </x14:sparkline>
            <x14:sparkline>
              <xm:f>Movimentação!$NUR$341:$NUR$1169</xm:f>
              <xm:sqref>NUR341</xm:sqref>
            </x14:sparkline>
            <x14:sparkline>
              <xm:f>Movimentação!$NUS$341:$NUS$1169</xm:f>
              <xm:sqref>NUS341</xm:sqref>
            </x14:sparkline>
            <x14:sparkline>
              <xm:f>Movimentação!$NUT$341:$NUT$1169</xm:f>
              <xm:sqref>NUT341</xm:sqref>
            </x14:sparkline>
            <x14:sparkline>
              <xm:f>Movimentação!$NUU$341:$NUU$1169</xm:f>
              <xm:sqref>NUU341</xm:sqref>
            </x14:sparkline>
            <x14:sparkline>
              <xm:f>Movimentação!$NUV$341:$NUV$1169</xm:f>
              <xm:sqref>NUV341</xm:sqref>
            </x14:sparkline>
            <x14:sparkline>
              <xm:f>Movimentação!$NUW$341:$NUW$1169</xm:f>
              <xm:sqref>NUW341</xm:sqref>
            </x14:sparkline>
            <x14:sparkline>
              <xm:f>Movimentação!$NUX$341:$NUX$1169</xm:f>
              <xm:sqref>NUX341</xm:sqref>
            </x14:sparkline>
            <x14:sparkline>
              <xm:f>Movimentação!$NUY$341:$NUY$1169</xm:f>
              <xm:sqref>NUY341</xm:sqref>
            </x14:sparkline>
            <x14:sparkline>
              <xm:f>Movimentação!$NUZ$341:$NUZ$1169</xm:f>
              <xm:sqref>NUZ341</xm:sqref>
            </x14:sparkline>
            <x14:sparkline>
              <xm:f>Movimentação!$NVA$341:$NVA$1169</xm:f>
              <xm:sqref>NVA341</xm:sqref>
            </x14:sparkline>
            <x14:sparkline>
              <xm:f>Movimentação!$NVB$341:$NVB$1169</xm:f>
              <xm:sqref>NVB341</xm:sqref>
            </x14:sparkline>
            <x14:sparkline>
              <xm:f>Movimentação!$NVC$341:$NVC$1169</xm:f>
              <xm:sqref>NVC341</xm:sqref>
            </x14:sparkline>
            <x14:sparkline>
              <xm:f>Movimentação!$NVD$341:$NVD$1169</xm:f>
              <xm:sqref>NVD341</xm:sqref>
            </x14:sparkline>
            <x14:sparkline>
              <xm:f>Movimentação!$NVE$341:$NVE$1169</xm:f>
              <xm:sqref>NVE341</xm:sqref>
            </x14:sparkline>
            <x14:sparkline>
              <xm:f>Movimentação!$NVF$341:$NVF$1169</xm:f>
              <xm:sqref>NVF341</xm:sqref>
            </x14:sparkline>
            <x14:sparkline>
              <xm:f>Movimentação!$NVG$341:$NVG$1169</xm:f>
              <xm:sqref>NVG341</xm:sqref>
            </x14:sparkline>
            <x14:sparkline>
              <xm:f>Movimentação!$NVH$341:$NVH$1169</xm:f>
              <xm:sqref>NVH341</xm:sqref>
            </x14:sparkline>
            <x14:sparkline>
              <xm:f>Movimentação!$NVI$341:$NVI$1169</xm:f>
              <xm:sqref>NVI341</xm:sqref>
            </x14:sparkline>
            <x14:sparkline>
              <xm:f>Movimentação!$NVJ$341:$NVJ$1169</xm:f>
              <xm:sqref>NVJ341</xm:sqref>
            </x14:sparkline>
            <x14:sparkline>
              <xm:f>Movimentação!$NVK$341:$NVK$1169</xm:f>
              <xm:sqref>NVK341</xm:sqref>
            </x14:sparkline>
            <x14:sparkline>
              <xm:f>Movimentação!$NVL$341:$NVL$1169</xm:f>
              <xm:sqref>NVL341</xm:sqref>
            </x14:sparkline>
            <x14:sparkline>
              <xm:f>Movimentação!$NVM$341:$NVM$1169</xm:f>
              <xm:sqref>NVM341</xm:sqref>
            </x14:sparkline>
            <x14:sparkline>
              <xm:f>Movimentação!$NVN$341:$NVN$1169</xm:f>
              <xm:sqref>NVN341</xm:sqref>
            </x14:sparkline>
            <x14:sparkline>
              <xm:f>Movimentação!$NVO$341:$NVO$1169</xm:f>
              <xm:sqref>NVO341</xm:sqref>
            </x14:sparkline>
            <x14:sparkline>
              <xm:f>Movimentação!$NVP$341:$NVP$1169</xm:f>
              <xm:sqref>NVP341</xm:sqref>
            </x14:sparkline>
            <x14:sparkline>
              <xm:f>Movimentação!$NVQ$341:$NVQ$1169</xm:f>
              <xm:sqref>NVQ341</xm:sqref>
            </x14:sparkline>
            <x14:sparkline>
              <xm:f>Movimentação!$NVR$341:$NVR$1169</xm:f>
              <xm:sqref>NVR341</xm:sqref>
            </x14:sparkline>
            <x14:sparkline>
              <xm:f>Movimentação!$NVS$341:$NVS$1169</xm:f>
              <xm:sqref>NVS341</xm:sqref>
            </x14:sparkline>
            <x14:sparkline>
              <xm:f>Movimentação!$NVT$341:$NVT$1169</xm:f>
              <xm:sqref>NVT341</xm:sqref>
            </x14:sparkline>
            <x14:sparkline>
              <xm:f>Movimentação!$NVU$341:$NVU$1169</xm:f>
              <xm:sqref>NVU341</xm:sqref>
            </x14:sparkline>
            <x14:sparkline>
              <xm:f>Movimentação!$NVV$341:$NVV$1169</xm:f>
              <xm:sqref>NVV341</xm:sqref>
            </x14:sparkline>
            <x14:sparkline>
              <xm:f>Movimentação!$NVW$341:$NVW$1169</xm:f>
              <xm:sqref>NVW341</xm:sqref>
            </x14:sparkline>
            <x14:sparkline>
              <xm:f>Movimentação!$NVX$341:$NVX$1169</xm:f>
              <xm:sqref>NVX341</xm:sqref>
            </x14:sparkline>
            <x14:sparkline>
              <xm:f>Movimentação!$NVY$341:$NVY$1169</xm:f>
              <xm:sqref>NVY341</xm:sqref>
            </x14:sparkline>
            <x14:sparkline>
              <xm:f>Movimentação!$NVZ$341:$NVZ$1169</xm:f>
              <xm:sqref>NVZ341</xm:sqref>
            </x14:sparkline>
            <x14:sparkline>
              <xm:f>Movimentação!$NWA$341:$NWA$1169</xm:f>
              <xm:sqref>NWA341</xm:sqref>
            </x14:sparkline>
            <x14:sparkline>
              <xm:f>Movimentação!$NWB$341:$NWB$1169</xm:f>
              <xm:sqref>NWB341</xm:sqref>
            </x14:sparkline>
            <x14:sparkline>
              <xm:f>Movimentação!$NWC$341:$NWC$1169</xm:f>
              <xm:sqref>NWC341</xm:sqref>
            </x14:sparkline>
            <x14:sparkline>
              <xm:f>Movimentação!$NWD$341:$NWD$1169</xm:f>
              <xm:sqref>NWD341</xm:sqref>
            </x14:sparkline>
            <x14:sparkline>
              <xm:f>Movimentação!$NWE$341:$NWE$1169</xm:f>
              <xm:sqref>NWE341</xm:sqref>
            </x14:sparkline>
            <x14:sparkline>
              <xm:f>Movimentação!$NWF$341:$NWF$1169</xm:f>
              <xm:sqref>NWF341</xm:sqref>
            </x14:sparkline>
            <x14:sparkline>
              <xm:f>Movimentação!$NWG$341:$NWG$1169</xm:f>
              <xm:sqref>NWG341</xm:sqref>
            </x14:sparkline>
            <x14:sparkline>
              <xm:f>Movimentação!$NWH$341:$NWH$1169</xm:f>
              <xm:sqref>NWH341</xm:sqref>
            </x14:sparkline>
            <x14:sparkline>
              <xm:f>Movimentação!$NWI$341:$NWI$1169</xm:f>
              <xm:sqref>NWI341</xm:sqref>
            </x14:sparkline>
            <x14:sparkline>
              <xm:f>Movimentação!$NWJ$341:$NWJ$1169</xm:f>
              <xm:sqref>NWJ341</xm:sqref>
            </x14:sparkline>
            <x14:sparkline>
              <xm:f>Movimentação!$NWK$341:$NWK$1169</xm:f>
              <xm:sqref>NWK341</xm:sqref>
            </x14:sparkline>
            <x14:sparkline>
              <xm:f>Movimentação!$NWL$341:$NWL$1169</xm:f>
              <xm:sqref>NWL341</xm:sqref>
            </x14:sparkline>
            <x14:sparkline>
              <xm:f>Movimentação!$NWM$341:$NWM$1169</xm:f>
              <xm:sqref>NWM341</xm:sqref>
            </x14:sparkline>
            <x14:sparkline>
              <xm:f>Movimentação!$NWN$341:$NWN$1169</xm:f>
              <xm:sqref>NWN341</xm:sqref>
            </x14:sparkline>
            <x14:sparkline>
              <xm:f>Movimentação!$NWO$341:$NWO$1169</xm:f>
              <xm:sqref>NWO341</xm:sqref>
            </x14:sparkline>
            <x14:sparkline>
              <xm:f>Movimentação!$NWP$341:$NWP$1169</xm:f>
              <xm:sqref>NWP341</xm:sqref>
            </x14:sparkline>
            <x14:sparkline>
              <xm:f>Movimentação!$NWQ$341:$NWQ$1169</xm:f>
              <xm:sqref>NWQ341</xm:sqref>
            </x14:sparkline>
            <x14:sparkline>
              <xm:f>Movimentação!$NWR$341:$NWR$1169</xm:f>
              <xm:sqref>NWR341</xm:sqref>
            </x14:sparkline>
            <x14:sparkline>
              <xm:f>Movimentação!$NWS$341:$NWS$1169</xm:f>
              <xm:sqref>NWS341</xm:sqref>
            </x14:sparkline>
            <x14:sparkline>
              <xm:f>Movimentação!$NWT$341:$NWT$1169</xm:f>
              <xm:sqref>NWT341</xm:sqref>
            </x14:sparkline>
            <x14:sparkline>
              <xm:f>Movimentação!$NWU$341:$NWU$1169</xm:f>
              <xm:sqref>NWU341</xm:sqref>
            </x14:sparkline>
            <x14:sparkline>
              <xm:f>Movimentação!$NWV$341:$NWV$1169</xm:f>
              <xm:sqref>NWV341</xm:sqref>
            </x14:sparkline>
            <x14:sparkline>
              <xm:f>Movimentação!$NWW$341:$NWW$1169</xm:f>
              <xm:sqref>NWW341</xm:sqref>
            </x14:sparkline>
            <x14:sparkline>
              <xm:f>Movimentação!$NWX$341:$NWX$1169</xm:f>
              <xm:sqref>NWX341</xm:sqref>
            </x14:sparkline>
            <x14:sparkline>
              <xm:f>Movimentação!$NWY$341:$NWY$1169</xm:f>
              <xm:sqref>NWY341</xm:sqref>
            </x14:sparkline>
            <x14:sparkline>
              <xm:f>Movimentação!$NWZ$341:$NWZ$1169</xm:f>
              <xm:sqref>NWZ341</xm:sqref>
            </x14:sparkline>
            <x14:sparkline>
              <xm:f>Movimentação!$NXA$341:$NXA$1169</xm:f>
              <xm:sqref>NXA341</xm:sqref>
            </x14:sparkline>
            <x14:sparkline>
              <xm:f>Movimentação!$NXB$341:$NXB$1169</xm:f>
              <xm:sqref>NXB341</xm:sqref>
            </x14:sparkline>
            <x14:sparkline>
              <xm:f>Movimentação!$NXC$341:$NXC$1169</xm:f>
              <xm:sqref>NXC341</xm:sqref>
            </x14:sparkline>
            <x14:sparkline>
              <xm:f>Movimentação!$NXD$341:$NXD$1169</xm:f>
              <xm:sqref>NXD341</xm:sqref>
            </x14:sparkline>
            <x14:sparkline>
              <xm:f>Movimentação!$NXE$341:$NXE$1169</xm:f>
              <xm:sqref>NXE341</xm:sqref>
            </x14:sparkline>
            <x14:sparkline>
              <xm:f>Movimentação!$NXF$341:$NXF$1169</xm:f>
              <xm:sqref>NXF341</xm:sqref>
            </x14:sparkline>
            <x14:sparkline>
              <xm:f>Movimentação!$NXG$341:$NXG$1169</xm:f>
              <xm:sqref>NXG341</xm:sqref>
            </x14:sparkline>
            <x14:sparkline>
              <xm:f>Movimentação!$NXH$341:$NXH$1169</xm:f>
              <xm:sqref>NXH341</xm:sqref>
            </x14:sparkline>
            <x14:sparkline>
              <xm:f>Movimentação!$NXI$341:$NXI$1169</xm:f>
              <xm:sqref>NXI341</xm:sqref>
            </x14:sparkline>
            <x14:sparkline>
              <xm:f>Movimentação!$NXJ$341:$NXJ$1169</xm:f>
              <xm:sqref>NXJ341</xm:sqref>
            </x14:sparkline>
            <x14:sparkline>
              <xm:f>Movimentação!$NXK$341:$NXK$1169</xm:f>
              <xm:sqref>NXK341</xm:sqref>
            </x14:sparkline>
            <x14:sparkline>
              <xm:f>Movimentação!$NXL$341:$NXL$1169</xm:f>
              <xm:sqref>NXL341</xm:sqref>
            </x14:sparkline>
            <x14:sparkline>
              <xm:f>Movimentação!$NXM$341:$NXM$1169</xm:f>
              <xm:sqref>NXM341</xm:sqref>
            </x14:sparkline>
            <x14:sparkline>
              <xm:f>Movimentação!$NXN$341:$NXN$1169</xm:f>
              <xm:sqref>NXN341</xm:sqref>
            </x14:sparkline>
            <x14:sparkline>
              <xm:f>Movimentação!$NXO$341:$NXO$1169</xm:f>
              <xm:sqref>NXO341</xm:sqref>
            </x14:sparkline>
            <x14:sparkline>
              <xm:f>Movimentação!$NXP$341:$NXP$1169</xm:f>
              <xm:sqref>NXP341</xm:sqref>
            </x14:sparkline>
            <x14:sparkline>
              <xm:f>Movimentação!$NXQ$341:$NXQ$1169</xm:f>
              <xm:sqref>NXQ341</xm:sqref>
            </x14:sparkline>
            <x14:sparkline>
              <xm:f>Movimentação!$NXR$341:$NXR$1169</xm:f>
              <xm:sqref>NXR341</xm:sqref>
            </x14:sparkline>
            <x14:sparkline>
              <xm:f>Movimentação!$NXS$341:$NXS$1169</xm:f>
              <xm:sqref>NXS341</xm:sqref>
            </x14:sparkline>
            <x14:sparkline>
              <xm:f>Movimentação!$NXT$341:$NXT$1169</xm:f>
              <xm:sqref>NXT341</xm:sqref>
            </x14:sparkline>
            <x14:sparkline>
              <xm:f>Movimentação!$NXU$341:$NXU$1169</xm:f>
              <xm:sqref>NXU341</xm:sqref>
            </x14:sparkline>
            <x14:sparkline>
              <xm:f>Movimentação!$NXV$341:$NXV$1169</xm:f>
              <xm:sqref>NXV341</xm:sqref>
            </x14:sparkline>
            <x14:sparkline>
              <xm:f>Movimentação!$NXW$341:$NXW$1169</xm:f>
              <xm:sqref>NXW341</xm:sqref>
            </x14:sparkline>
            <x14:sparkline>
              <xm:f>Movimentação!$NXX$341:$NXX$1169</xm:f>
              <xm:sqref>NXX341</xm:sqref>
            </x14:sparkline>
            <x14:sparkline>
              <xm:f>Movimentação!$NXY$341:$NXY$1169</xm:f>
              <xm:sqref>NXY341</xm:sqref>
            </x14:sparkline>
            <x14:sparkline>
              <xm:f>Movimentação!$NXZ$341:$NXZ$1169</xm:f>
              <xm:sqref>NXZ341</xm:sqref>
            </x14:sparkline>
            <x14:sparkline>
              <xm:f>Movimentação!$NYA$341:$NYA$1169</xm:f>
              <xm:sqref>NYA341</xm:sqref>
            </x14:sparkline>
            <x14:sparkline>
              <xm:f>Movimentação!$NYB$341:$NYB$1169</xm:f>
              <xm:sqref>NYB341</xm:sqref>
            </x14:sparkline>
            <x14:sparkline>
              <xm:f>Movimentação!$NYC$341:$NYC$1169</xm:f>
              <xm:sqref>NYC341</xm:sqref>
            </x14:sparkline>
            <x14:sparkline>
              <xm:f>Movimentação!$NYD$341:$NYD$1169</xm:f>
              <xm:sqref>NYD341</xm:sqref>
            </x14:sparkline>
            <x14:sparkline>
              <xm:f>Movimentação!$NYE$341:$NYE$1169</xm:f>
              <xm:sqref>NYE341</xm:sqref>
            </x14:sparkline>
            <x14:sparkline>
              <xm:f>Movimentação!$NYF$341:$NYF$1169</xm:f>
              <xm:sqref>NYF341</xm:sqref>
            </x14:sparkline>
            <x14:sparkline>
              <xm:f>Movimentação!$NYG$341:$NYG$1169</xm:f>
              <xm:sqref>NYG341</xm:sqref>
            </x14:sparkline>
            <x14:sparkline>
              <xm:f>Movimentação!$NYH$341:$NYH$1169</xm:f>
              <xm:sqref>NYH341</xm:sqref>
            </x14:sparkline>
            <x14:sparkline>
              <xm:f>Movimentação!$NYI$341:$NYI$1169</xm:f>
              <xm:sqref>NYI341</xm:sqref>
            </x14:sparkline>
            <x14:sparkline>
              <xm:f>Movimentação!$NYJ$341:$NYJ$1169</xm:f>
              <xm:sqref>NYJ341</xm:sqref>
            </x14:sparkline>
            <x14:sparkline>
              <xm:f>Movimentação!$NYK$341:$NYK$1169</xm:f>
              <xm:sqref>NYK341</xm:sqref>
            </x14:sparkline>
            <x14:sparkline>
              <xm:f>Movimentação!$NYL$341:$NYL$1169</xm:f>
              <xm:sqref>NYL341</xm:sqref>
            </x14:sparkline>
            <x14:sparkline>
              <xm:f>Movimentação!$NYM$341:$NYM$1169</xm:f>
              <xm:sqref>NYM341</xm:sqref>
            </x14:sparkline>
            <x14:sparkline>
              <xm:f>Movimentação!$NYN$341:$NYN$1169</xm:f>
              <xm:sqref>NYN341</xm:sqref>
            </x14:sparkline>
            <x14:sparkline>
              <xm:f>Movimentação!$NYO$341:$NYO$1169</xm:f>
              <xm:sqref>NYO341</xm:sqref>
            </x14:sparkline>
            <x14:sparkline>
              <xm:f>Movimentação!$NYP$341:$NYP$1169</xm:f>
              <xm:sqref>NYP341</xm:sqref>
            </x14:sparkline>
            <x14:sparkline>
              <xm:f>Movimentação!$NYQ$341:$NYQ$1169</xm:f>
              <xm:sqref>NYQ341</xm:sqref>
            </x14:sparkline>
            <x14:sparkline>
              <xm:f>Movimentação!$NYR$341:$NYR$1169</xm:f>
              <xm:sqref>NYR341</xm:sqref>
            </x14:sparkline>
            <x14:sparkline>
              <xm:f>Movimentação!$NYS$341:$NYS$1169</xm:f>
              <xm:sqref>NYS341</xm:sqref>
            </x14:sparkline>
            <x14:sparkline>
              <xm:f>Movimentação!$NYT$341:$NYT$1169</xm:f>
              <xm:sqref>NYT341</xm:sqref>
            </x14:sparkline>
            <x14:sparkline>
              <xm:f>Movimentação!$NYU$341:$NYU$1169</xm:f>
              <xm:sqref>NYU341</xm:sqref>
            </x14:sparkline>
            <x14:sparkline>
              <xm:f>Movimentação!$NYV$341:$NYV$1169</xm:f>
              <xm:sqref>NYV341</xm:sqref>
            </x14:sparkline>
            <x14:sparkline>
              <xm:f>Movimentação!$NYW$341:$NYW$1169</xm:f>
              <xm:sqref>NYW341</xm:sqref>
            </x14:sparkline>
            <x14:sparkline>
              <xm:f>Movimentação!$NYX$341:$NYX$1169</xm:f>
              <xm:sqref>NYX341</xm:sqref>
            </x14:sparkline>
            <x14:sparkline>
              <xm:f>Movimentação!$NYY$341:$NYY$1169</xm:f>
              <xm:sqref>NYY341</xm:sqref>
            </x14:sparkline>
            <x14:sparkline>
              <xm:f>Movimentação!$NYZ$341:$NYZ$1169</xm:f>
              <xm:sqref>NYZ341</xm:sqref>
            </x14:sparkline>
            <x14:sparkline>
              <xm:f>Movimentação!$NZA$341:$NZA$1169</xm:f>
              <xm:sqref>NZA341</xm:sqref>
            </x14:sparkline>
            <x14:sparkline>
              <xm:f>Movimentação!$NZB$341:$NZB$1169</xm:f>
              <xm:sqref>NZB341</xm:sqref>
            </x14:sparkline>
            <x14:sparkline>
              <xm:f>Movimentação!$NZC$341:$NZC$1169</xm:f>
              <xm:sqref>NZC341</xm:sqref>
            </x14:sparkline>
            <x14:sparkline>
              <xm:f>Movimentação!$NZD$341:$NZD$1169</xm:f>
              <xm:sqref>NZD341</xm:sqref>
            </x14:sparkline>
            <x14:sparkline>
              <xm:f>Movimentação!$NZE$341:$NZE$1169</xm:f>
              <xm:sqref>NZE341</xm:sqref>
            </x14:sparkline>
            <x14:sparkline>
              <xm:f>Movimentação!$NZF$341:$NZF$1169</xm:f>
              <xm:sqref>NZF341</xm:sqref>
            </x14:sparkline>
            <x14:sparkline>
              <xm:f>Movimentação!$NZG$341:$NZG$1169</xm:f>
              <xm:sqref>NZG341</xm:sqref>
            </x14:sparkline>
            <x14:sparkline>
              <xm:f>Movimentação!$NZH$341:$NZH$1169</xm:f>
              <xm:sqref>NZH341</xm:sqref>
            </x14:sparkline>
            <x14:sparkline>
              <xm:f>Movimentação!$NZI$341:$NZI$1169</xm:f>
              <xm:sqref>NZI341</xm:sqref>
            </x14:sparkline>
            <x14:sparkline>
              <xm:f>Movimentação!$NZJ$341:$NZJ$1169</xm:f>
              <xm:sqref>NZJ341</xm:sqref>
            </x14:sparkline>
            <x14:sparkline>
              <xm:f>Movimentação!$NZK$341:$NZK$1169</xm:f>
              <xm:sqref>NZK341</xm:sqref>
            </x14:sparkline>
            <x14:sparkline>
              <xm:f>Movimentação!$NZL$341:$NZL$1169</xm:f>
              <xm:sqref>NZL341</xm:sqref>
            </x14:sparkline>
            <x14:sparkline>
              <xm:f>Movimentação!$NZM$341:$NZM$1169</xm:f>
              <xm:sqref>NZM341</xm:sqref>
            </x14:sparkline>
            <x14:sparkline>
              <xm:f>Movimentação!$NZN$341:$NZN$1169</xm:f>
              <xm:sqref>NZN341</xm:sqref>
            </x14:sparkline>
            <x14:sparkline>
              <xm:f>Movimentação!$NZO$341:$NZO$1169</xm:f>
              <xm:sqref>NZO341</xm:sqref>
            </x14:sparkline>
            <x14:sparkline>
              <xm:f>Movimentação!$NZP$341:$NZP$1169</xm:f>
              <xm:sqref>NZP341</xm:sqref>
            </x14:sparkline>
            <x14:sparkline>
              <xm:f>Movimentação!$NZQ$341:$NZQ$1169</xm:f>
              <xm:sqref>NZQ341</xm:sqref>
            </x14:sparkline>
            <x14:sparkline>
              <xm:f>Movimentação!$NZR$341:$NZR$1169</xm:f>
              <xm:sqref>NZR341</xm:sqref>
            </x14:sparkline>
            <x14:sparkline>
              <xm:f>Movimentação!$NZS$341:$NZS$1169</xm:f>
              <xm:sqref>NZS341</xm:sqref>
            </x14:sparkline>
            <x14:sparkline>
              <xm:f>Movimentação!$NZT$341:$NZT$1169</xm:f>
              <xm:sqref>NZT341</xm:sqref>
            </x14:sparkline>
            <x14:sparkline>
              <xm:f>Movimentação!$NZU$341:$NZU$1169</xm:f>
              <xm:sqref>NZU341</xm:sqref>
            </x14:sparkline>
            <x14:sparkline>
              <xm:f>Movimentação!$NZV$341:$NZV$1169</xm:f>
              <xm:sqref>NZV341</xm:sqref>
            </x14:sparkline>
            <x14:sparkline>
              <xm:f>Movimentação!$NZW$341:$NZW$1169</xm:f>
              <xm:sqref>NZW341</xm:sqref>
            </x14:sparkline>
            <x14:sparkline>
              <xm:f>Movimentação!$NZX$341:$NZX$1169</xm:f>
              <xm:sqref>NZX341</xm:sqref>
            </x14:sparkline>
            <x14:sparkline>
              <xm:f>Movimentação!$NZY$341:$NZY$1169</xm:f>
              <xm:sqref>NZY341</xm:sqref>
            </x14:sparkline>
            <x14:sparkline>
              <xm:f>Movimentação!$NZZ$341:$NZZ$1169</xm:f>
              <xm:sqref>NZZ341</xm:sqref>
            </x14:sparkline>
            <x14:sparkline>
              <xm:f>Movimentação!$OAA$341:$OAA$1169</xm:f>
              <xm:sqref>OAA341</xm:sqref>
            </x14:sparkline>
            <x14:sparkline>
              <xm:f>Movimentação!$OAB$341:$OAB$1169</xm:f>
              <xm:sqref>OAB341</xm:sqref>
            </x14:sparkline>
            <x14:sparkline>
              <xm:f>Movimentação!$OAC$341:$OAC$1169</xm:f>
              <xm:sqref>OAC341</xm:sqref>
            </x14:sparkline>
            <x14:sparkline>
              <xm:f>Movimentação!$OAD$341:$OAD$1169</xm:f>
              <xm:sqref>OAD341</xm:sqref>
            </x14:sparkline>
            <x14:sparkline>
              <xm:f>Movimentação!$OAE$341:$OAE$1169</xm:f>
              <xm:sqref>OAE341</xm:sqref>
            </x14:sparkline>
            <x14:sparkline>
              <xm:f>Movimentação!$OAF$341:$OAF$1169</xm:f>
              <xm:sqref>OAF341</xm:sqref>
            </x14:sparkline>
            <x14:sparkline>
              <xm:f>Movimentação!$OAG$341:$OAG$1169</xm:f>
              <xm:sqref>OAG341</xm:sqref>
            </x14:sparkline>
            <x14:sparkline>
              <xm:f>Movimentação!$OAH$341:$OAH$1169</xm:f>
              <xm:sqref>OAH341</xm:sqref>
            </x14:sparkline>
            <x14:sparkline>
              <xm:f>Movimentação!$OAI$341:$OAI$1169</xm:f>
              <xm:sqref>OAI341</xm:sqref>
            </x14:sparkline>
            <x14:sparkline>
              <xm:f>Movimentação!$OAJ$341:$OAJ$1169</xm:f>
              <xm:sqref>OAJ341</xm:sqref>
            </x14:sparkline>
            <x14:sparkline>
              <xm:f>Movimentação!$OAK$341:$OAK$1169</xm:f>
              <xm:sqref>OAK341</xm:sqref>
            </x14:sparkline>
            <x14:sparkline>
              <xm:f>Movimentação!$OAL$341:$OAL$1169</xm:f>
              <xm:sqref>OAL341</xm:sqref>
            </x14:sparkline>
            <x14:sparkline>
              <xm:f>Movimentação!$OAM$341:$OAM$1169</xm:f>
              <xm:sqref>OAM341</xm:sqref>
            </x14:sparkline>
            <x14:sparkline>
              <xm:f>Movimentação!$OAN$341:$OAN$1169</xm:f>
              <xm:sqref>OAN341</xm:sqref>
            </x14:sparkline>
            <x14:sparkline>
              <xm:f>Movimentação!$OAO$341:$OAO$1169</xm:f>
              <xm:sqref>OAO341</xm:sqref>
            </x14:sparkline>
            <x14:sparkline>
              <xm:f>Movimentação!$OAP$341:$OAP$1169</xm:f>
              <xm:sqref>OAP341</xm:sqref>
            </x14:sparkline>
            <x14:sparkline>
              <xm:f>Movimentação!$OAQ$341:$OAQ$1169</xm:f>
              <xm:sqref>OAQ341</xm:sqref>
            </x14:sparkline>
            <x14:sparkline>
              <xm:f>Movimentação!$OAR$341:$OAR$1169</xm:f>
              <xm:sqref>OAR341</xm:sqref>
            </x14:sparkline>
            <x14:sparkline>
              <xm:f>Movimentação!$OAS$341:$OAS$1169</xm:f>
              <xm:sqref>OAS341</xm:sqref>
            </x14:sparkline>
            <x14:sparkline>
              <xm:f>Movimentação!$OAT$341:$OAT$1169</xm:f>
              <xm:sqref>OAT341</xm:sqref>
            </x14:sparkline>
            <x14:sparkline>
              <xm:f>Movimentação!$OAU$341:$OAU$1169</xm:f>
              <xm:sqref>OAU341</xm:sqref>
            </x14:sparkline>
            <x14:sparkline>
              <xm:f>Movimentação!$OAV$341:$OAV$1169</xm:f>
              <xm:sqref>OAV341</xm:sqref>
            </x14:sparkline>
            <x14:sparkline>
              <xm:f>Movimentação!$OAW$341:$OAW$1169</xm:f>
              <xm:sqref>OAW341</xm:sqref>
            </x14:sparkline>
            <x14:sparkline>
              <xm:f>Movimentação!$OAX$341:$OAX$1169</xm:f>
              <xm:sqref>OAX341</xm:sqref>
            </x14:sparkline>
            <x14:sparkline>
              <xm:f>Movimentação!$OAY$341:$OAY$1169</xm:f>
              <xm:sqref>OAY341</xm:sqref>
            </x14:sparkline>
            <x14:sparkline>
              <xm:f>Movimentação!$OAZ$341:$OAZ$1169</xm:f>
              <xm:sqref>OAZ341</xm:sqref>
            </x14:sparkline>
            <x14:sparkline>
              <xm:f>Movimentação!$OBA$341:$OBA$1169</xm:f>
              <xm:sqref>OBA341</xm:sqref>
            </x14:sparkline>
            <x14:sparkline>
              <xm:f>Movimentação!$OBB$341:$OBB$1169</xm:f>
              <xm:sqref>OBB341</xm:sqref>
            </x14:sparkline>
            <x14:sparkline>
              <xm:f>Movimentação!$OBC$341:$OBC$1169</xm:f>
              <xm:sqref>OBC341</xm:sqref>
            </x14:sparkline>
            <x14:sparkline>
              <xm:f>Movimentação!$OBD$341:$OBD$1169</xm:f>
              <xm:sqref>OBD341</xm:sqref>
            </x14:sparkline>
            <x14:sparkline>
              <xm:f>Movimentação!$OBE$341:$OBE$1169</xm:f>
              <xm:sqref>OBE341</xm:sqref>
            </x14:sparkline>
            <x14:sparkline>
              <xm:f>Movimentação!$OBF$341:$OBF$1169</xm:f>
              <xm:sqref>OBF341</xm:sqref>
            </x14:sparkline>
            <x14:sparkline>
              <xm:f>Movimentação!$OBG$341:$OBG$1169</xm:f>
              <xm:sqref>OBG341</xm:sqref>
            </x14:sparkline>
            <x14:sparkline>
              <xm:f>Movimentação!$OBH$341:$OBH$1169</xm:f>
              <xm:sqref>OBH341</xm:sqref>
            </x14:sparkline>
            <x14:sparkline>
              <xm:f>Movimentação!$OBI$341:$OBI$1169</xm:f>
              <xm:sqref>OBI341</xm:sqref>
            </x14:sparkline>
            <x14:sparkline>
              <xm:f>Movimentação!$OBJ$341:$OBJ$1169</xm:f>
              <xm:sqref>OBJ341</xm:sqref>
            </x14:sparkline>
            <x14:sparkline>
              <xm:f>Movimentação!$OBK$341:$OBK$1169</xm:f>
              <xm:sqref>OBK341</xm:sqref>
            </x14:sparkline>
            <x14:sparkline>
              <xm:f>Movimentação!$OBL$341:$OBL$1169</xm:f>
              <xm:sqref>OBL341</xm:sqref>
            </x14:sparkline>
            <x14:sparkline>
              <xm:f>Movimentação!$OBM$341:$OBM$1169</xm:f>
              <xm:sqref>OBM341</xm:sqref>
            </x14:sparkline>
            <x14:sparkline>
              <xm:f>Movimentação!$OBN$341:$OBN$1169</xm:f>
              <xm:sqref>OBN341</xm:sqref>
            </x14:sparkline>
            <x14:sparkline>
              <xm:f>Movimentação!$OBO$341:$OBO$1169</xm:f>
              <xm:sqref>OBO341</xm:sqref>
            </x14:sparkline>
            <x14:sparkline>
              <xm:f>Movimentação!$OBP$341:$OBP$1169</xm:f>
              <xm:sqref>OBP341</xm:sqref>
            </x14:sparkline>
            <x14:sparkline>
              <xm:f>Movimentação!$OBQ$341:$OBQ$1169</xm:f>
              <xm:sqref>OBQ341</xm:sqref>
            </x14:sparkline>
            <x14:sparkline>
              <xm:f>Movimentação!$OBR$341:$OBR$1169</xm:f>
              <xm:sqref>OBR341</xm:sqref>
            </x14:sparkline>
            <x14:sparkline>
              <xm:f>Movimentação!$OBS$341:$OBS$1169</xm:f>
              <xm:sqref>OBS341</xm:sqref>
            </x14:sparkline>
            <x14:sparkline>
              <xm:f>Movimentação!$OBT$341:$OBT$1169</xm:f>
              <xm:sqref>OBT341</xm:sqref>
            </x14:sparkline>
            <x14:sparkline>
              <xm:f>Movimentação!$OBU$341:$OBU$1169</xm:f>
              <xm:sqref>OBU341</xm:sqref>
            </x14:sparkline>
            <x14:sparkline>
              <xm:f>Movimentação!$OBV$341:$OBV$1169</xm:f>
              <xm:sqref>OBV341</xm:sqref>
            </x14:sparkline>
            <x14:sparkline>
              <xm:f>Movimentação!$OBW$341:$OBW$1169</xm:f>
              <xm:sqref>OBW341</xm:sqref>
            </x14:sparkline>
            <x14:sparkline>
              <xm:f>Movimentação!$OBX$341:$OBX$1169</xm:f>
              <xm:sqref>OBX341</xm:sqref>
            </x14:sparkline>
            <x14:sparkline>
              <xm:f>Movimentação!$OBY$341:$OBY$1169</xm:f>
              <xm:sqref>OBY341</xm:sqref>
            </x14:sparkline>
            <x14:sparkline>
              <xm:f>Movimentação!$OBZ$341:$OBZ$1169</xm:f>
              <xm:sqref>OBZ341</xm:sqref>
            </x14:sparkline>
            <x14:sparkline>
              <xm:f>Movimentação!$OCA$341:$OCA$1169</xm:f>
              <xm:sqref>OCA341</xm:sqref>
            </x14:sparkline>
            <x14:sparkline>
              <xm:f>Movimentação!$OCB$341:$OCB$1169</xm:f>
              <xm:sqref>OCB341</xm:sqref>
            </x14:sparkline>
            <x14:sparkline>
              <xm:f>Movimentação!$OCC$341:$OCC$1169</xm:f>
              <xm:sqref>OCC341</xm:sqref>
            </x14:sparkline>
            <x14:sparkline>
              <xm:f>Movimentação!$OCD$341:$OCD$1169</xm:f>
              <xm:sqref>OCD341</xm:sqref>
            </x14:sparkline>
            <x14:sparkline>
              <xm:f>Movimentação!$OCE$341:$OCE$1169</xm:f>
              <xm:sqref>OCE341</xm:sqref>
            </x14:sparkline>
            <x14:sparkline>
              <xm:f>Movimentação!$OCF$341:$OCF$1169</xm:f>
              <xm:sqref>OCF341</xm:sqref>
            </x14:sparkline>
            <x14:sparkline>
              <xm:f>Movimentação!$OCG$341:$OCG$1169</xm:f>
              <xm:sqref>OCG341</xm:sqref>
            </x14:sparkline>
            <x14:sparkline>
              <xm:f>Movimentação!$OCH$341:$OCH$1169</xm:f>
              <xm:sqref>OCH341</xm:sqref>
            </x14:sparkline>
            <x14:sparkline>
              <xm:f>Movimentação!$OCI$341:$OCI$1169</xm:f>
              <xm:sqref>OCI341</xm:sqref>
            </x14:sparkline>
            <x14:sparkline>
              <xm:f>Movimentação!$OCJ$341:$OCJ$1169</xm:f>
              <xm:sqref>OCJ341</xm:sqref>
            </x14:sparkline>
            <x14:sparkline>
              <xm:f>Movimentação!$OCK$341:$OCK$1169</xm:f>
              <xm:sqref>OCK341</xm:sqref>
            </x14:sparkline>
            <x14:sparkline>
              <xm:f>Movimentação!$OCL$341:$OCL$1169</xm:f>
              <xm:sqref>OCL341</xm:sqref>
            </x14:sparkline>
            <x14:sparkline>
              <xm:f>Movimentação!$OCM$341:$OCM$1169</xm:f>
              <xm:sqref>OCM341</xm:sqref>
            </x14:sparkline>
            <x14:sparkline>
              <xm:f>Movimentação!$OCN$341:$OCN$1169</xm:f>
              <xm:sqref>OCN341</xm:sqref>
            </x14:sparkline>
            <x14:sparkline>
              <xm:f>Movimentação!$OCO$341:$OCO$1169</xm:f>
              <xm:sqref>OCO341</xm:sqref>
            </x14:sparkline>
            <x14:sparkline>
              <xm:f>Movimentação!$OCP$341:$OCP$1169</xm:f>
              <xm:sqref>OCP341</xm:sqref>
            </x14:sparkline>
            <x14:sparkline>
              <xm:f>Movimentação!$OCQ$341:$OCQ$1169</xm:f>
              <xm:sqref>OCQ341</xm:sqref>
            </x14:sparkline>
            <x14:sparkline>
              <xm:f>Movimentação!$OCR$341:$OCR$1169</xm:f>
              <xm:sqref>OCR341</xm:sqref>
            </x14:sparkline>
            <x14:sparkline>
              <xm:f>Movimentação!$OCS$341:$OCS$1169</xm:f>
              <xm:sqref>OCS341</xm:sqref>
            </x14:sparkline>
            <x14:sparkline>
              <xm:f>Movimentação!$OCT$341:$OCT$1169</xm:f>
              <xm:sqref>OCT341</xm:sqref>
            </x14:sparkline>
            <x14:sparkline>
              <xm:f>Movimentação!$OCU$341:$OCU$1169</xm:f>
              <xm:sqref>OCU341</xm:sqref>
            </x14:sparkline>
            <x14:sparkline>
              <xm:f>Movimentação!$OCV$341:$OCV$1169</xm:f>
              <xm:sqref>OCV341</xm:sqref>
            </x14:sparkline>
            <x14:sparkline>
              <xm:f>Movimentação!$OCW$341:$OCW$1169</xm:f>
              <xm:sqref>OCW341</xm:sqref>
            </x14:sparkline>
            <x14:sparkline>
              <xm:f>Movimentação!$OCX$341:$OCX$1169</xm:f>
              <xm:sqref>OCX341</xm:sqref>
            </x14:sparkline>
            <x14:sparkline>
              <xm:f>Movimentação!$OCY$341:$OCY$1169</xm:f>
              <xm:sqref>OCY341</xm:sqref>
            </x14:sparkline>
            <x14:sparkline>
              <xm:f>Movimentação!$OCZ$341:$OCZ$1169</xm:f>
              <xm:sqref>OCZ341</xm:sqref>
            </x14:sparkline>
            <x14:sparkline>
              <xm:f>Movimentação!$ODA$341:$ODA$1169</xm:f>
              <xm:sqref>ODA341</xm:sqref>
            </x14:sparkline>
            <x14:sparkline>
              <xm:f>Movimentação!$ODB$341:$ODB$1169</xm:f>
              <xm:sqref>ODB341</xm:sqref>
            </x14:sparkline>
            <x14:sparkline>
              <xm:f>Movimentação!$ODC$341:$ODC$1169</xm:f>
              <xm:sqref>ODC341</xm:sqref>
            </x14:sparkline>
            <x14:sparkline>
              <xm:f>Movimentação!$ODD$341:$ODD$1169</xm:f>
              <xm:sqref>ODD341</xm:sqref>
            </x14:sparkline>
            <x14:sparkline>
              <xm:f>Movimentação!$ODE$341:$ODE$1169</xm:f>
              <xm:sqref>ODE341</xm:sqref>
            </x14:sparkline>
            <x14:sparkline>
              <xm:f>Movimentação!$ODF$341:$ODF$1169</xm:f>
              <xm:sqref>ODF341</xm:sqref>
            </x14:sparkline>
            <x14:sparkline>
              <xm:f>Movimentação!$ODG$341:$ODG$1169</xm:f>
              <xm:sqref>ODG341</xm:sqref>
            </x14:sparkline>
            <x14:sparkline>
              <xm:f>Movimentação!$ODH$341:$ODH$1169</xm:f>
              <xm:sqref>ODH341</xm:sqref>
            </x14:sparkline>
            <x14:sparkline>
              <xm:f>Movimentação!$ODI$341:$ODI$1169</xm:f>
              <xm:sqref>ODI341</xm:sqref>
            </x14:sparkline>
            <x14:sparkline>
              <xm:f>Movimentação!$ODJ$341:$ODJ$1169</xm:f>
              <xm:sqref>ODJ341</xm:sqref>
            </x14:sparkline>
            <x14:sparkline>
              <xm:f>Movimentação!$ODK$341:$ODK$1169</xm:f>
              <xm:sqref>ODK341</xm:sqref>
            </x14:sparkline>
            <x14:sparkline>
              <xm:f>Movimentação!$ODL$341:$ODL$1169</xm:f>
              <xm:sqref>ODL341</xm:sqref>
            </x14:sparkline>
            <x14:sparkline>
              <xm:f>Movimentação!$ODM$341:$ODM$1169</xm:f>
              <xm:sqref>ODM341</xm:sqref>
            </x14:sparkline>
            <x14:sparkline>
              <xm:f>Movimentação!$ODN$341:$ODN$1169</xm:f>
              <xm:sqref>ODN341</xm:sqref>
            </x14:sparkline>
            <x14:sparkline>
              <xm:f>Movimentação!$ODO$341:$ODO$1169</xm:f>
              <xm:sqref>ODO341</xm:sqref>
            </x14:sparkline>
            <x14:sparkline>
              <xm:f>Movimentação!$ODP$341:$ODP$1169</xm:f>
              <xm:sqref>ODP341</xm:sqref>
            </x14:sparkline>
            <x14:sparkline>
              <xm:f>Movimentação!$ODQ$341:$ODQ$1169</xm:f>
              <xm:sqref>ODQ341</xm:sqref>
            </x14:sparkline>
            <x14:sparkline>
              <xm:f>Movimentação!$ODR$341:$ODR$1169</xm:f>
              <xm:sqref>ODR341</xm:sqref>
            </x14:sparkline>
            <x14:sparkline>
              <xm:f>Movimentação!$ODS$341:$ODS$1169</xm:f>
              <xm:sqref>ODS341</xm:sqref>
            </x14:sparkline>
            <x14:sparkline>
              <xm:f>Movimentação!$ODT$341:$ODT$1169</xm:f>
              <xm:sqref>ODT341</xm:sqref>
            </x14:sparkline>
            <x14:sparkline>
              <xm:f>Movimentação!$ODU$341:$ODU$1169</xm:f>
              <xm:sqref>ODU341</xm:sqref>
            </x14:sparkline>
            <x14:sparkline>
              <xm:f>Movimentação!$ODV$341:$ODV$1169</xm:f>
              <xm:sqref>ODV341</xm:sqref>
            </x14:sparkline>
            <x14:sparkline>
              <xm:f>Movimentação!$ODW$341:$ODW$1169</xm:f>
              <xm:sqref>ODW341</xm:sqref>
            </x14:sparkline>
            <x14:sparkline>
              <xm:f>Movimentação!$ODX$341:$ODX$1169</xm:f>
              <xm:sqref>ODX341</xm:sqref>
            </x14:sparkline>
            <x14:sparkline>
              <xm:f>Movimentação!$ODY$341:$ODY$1169</xm:f>
              <xm:sqref>ODY341</xm:sqref>
            </x14:sparkline>
            <x14:sparkline>
              <xm:f>Movimentação!$ODZ$341:$ODZ$1169</xm:f>
              <xm:sqref>ODZ341</xm:sqref>
            </x14:sparkline>
            <x14:sparkline>
              <xm:f>Movimentação!$OEA$341:$OEA$1169</xm:f>
              <xm:sqref>OEA341</xm:sqref>
            </x14:sparkline>
            <x14:sparkline>
              <xm:f>Movimentação!$OEB$341:$OEB$1169</xm:f>
              <xm:sqref>OEB341</xm:sqref>
            </x14:sparkline>
            <x14:sparkline>
              <xm:f>Movimentação!$OEC$341:$OEC$1169</xm:f>
              <xm:sqref>OEC341</xm:sqref>
            </x14:sparkline>
            <x14:sparkline>
              <xm:f>Movimentação!$OED$341:$OED$1169</xm:f>
              <xm:sqref>OED341</xm:sqref>
            </x14:sparkline>
            <x14:sparkline>
              <xm:f>Movimentação!$OEE$341:$OEE$1169</xm:f>
              <xm:sqref>OEE341</xm:sqref>
            </x14:sparkline>
            <x14:sparkline>
              <xm:f>Movimentação!$OEF$341:$OEF$1169</xm:f>
              <xm:sqref>OEF341</xm:sqref>
            </x14:sparkline>
            <x14:sparkline>
              <xm:f>Movimentação!$OEG$341:$OEG$1169</xm:f>
              <xm:sqref>OEG341</xm:sqref>
            </x14:sparkline>
            <x14:sparkline>
              <xm:f>Movimentação!$OEH$341:$OEH$1169</xm:f>
              <xm:sqref>OEH341</xm:sqref>
            </x14:sparkline>
            <x14:sparkline>
              <xm:f>Movimentação!$OEI$341:$OEI$1169</xm:f>
              <xm:sqref>OEI341</xm:sqref>
            </x14:sparkline>
            <x14:sparkline>
              <xm:f>Movimentação!$OEJ$341:$OEJ$1169</xm:f>
              <xm:sqref>OEJ341</xm:sqref>
            </x14:sparkline>
            <x14:sparkline>
              <xm:f>Movimentação!$OEK$341:$OEK$1169</xm:f>
              <xm:sqref>OEK341</xm:sqref>
            </x14:sparkline>
            <x14:sparkline>
              <xm:f>Movimentação!$OEL$341:$OEL$1169</xm:f>
              <xm:sqref>OEL341</xm:sqref>
            </x14:sparkline>
            <x14:sparkline>
              <xm:f>Movimentação!$OEM$341:$OEM$1169</xm:f>
              <xm:sqref>OEM341</xm:sqref>
            </x14:sparkline>
            <x14:sparkline>
              <xm:f>Movimentação!$OEN$341:$OEN$1169</xm:f>
              <xm:sqref>OEN341</xm:sqref>
            </x14:sparkline>
            <x14:sparkline>
              <xm:f>Movimentação!$OEO$341:$OEO$1169</xm:f>
              <xm:sqref>OEO341</xm:sqref>
            </x14:sparkline>
            <x14:sparkline>
              <xm:f>Movimentação!$OEP$341:$OEP$1169</xm:f>
              <xm:sqref>OEP341</xm:sqref>
            </x14:sparkline>
            <x14:sparkline>
              <xm:f>Movimentação!$OEQ$341:$OEQ$1169</xm:f>
              <xm:sqref>OEQ341</xm:sqref>
            </x14:sparkline>
            <x14:sparkline>
              <xm:f>Movimentação!$OER$341:$OER$1169</xm:f>
              <xm:sqref>OER341</xm:sqref>
            </x14:sparkline>
            <x14:sparkline>
              <xm:f>Movimentação!$OES$341:$OES$1169</xm:f>
              <xm:sqref>OES341</xm:sqref>
            </x14:sparkline>
            <x14:sparkline>
              <xm:f>Movimentação!$OET$341:$OET$1169</xm:f>
              <xm:sqref>OET341</xm:sqref>
            </x14:sparkline>
            <x14:sparkline>
              <xm:f>Movimentação!$OEU$341:$OEU$1169</xm:f>
              <xm:sqref>OEU341</xm:sqref>
            </x14:sparkline>
            <x14:sparkline>
              <xm:f>Movimentação!$OEV$341:$OEV$1169</xm:f>
              <xm:sqref>OEV341</xm:sqref>
            </x14:sparkline>
            <x14:sparkline>
              <xm:f>Movimentação!$OEW$341:$OEW$1169</xm:f>
              <xm:sqref>OEW341</xm:sqref>
            </x14:sparkline>
            <x14:sparkline>
              <xm:f>Movimentação!$OEX$341:$OEX$1169</xm:f>
              <xm:sqref>OEX341</xm:sqref>
            </x14:sparkline>
            <x14:sparkline>
              <xm:f>Movimentação!$OEY$341:$OEY$1169</xm:f>
              <xm:sqref>OEY341</xm:sqref>
            </x14:sparkline>
            <x14:sparkline>
              <xm:f>Movimentação!$OEZ$341:$OEZ$1169</xm:f>
              <xm:sqref>OEZ341</xm:sqref>
            </x14:sparkline>
            <x14:sparkline>
              <xm:f>Movimentação!$OFA$341:$OFA$1169</xm:f>
              <xm:sqref>OFA341</xm:sqref>
            </x14:sparkline>
            <x14:sparkline>
              <xm:f>Movimentação!$OFB$341:$OFB$1169</xm:f>
              <xm:sqref>OFB341</xm:sqref>
            </x14:sparkline>
            <x14:sparkline>
              <xm:f>Movimentação!$OFC$341:$OFC$1169</xm:f>
              <xm:sqref>OFC341</xm:sqref>
            </x14:sparkline>
            <x14:sparkline>
              <xm:f>Movimentação!$OFD$341:$OFD$1169</xm:f>
              <xm:sqref>OFD341</xm:sqref>
            </x14:sparkline>
            <x14:sparkline>
              <xm:f>Movimentação!$OFE$341:$OFE$1169</xm:f>
              <xm:sqref>OFE341</xm:sqref>
            </x14:sparkline>
            <x14:sparkline>
              <xm:f>Movimentação!$OFF$341:$OFF$1169</xm:f>
              <xm:sqref>OFF341</xm:sqref>
            </x14:sparkline>
            <x14:sparkline>
              <xm:f>Movimentação!$OFG$341:$OFG$1169</xm:f>
              <xm:sqref>OFG341</xm:sqref>
            </x14:sparkline>
            <x14:sparkline>
              <xm:f>Movimentação!$OFH$341:$OFH$1169</xm:f>
              <xm:sqref>OFH341</xm:sqref>
            </x14:sparkline>
            <x14:sparkline>
              <xm:f>Movimentação!$OFI$341:$OFI$1169</xm:f>
              <xm:sqref>OFI341</xm:sqref>
            </x14:sparkline>
            <x14:sparkline>
              <xm:f>Movimentação!$OFJ$341:$OFJ$1169</xm:f>
              <xm:sqref>OFJ341</xm:sqref>
            </x14:sparkline>
            <x14:sparkline>
              <xm:f>Movimentação!$OFK$341:$OFK$1169</xm:f>
              <xm:sqref>OFK341</xm:sqref>
            </x14:sparkline>
            <x14:sparkline>
              <xm:f>Movimentação!$OFL$341:$OFL$1169</xm:f>
              <xm:sqref>OFL341</xm:sqref>
            </x14:sparkline>
            <x14:sparkline>
              <xm:f>Movimentação!$OFM$341:$OFM$1169</xm:f>
              <xm:sqref>OFM341</xm:sqref>
            </x14:sparkline>
            <x14:sparkline>
              <xm:f>Movimentação!$OFN$341:$OFN$1169</xm:f>
              <xm:sqref>OFN341</xm:sqref>
            </x14:sparkline>
            <x14:sparkline>
              <xm:f>Movimentação!$OFO$341:$OFO$1169</xm:f>
              <xm:sqref>OFO341</xm:sqref>
            </x14:sparkline>
            <x14:sparkline>
              <xm:f>Movimentação!$OFP$341:$OFP$1169</xm:f>
              <xm:sqref>OFP341</xm:sqref>
            </x14:sparkline>
            <x14:sparkline>
              <xm:f>Movimentação!$OFQ$341:$OFQ$1169</xm:f>
              <xm:sqref>OFQ341</xm:sqref>
            </x14:sparkline>
            <x14:sparkline>
              <xm:f>Movimentação!$OFR$341:$OFR$1169</xm:f>
              <xm:sqref>OFR341</xm:sqref>
            </x14:sparkline>
            <x14:sparkline>
              <xm:f>Movimentação!$OFS$341:$OFS$1169</xm:f>
              <xm:sqref>OFS341</xm:sqref>
            </x14:sparkline>
            <x14:sparkline>
              <xm:f>Movimentação!$OFT$341:$OFT$1169</xm:f>
              <xm:sqref>OFT341</xm:sqref>
            </x14:sparkline>
            <x14:sparkline>
              <xm:f>Movimentação!$OFU$341:$OFU$1169</xm:f>
              <xm:sqref>OFU341</xm:sqref>
            </x14:sparkline>
            <x14:sparkline>
              <xm:f>Movimentação!$OFV$341:$OFV$1169</xm:f>
              <xm:sqref>OFV341</xm:sqref>
            </x14:sparkline>
            <x14:sparkline>
              <xm:f>Movimentação!$OFW$341:$OFW$1169</xm:f>
              <xm:sqref>OFW341</xm:sqref>
            </x14:sparkline>
            <x14:sparkline>
              <xm:f>Movimentação!$OFX$341:$OFX$1169</xm:f>
              <xm:sqref>OFX341</xm:sqref>
            </x14:sparkline>
            <x14:sparkline>
              <xm:f>Movimentação!$OFY$341:$OFY$1169</xm:f>
              <xm:sqref>OFY341</xm:sqref>
            </x14:sparkline>
            <x14:sparkline>
              <xm:f>Movimentação!$OFZ$341:$OFZ$1169</xm:f>
              <xm:sqref>OFZ341</xm:sqref>
            </x14:sparkline>
            <x14:sparkline>
              <xm:f>Movimentação!$OGA$341:$OGA$1169</xm:f>
              <xm:sqref>OGA341</xm:sqref>
            </x14:sparkline>
            <x14:sparkline>
              <xm:f>Movimentação!$OGB$341:$OGB$1169</xm:f>
              <xm:sqref>OGB341</xm:sqref>
            </x14:sparkline>
            <x14:sparkline>
              <xm:f>Movimentação!$OGC$341:$OGC$1169</xm:f>
              <xm:sqref>OGC341</xm:sqref>
            </x14:sparkline>
            <x14:sparkline>
              <xm:f>Movimentação!$OGD$341:$OGD$1169</xm:f>
              <xm:sqref>OGD341</xm:sqref>
            </x14:sparkline>
            <x14:sparkline>
              <xm:f>Movimentação!$OGE$341:$OGE$1169</xm:f>
              <xm:sqref>OGE341</xm:sqref>
            </x14:sparkline>
            <x14:sparkline>
              <xm:f>Movimentação!$OGF$341:$OGF$1169</xm:f>
              <xm:sqref>OGF341</xm:sqref>
            </x14:sparkline>
            <x14:sparkline>
              <xm:f>Movimentação!$OGG$341:$OGG$1169</xm:f>
              <xm:sqref>OGG341</xm:sqref>
            </x14:sparkline>
            <x14:sparkline>
              <xm:f>Movimentação!$OGH$341:$OGH$1169</xm:f>
              <xm:sqref>OGH341</xm:sqref>
            </x14:sparkline>
            <x14:sparkline>
              <xm:f>Movimentação!$OGI$341:$OGI$1169</xm:f>
              <xm:sqref>OGI341</xm:sqref>
            </x14:sparkline>
            <x14:sparkline>
              <xm:f>Movimentação!$OGJ$341:$OGJ$1169</xm:f>
              <xm:sqref>OGJ341</xm:sqref>
            </x14:sparkline>
            <x14:sparkline>
              <xm:f>Movimentação!$OGK$341:$OGK$1169</xm:f>
              <xm:sqref>OGK341</xm:sqref>
            </x14:sparkline>
            <x14:sparkline>
              <xm:f>Movimentação!$OGL$341:$OGL$1169</xm:f>
              <xm:sqref>OGL341</xm:sqref>
            </x14:sparkline>
            <x14:sparkline>
              <xm:f>Movimentação!$OGM$341:$OGM$1169</xm:f>
              <xm:sqref>OGM341</xm:sqref>
            </x14:sparkline>
            <x14:sparkline>
              <xm:f>Movimentação!$OGN$341:$OGN$1169</xm:f>
              <xm:sqref>OGN341</xm:sqref>
            </x14:sparkline>
            <x14:sparkline>
              <xm:f>Movimentação!$OGO$341:$OGO$1169</xm:f>
              <xm:sqref>OGO341</xm:sqref>
            </x14:sparkline>
            <x14:sparkline>
              <xm:f>Movimentação!$OGP$341:$OGP$1169</xm:f>
              <xm:sqref>OGP341</xm:sqref>
            </x14:sparkline>
            <x14:sparkline>
              <xm:f>Movimentação!$OGQ$341:$OGQ$1169</xm:f>
              <xm:sqref>OGQ341</xm:sqref>
            </x14:sparkline>
            <x14:sparkline>
              <xm:f>Movimentação!$OGR$341:$OGR$1169</xm:f>
              <xm:sqref>OGR341</xm:sqref>
            </x14:sparkline>
            <x14:sparkline>
              <xm:f>Movimentação!$OGS$341:$OGS$1169</xm:f>
              <xm:sqref>OGS341</xm:sqref>
            </x14:sparkline>
            <x14:sparkline>
              <xm:f>Movimentação!$OGT$341:$OGT$1169</xm:f>
              <xm:sqref>OGT341</xm:sqref>
            </x14:sparkline>
            <x14:sparkline>
              <xm:f>Movimentação!$OGU$341:$OGU$1169</xm:f>
              <xm:sqref>OGU341</xm:sqref>
            </x14:sparkline>
            <x14:sparkline>
              <xm:f>Movimentação!$OGV$341:$OGV$1169</xm:f>
              <xm:sqref>OGV341</xm:sqref>
            </x14:sparkline>
            <x14:sparkline>
              <xm:f>Movimentação!$OGW$341:$OGW$1169</xm:f>
              <xm:sqref>OGW341</xm:sqref>
            </x14:sparkline>
            <x14:sparkline>
              <xm:f>Movimentação!$OGX$341:$OGX$1169</xm:f>
              <xm:sqref>OGX341</xm:sqref>
            </x14:sparkline>
            <x14:sparkline>
              <xm:f>Movimentação!$OGY$341:$OGY$1169</xm:f>
              <xm:sqref>OGY341</xm:sqref>
            </x14:sparkline>
            <x14:sparkline>
              <xm:f>Movimentação!$OGZ$341:$OGZ$1169</xm:f>
              <xm:sqref>OGZ341</xm:sqref>
            </x14:sparkline>
            <x14:sparkline>
              <xm:f>Movimentação!$OHA$341:$OHA$1169</xm:f>
              <xm:sqref>OHA341</xm:sqref>
            </x14:sparkline>
            <x14:sparkline>
              <xm:f>Movimentação!$OHB$341:$OHB$1169</xm:f>
              <xm:sqref>OHB341</xm:sqref>
            </x14:sparkline>
            <x14:sparkline>
              <xm:f>Movimentação!$OHC$341:$OHC$1169</xm:f>
              <xm:sqref>OHC341</xm:sqref>
            </x14:sparkline>
            <x14:sparkline>
              <xm:f>Movimentação!$OHD$341:$OHD$1169</xm:f>
              <xm:sqref>OHD341</xm:sqref>
            </x14:sparkline>
            <x14:sparkline>
              <xm:f>Movimentação!$OHE$341:$OHE$1169</xm:f>
              <xm:sqref>OHE341</xm:sqref>
            </x14:sparkline>
            <x14:sparkline>
              <xm:f>Movimentação!$OHF$341:$OHF$1169</xm:f>
              <xm:sqref>OHF341</xm:sqref>
            </x14:sparkline>
            <x14:sparkline>
              <xm:f>Movimentação!$OHG$341:$OHG$1169</xm:f>
              <xm:sqref>OHG341</xm:sqref>
            </x14:sparkline>
            <x14:sparkline>
              <xm:f>Movimentação!$OHH$341:$OHH$1169</xm:f>
              <xm:sqref>OHH341</xm:sqref>
            </x14:sparkline>
            <x14:sparkline>
              <xm:f>Movimentação!$OHI$341:$OHI$1169</xm:f>
              <xm:sqref>OHI341</xm:sqref>
            </x14:sparkline>
            <x14:sparkline>
              <xm:f>Movimentação!$OHJ$341:$OHJ$1169</xm:f>
              <xm:sqref>OHJ341</xm:sqref>
            </x14:sparkline>
            <x14:sparkline>
              <xm:f>Movimentação!$OHK$341:$OHK$1169</xm:f>
              <xm:sqref>OHK341</xm:sqref>
            </x14:sparkline>
            <x14:sparkline>
              <xm:f>Movimentação!$OHL$341:$OHL$1169</xm:f>
              <xm:sqref>OHL341</xm:sqref>
            </x14:sparkline>
            <x14:sparkline>
              <xm:f>Movimentação!$OHM$341:$OHM$1169</xm:f>
              <xm:sqref>OHM341</xm:sqref>
            </x14:sparkline>
            <x14:sparkline>
              <xm:f>Movimentação!$OHN$341:$OHN$1169</xm:f>
              <xm:sqref>OHN341</xm:sqref>
            </x14:sparkline>
            <x14:sparkline>
              <xm:f>Movimentação!$OHO$341:$OHO$1169</xm:f>
              <xm:sqref>OHO341</xm:sqref>
            </x14:sparkline>
            <x14:sparkline>
              <xm:f>Movimentação!$OHP$341:$OHP$1169</xm:f>
              <xm:sqref>OHP341</xm:sqref>
            </x14:sparkline>
            <x14:sparkline>
              <xm:f>Movimentação!$OHQ$341:$OHQ$1169</xm:f>
              <xm:sqref>OHQ341</xm:sqref>
            </x14:sparkline>
            <x14:sparkline>
              <xm:f>Movimentação!$OHR$341:$OHR$1169</xm:f>
              <xm:sqref>OHR341</xm:sqref>
            </x14:sparkline>
            <x14:sparkline>
              <xm:f>Movimentação!$OHS$341:$OHS$1169</xm:f>
              <xm:sqref>OHS341</xm:sqref>
            </x14:sparkline>
            <x14:sparkline>
              <xm:f>Movimentação!$OHT$341:$OHT$1169</xm:f>
              <xm:sqref>OHT341</xm:sqref>
            </x14:sparkline>
            <x14:sparkline>
              <xm:f>Movimentação!$OHU$341:$OHU$1169</xm:f>
              <xm:sqref>OHU341</xm:sqref>
            </x14:sparkline>
            <x14:sparkline>
              <xm:f>Movimentação!$OHV$341:$OHV$1169</xm:f>
              <xm:sqref>OHV341</xm:sqref>
            </x14:sparkline>
            <x14:sparkline>
              <xm:f>Movimentação!$OHW$341:$OHW$1169</xm:f>
              <xm:sqref>OHW341</xm:sqref>
            </x14:sparkline>
            <x14:sparkline>
              <xm:f>Movimentação!$OHX$341:$OHX$1169</xm:f>
              <xm:sqref>OHX341</xm:sqref>
            </x14:sparkline>
            <x14:sparkline>
              <xm:f>Movimentação!$OHY$341:$OHY$1169</xm:f>
              <xm:sqref>OHY341</xm:sqref>
            </x14:sparkline>
            <x14:sparkline>
              <xm:f>Movimentação!$OHZ$341:$OHZ$1169</xm:f>
              <xm:sqref>OHZ341</xm:sqref>
            </x14:sparkline>
            <x14:sparkline>
              <xm:f>Movimentação!$OIA$341:$OIA$1169</xm:f>
              <xm:sqref>OIA341</xm:sqref>
            </x14:sparkline>
            <x14:sparkline>
              <xm:f>Movimentação!$OIB$341:$OIB$1169</xm:f>
              <xm:sqref>OIB341</xm:sqref>
            </x14:sparkline>
            <x14:sparkline>
              <xm:f>Movimentação!$OIC$341:$OIC$1169</xm:f>
              <xm:sqref>OIC341</xm:sqref>
            </x14:sparkline>
            <x14:sparkline>
              <xm:f>Movimentação!$OID$341:$OID$1169</xm:f>
              <xm:sqref>OID341</xm:sqref>
            </x14:sparkline>
            <x14:sparkline>
              <xm:f>Movimentação!$OIE$341:$OIE$1169</xm:f>
              <xm:sqref>OIE341</xm:sqref>
            </x14:sparkline>
            <x14:sparkline>
              <xm:f>Movimentação!$OIF$341:$OIF$1169</xm:f>
              <xm:sqref>OIF341</xm:sqref>
            </x14:sparkline>
            <x14:sparkline>
              <xm:f>Movimentação!$OIG$341:$OIG$1169</xm:f>
              <xm:sqref>OIG341</xm:sqref>
            </x14:sparkline>
            <x14:sparkline>
              <xm:f>Movimentação!$OIH$341:$OIH$1169</xm:f>
              <xm:sqref>OIH341</xm:sqref>
            </x14:sparkline>
            <x14:sparkline>
              <xm:f>Movimentação!$OII$341:$OII$1169</xm:f>
              <xm:sqref>OII341</xm:sqref>
            </x14:sparkline>
            <x14:sparkline>
              <xm:f>Movimentação!$OIJ$341:$OIJ$1169</xm:f>
              <xm:sqref>OIJ341</xm:sqref>
            </x14:sparkline>
            <x14:sparkline>
              <xm:f>Movimentação!$OIK$341:$OIK$1169</xm:f>
              <xm:sqref>OIK341</xm:sqref>
            </x14:sparkline>
            <x14:sparkline>
              <xm:f>Movimentação!$OIL$341:$OIL$1169</xm:f>
              <xm:sqref>OIL341</xm:sqref>
            </x14:sparkline>
            <x14:sparkline>
              <xm:f>Movimentação!$OIM$341:$OIM$1169</xm:f>
              <xm:sqref>OIM341</xm:sqref>
            </x14:sparkline>
            <x14:sparkline>
              <xm:f>Movimentação!$OIN$341:$OIN$1169</xm:f>
              <xm:sqref>OIN341</xm:sqref>
            </x14:sparkline>
            <x14:sparkline>
              <xm:f>Movimentação!$OIO$341:$OIO$1169</xm:f>
              <xm:sqref>OIO341</xm:sqref>
            </x14:sparkline>
            <x14:sparkline>
              <xm:f>Movimentação!$OIP$341:$OIP$1169</xm:f>
              <xm:sqref>OIP341</xm:sqref>
            </x14:sparkline>
            <x14:sparkline>
              <xm:f>Movimentação!$OIQ$341:$OIQ$1169</xm:f>
              <xm:sqref>OIQ341</xm:sqref>
            </x14:sparkline>
            <x14:sparkline>
              <xm:f>Movimentação!$OIR$341:$OIR$1169</xm:f>
              <xm:sqref>OIR341</xm:sqref>
            </x14:sparkline>
            <x14:sparkline>
              <xm:f>Movimentação!$OIS$341:$OIS$1169</xm:f>
              <xm:sqref>OIS341</xm:sqref>
            </x14:sparkline>
            <x14:sparkline>
              <xm:f>Movimentação!$OIT$341:$OIT$1169</xm:f>
              <xm:sqref>OIT341</xm:sqref>
            </x14:sparkline>
            <x14:sparkline>
              <xm:f>Movimentação!$OIU$341:$OIU$1169</xm:f>
              <xm:sqref>OIU341</xm:sqref>
            </x14:sparkline>
            <x14:sparkline>
              <xm:f>Movimentação!$OIV$341:$OIV$1169</xm:f>
              <xm:sqref>OIV341</xm:sqref>
            </x14:sparkline>
            <x14:sparkline>
              <xm:f>Movimentação!$OIW$341:$OIW$1169</xm:f>
              <xm:sqref>OIW341</xm:sqref>
            </x14:sparkline>
            <x14:sparkline>
              <xm:f>Movimentação!$OIX$341:$OIX$1169</xm:f>
              <xm:sqref>OIX341</xm:sqref>
            </x14:sparkline>
            <x14:sparkline>
              <xm:f>Movimentação!$OIY$341:$OIY$1169</xm:f>
              <xm:sqref>OIY341</xm:sqref>
            </x14:sparkline>
            <x14:sparkline>
              <xm:f>Movimentação!$OIZ$341:$OIZ$1169</xm:f>
              <xm:sqref>OIZ341</xm:sqref>
            </x14:sparkline>
            <x14:sparkline>
              <xm:f>Movimentação!$OJA$341:$OJA$1169</xm:f>
              <xm:sqref>OJA341</xm:sqref>
            </x14:sparkline>
            <x14:sparkline>
              <xm:f>Movimentação!$OJB$341:$OJB$1169</xm:f>
              <xm:sqref>OJB341</xm:sqref>
            </x14:sparkline>
            <x14:sparkline>
              <xm:f>Movimentação!$OJC$341:$OJC$1169</xm:f>
              <xm:sqref>OJC341</xm:sqref>
            </x14:sparkline>
            <x14:sparkline>
              <xm:f>Movimentação!$OJD$341:$OJD$1169</xm:f>
              <xm:sqref>OJD341</xm:sqref>
            </x14:sparkline>
            <x14:sparkline>
              <xm:f>Movimentação!$OJE$341:$OJE$1169</xm:f>
              <xm:sqref>OJE341</xm:sqref>
            </x14:sparkline>
            <x14:sparkline>
              <xm:f>Movimentação!$OJF$341:$OJF$1169</xm:f>
              <xm:sqref>OJF341</xm:sqref>
            </x14:sparkline>
            <x14:sparkline>
              <xm:f>Movimentação!$OJG$341:$OJG$1169</xm:f>
              <xm:sqref>OJG341</xm:sqref>
            </x14:sparkline>
            <x14:sparkline>
              <xm:f>Movimentação!$OJH$341:$OJH$1169</xm:f>
              <xm:sqref>OJH341</xm:sqref>
            </x14:sparkline>
            <x14:sparkline>
              <xm:f>Movimentação!$OJI$341:$OJI$1169</xm:f>
              <xm:sqref>OJI341</xm:sqref>
            </x14:sparkline>
            <x14:sparkline>
              <xm:f>Movimentação!$OJJ$341:$OJJ$1169</xm:f>
              <xm:sqref>OJJ341</xm:sqref>
            </x14:sparkline>
            <x14:sparkline>
              <xm:f>Movimentação!$OJK$341:$OJK$1169</xm:f>
              <xm:sqref>OJK341</xm:sqref>
            </x14:sparkline>
            <x14:sparkline>
              <xm:f>Movimentação!$OJL$341:$OJL$1169</xm:f>
              <xm:sqref>OJL341</xm:sqref>
            </x14:sparkline>
            <x14:sparkline>
              <xm:f>Movimentação!$OJM$341:$OJM$1169</xm:f>
              <xm:sqref>OJM341</xm:sqref>
            </x14:sparkline>
            <x14:sparkline>
              <xm:f>Movimentação!$OJN$341:$OJN$1169</xm:f>
              <xm:sqref>OJN341</xm:sqref>
            </x14:sparkline>
            <x14:sparkline>
              <xm:f>Movimentação!$OJO$341:$OJO$1169</xm:f>
              <xm:sqref>OJO341</xm:sqref>
            </x14:sparkline>
            <x14:sparkline>
              <xm:f>Movimentação!$OJP$341:$OJP$1169</xm:f>
              <xm:sqref>OJP341</xm:sqref>
            </x14:sparkline>
            <x14:sparkline>
              <xm:f>Movimentação!$OJQ$341:$OJQ$1169</xm:f>
              <xm:sqref>OJQ341</xm:sqref>
            </x14:sparkline>
            <x14:sparkline>
              <xm:f>Movimentação!$OJR$341:$OJR$1169</xm:f>
              <xm:sqref>OJR341</xm:sqref>
            </x14:sparkline>
            <x14:sparkline>
              <xm:f>Movimentação!$OJS$341:$OJS$1169</xm:f>
              <xm:sqref>OJS341</xm:sqref>
            </x14:sparkline>
            <x14:sparkline>
              <xm:f>Movimentação!$OJT$341:$OJT$1169</xm:f>
              <xm:sqref>OJT341</xm:sqref>
            </x14:sparkline>
            <x14:sparkline>
              <xm:f>Movimentação!$OJU$341:$OJU$1169</xm:f>
              <xm:sqref>OJU341</xm:sqref>
            </x14:sparkline>
            <x14:sparkline>
              <xm:f>Movimentação!$OJV$341:$OJV$1169</xm:f>
              <xm:sqref>OJV341</xm:sqref>
            </x14:sparkline>
            <x14:sparkline>
              <xm:f>Movimentação!$OJW$341:$OJW$1169</xm:f>
              <xm:sqref>OJW341</xm:sqref>
            </x14:sparkline>
            <x14:sparkline>
              <xm:f>Movimentação!$OJX$341:$OJX$1169</xm:f>
              <xm:sqref>OJX341</xm:sqref>
            </x14:sparkline>
            <x14:sparkline>
              <xm:f>Movimentação!$OJY$341:$OJY$1169</xm:f>
              <xm:sqref>OJY341</xm:sqref>
            </x14:sparkline>
            <x14:sparkline>
              <xm:f>Movimentação!$OJZ$341:$OJZ$1169</xm:f>
              <xm:sqref>OJZ341</xm:sqref>
            </x14:sparkline>
            <x14:sparkline>
              <xm:f>Movimentação!$OKA$341:$OKA$1169</xm:f>
              <xm:sqref>OKA341</xm:sqref>
            </x14:sparkline>
            <x14:sparkline>
              <xm:f>Movimentação!$OKB$341:$OKB$1169</xm:f>
              <xm:sqref>OKB341</xm:sqref>
            </x14:sparkline>
            <x14:sparkline>
              <xm:f>Movimentação!$OKC$341:$OKC$1169</xm:f>
              <xm:sqref>OKC341</xm:sqref>
            </x14:sparkline>
            <x14:sparkline>
              <xm:f>Movimentação!$OKD$341:$OKD$1169</xm:f>
              <xm:sqref>OKD341</xm:sqref>
            </x14:sparkline>
            <x14:sparkline>
              <xm:f>Movimentação!$OKE$341:$OKE$1169</xm:f>
              <xm:sqref>OKE341</xm:sqref>
            </x14:sparkline>
            <x14:sparkline>
              <xm:f>Movimentação!$OKF$341:$OKF$1169</xm:f>
              <xm:sqref>OKF341</xm:sqref>
            </x14:sparkline>
            <x14:sparkline>
              <xm:f>Movimentação!$OKG$341:$OKG$1169</xm:f>
              <xm:sqref>OKG341</xm:sqref>
            </x14:sparkline>
            <x14:sparkline>
              <xm:f>Movimentação!$OKH$341:$OKH$1169</xm:f>
              <xm:sqref>OKH341</xm:sqref>
            </x14:sparkline>
            <x14:sparkline>
              <xm:f>Movimentação!$OKI$341:$OKI$1169</xm:f>
              <xm:sqref>OKI341</xm:sqref>
            </x14:sparkline>
            <x14:sparkline>
              <xm:f>Movimentação!$OKJ$341:$OKJ$1169</xm:f>
              <xm:sqref>OKJ341</xm:sqref>
            </x14:sparkline>
            <x14:sparkline>
              <xm:f>Movimentação!$OKK$341:$OKK$1169</xm:f>
              <xm:sqref>OKK341</xm:sqref>
            </x14:sparkline>
            <x14:sparkline>
              <xm:f>Movimentação!$OKL$341:$OKL$1169</xm:f>
              <xm:sqref>OKL341</xm:sqref>
            </x14:sparkline>
            <x14:sparkline>
              <xm:f>Movimentação!$OKM$341:$OKM$1169</xm:f>
              <xm:sqref>OKM341</xm:sqref>
            </x14:sparkline>
            <x14:sparkline>
              <xm:f>Movimentação!$OKN$341:$OKN$1169</xm:f>
              <xm:sqref>OKN341</xm:sqref>
            </x14:sparkline>
            <x14:sparkline>
              <xm:f>Movimentação!$OKO$341:$OKO$1169</xm:f>
              <xm:sqref>OKO341</xm:sqref>
            </x14:sparkline>
            <x14:sparkline>
              <xm:f>Movimentação!$OKP$341:$OKP$1169</xm:f>
              <xm:sqref>OKP341</xm:sqref>
            </x14:sparkline>
            <x14:sparkline>
              <xm:f>Movimentação!$OKQ$341:$OKQ$1169</xm:f>
              <xm:sqref>OKQ341</xm:sqref>
            </x14:sparkline>
            <x14:sparkline>
              <xm:f>Movimentação!$OKR$341:$OKR$1169</xm:f>
              <xm:sqref>OKR341</xm:sqref>
            </x14:sparkline>
            <x14:sparkline>
              <xm:f>Movimentação!$OKS$341:$OKS$1169</xm:f>
              <xm:sqref>OKS341</xm:sqref>
            </x14:sparkline>
            <x14:sparkline>
              <xm:f>Movimentação!$OKT$341:$OKT$1169</xm:f>
              <xm:sqref>OKT341</xm:sqref>
            </x14:sparkline>
            <x14:sparkline>
              <xm:f>Movimentação!$OKU$341:$OKU$1169</xm:f>
              <xm:sqref>OKU341</xm:sqref>
            </x14:sparkline>
            <x14:sparkline>
              <xm:f>Movimentação!$OKV$341:$OKV$1169</xm:f>
              <xm:sqref>OKV341</xm:sqref>
            </x14:sparkline>
            <x14:sparkline>
              <xm:f>Movimentação!$OKW$341:$OKW$1169</xm:f>
              <xm:sqref>OKW341</xm:sqref>
            </x14:sparkline>
            <x14:sparkline>
              <xm:f>Movimentação!$OKX$341:$OKX$1169</xm:f>
              <xm:sqref>OKX341</xm:sqref>
            </x14:sparkline>
            <x14:sparkline>
              <xm:f>Movimentação!$OKY$341:$OKY$1169</xm:f>
              <xm:sqref>OKY341</xm:sqref>
            </x14:sparkline>
            <x14:sparkline>
              <xm:f>Movimentação!$OKZ$341:$OKZ$1169</xm:f>
              <xm:sqref>OKZ341</xm:sqref>
            </x14:sparkline>
            <x14:sparkline>
              <xm:f>Movimentação!$OLA$341:$OLA$1169</xm:f>
              <xm:sqref>OLA341</xm:sqref>
            </x14:sparkline>
            <x14:sparkline>
              <xm:f>Movimentação!$OLB$341:$OLB$1169</xm:f>
              <xm:sqref>OLB341</xm:sqref>
            </x14:sparkline>
            <x14:sparkline>
              <xm:f>Movimentação!$OLC$341:$OLC$1169</xm:f>
              <xm:sqref>OLC341</xm:sqref>
            </x14:sparkline>
            <x14:sparkline>
              <xm:f>Movimentação!$OLD$341:$OLD$1169</xm:f>
              <xm:sqref>OLD341</xm:sqref>
            </x14:sparkline>
            <x14:sparkline>
              <xm:f>Movimentação!$OLE$341:$OLE$1169</xm:f>
              <xm:sqref>OLE341</xm:sqref>
            </x14:sparkline>
            <x14:sparkline>
              <xm:f>Movimentação!$OLF$341:$OLF$1169</xm:f>
              <xm:sqref>OLF341</xm:sqref>
            </x14:sparkline>
            <x14:sparkline>
              <xm:f>Movimentação!$OLG$341:$OLG$1169</xm:f>
              <xm:sqref>OLG341</xm:sqref>
            </x14:sparkline>
            <x14:sparkline>
              <xm:f>Movimentação!$OLH$341:$OLH$1169</xm:f>
              <xm:sqref>OLH341</xm:sqref>
            </x14:sparkline>
            <x14:sparkline>
              <xm:f>Movimentação!$OLI$341:$OLI$1169</xm:f>
              <xm:sqref>OLI341</xm:sqref>
            </x14:sparkline>
            <x14:sparkline>
              <xm:f>Movimentação!$OLJ$341:$OLJ$1169</xm:f>
              <xm:sqref>OLJ341</xm:sqref>
            </x14:sparkline>
            <x14:sparkline>
              <xm:f>Movimentação!$OLK$341:$OLK$1169</xm:f>
              <xm:sqref>OLK341</xm:sqref>
            </x14:sparkline>
            <x14:sparkline>
              <xm:f>Movimentação!$OLL$341:$OLL$1169</xm:f>
              <xm:sqref>OLL341</xm:sqref>
            </x14:sparkline>
            <x14:sparkline>
              <xm:f>Movimentação!$OLM$341:$OLM$1169</xm:f>
              <xm:sqref>OLM341</xm:sqref>
            </x14:sparkline>
            <x14:sparkline>
              <xm:f>Movimentação!$OLN$341:$OLN$1169</xm:f>
              <xm:sqref>OLN341</xm:sqref>
            </x14:sparkline>
            <x14:sparkline>
              <xm:f>Movimentação!$OLO$341:$OLO$1169</xm:f>
              <xm:sqref>OLO341</xm:sqref>
            </x14:sparkline>
            <x14:sparkline>
              <xm:f>Movimentação!$OLP$341:$OLP$1169</xm:f>
              <xm:sqref>OLP341</xm:sqref>
            </x14:sparkline>
            <x14:sparkline>
              <xm:f>Movimentação!$OLQ$341:$OLQ$1169</xm:f>
              <xm:sqref>OLQ341</xm:sqref>
            </x14:sparkline>
            <x14:sparkline>
              <xm:f>Movimentação!$OLR$341:$OLR$1169</xm:f>
              <xm:sqref>OLR341</xm:sqref>
            </x14:sparkline>
            <x14:sparkline>
              <xm:f>Movimentação!$OLS$341:$OLS$1169</xm:f>
              <xm:sqref>OLS341</xm:sqref>
            </x14:sparkline>
            <x14:sparkline>
              <xm:f>Movimentação!$OLT$341:$OLT$1169</xm:f>
              <xm:sqref>OLT341</xm:sqref>
            </x14:sparkline>
            <x14:sparkline>
              <xm:f>Movimentação!$OLU$341:$OLU$1169</xm:f>
              <xm:sqref>OLU341</xm:sqref>
            </x14:sparkline>
            <x14:sparkline>
              <xm:f>Movimentação!$OLV$341:$OLV$1169</xm:f>
              <xm:sqref>OLV341</xm:sqref>
            </x14:sparkline>
            <x14:sparkline>
              <xm:f>Movimentação!$OLW$341:$OLW$1169</xm:f>
              <xm:sqref>OLW341</xm:sqref>
            </x14:sparkline>
            <x14:sparkline>
              <xm:f>Movimentação!$OLX$341:$OLX$1169</xm:f>
              <xm:sqref>OLX341</xm:sqref>
            </x14:sparkline>
            <x14:sparkline>
              <xm:f>Movimentação!$OLY$341:$OLY$1169</xm:f>
              <xm:sqref>OLY341</xm:sqref>
            </x14:sparkline>
            <x14:sparkline>
              <xm:f>Movimentação!$OLZ$341:$OLZ$1169</xm:f>
              <xm:sqref>OLZ341</xm:sqref>
            </x14:sparkline>
            <x14:sparkline>
              <xm:f>Movimentação!$OMA$341:$OMA$1169</xm:f>
              <xm:sqref>OMA341</xm:sqref>
            </x14:sparkline>
            <x14:sparkline>
              <xm:f>Movimentação!$OMB$341:$OMB$1169</xm:f>
              <xm:sqref>OMB341</xm:sqref>
            </x14:sparkline>
            <x14:sparkline>
              <xm:f>Movimentação!$OMC$341:$OMC$1169</xm:f>
              <xm:sqref>OMC341</xm:sqref>
            </x14:sparkline>
            <x14:sparkline>
              <xm:f>Movimentação!$OMD$341:$OMD$1169</xm:f>
              <xm:sqref>OMD341</xm:sqref>
            </x14:sparkline>
            <x14:sparkline>
              <xm:f>Movimentação!$OME$341:$OME$1169</xm:f>
              <xm:sqref>OME341</xm:sqref>
            </x14:sparkline>
            <x14:sparkline>
              <xm:f>Movimentação!$OMF$341:$OMF$1169</xm:f>
              <xm:sqref>OMF341</xm:sqref>
            </x14:sparkline>
            <x14:sparkline>
              <xm:f>Movimentação!$OMG$341:$OMG$1169</xm:f>
              <xm:sqref>OMG341</xm:sqref>
            </x14:sparkline>
            <x14:sparkline>
              <xm:f>Movimentação!$OMH$341:$OMH$1169</xm:f>
              <xm:sqref>OMH341</xm:sqref>
            </x14:sparkline>
            <x14:sparkline>
              <xm:f>Movimentação!$OMI$341:$OMI$1169</xm:f>
              <xm:sqref>OMI341</xm:sqref>
            </x14:sparkline>
            <x14:sparkline>
              <xm:f>Movimentação!$OMJ$341:$OMJ$1169</xm:f>
              <xm:sqref>OMJ341</xm:sqref>
            </x14:sparkline>
            <x14:sparkline>
              <xm:f>Movimentação!$OMK$341:$OMK$1169</xm:f>
              <xm:sqref>OMK341</xm:sqref>
            </x14:sparkline>
            <x14:sparkline>
              <xm:f>Movimentação!$OML$341:$OML$1169</xm:f>
              <xm:sqref>OML341</xm:sqref>
            </x14:sparkline>
            <x14:sparkline>
              <xm:f>Movimentação!$OMM$341:$OMM$1169</xm:f>
              <xm:sqref>OMM341</xm:sqref>
            </x14:sparkline>
            <x14:sparkline>
              <xm:f>Movimentação!$OMN$341:$OMN$1169</xm:f>
              <xm:sqref>OMN341</xm:sqref>
            </x14:sparkline>
            <x14:sparkline>
              <xm:f>Movimentação!$OMO$341:$OMO$1169</xm:f>
              <xm:sqref>OMO341</xm:sqref>
            </x14:sparkline>
            <x14:sparkline>
              <xm:f>Movimentação!$OMP$341:$OMP$1169</xm:f>
              <xm:sqref>OMP341</xm:sqref>
            </x14:sparkline>
            <x14:sparkline>
              <xm:f>Movimentação!$OMQ$341:$OMQ$1169</xm:f>
              <xm:sqref>OMQ341</xm:sqref>
            </x14:sparkline>
            <x14:sparkline>
              <xm:f>Movimentação!$OMR$341:$OMR$1169</xm:f>
              <xm:sqref>OMR341</xm:sqref>
            </x14:sparkline>
            <x14:sparkline>
              <xm:f>Movimentação!$OMS$341:$OMS$1169</xm:f>
              <xm:sqref>OMS341</xm:sqref>
            </x14:sparkline>
            <x14:sparkline>
              <xm:f>Movimentação!$OMT$341:$OMT$1169</xm:f>
              <xm:sqref>OMT341</xm:sqref>
            </x14:sparkline>
            <x14:sparkline>
              <xm:f>Movimentação!$OMU$341:$OMU$1169</xm:f>
              <xm:sqref>OMU341</xm:sqref>
            </x14:sparkline>
            <x14:sparkline>
              <xm:f>Movimentação!$OMV$341:$OMV$1169</xm:f>
              <xm:sqref>OMV341</xm:sqref>
            </x14:sparkline>
            <x14:sparkline>
              <xm:f>Movimentação!$OMW$341:$OMW$1169</xm:f>
              <xm:sqref>OMW341</xm:sqref>
            </x14:sparkline>
            <x14:sparkline>
              <xm:f>Movimentação!$OMX$341:$OMX$1169</xm:f>
              <xm:sqref>OMX341</xm:sqref>
            </x14:sparkline>
            <x14:sparkline>
              <xm:f>Movimentação!$OMY$341:$OMY$1169</xm:f>
              <xm:sqref>OMY341</xm:sqref>
            </x14:sparkline>
            <x14:sparkline>
              <xm:f>Movimentação!$OMZ$341:$OMZ$1169</xm:f>
              <xm:sqref>OMZ341</xm:sqref>
            </x14:sparkline>
            <x14:sparkline>
              <xm:f>Movimentação!$ONA$341:$ONA$1169</xm:f>
              <xm:sqref>ONA341</xm:sqref>
            </x14:sparkline>
            <x14:sparkline>
              <xm:f>Movimentação!$ONB$341:$ONB$1169</xm:f>
              <xm:sqref>ONB341</xm:sqref>
            </x14:sparkline>
            <x14:sparkline>
              <xm:f>Movimentação!$ONC$341:$ONC$1169</xm:f>
              <xm:sqref>ONC341</xm:sqref>
            </x14:sparkline>
            <x14:sparkline>
              <xm:f>Movimentação!$OND$341:$OND$1169</xm:f>
              <xm:sqref>OND341</xm:sqref>
            </x14:sparkline>
            <x14:sparkline>
              <xm:f>Movimentação!$ONE$341:$ONE$1169</xm:f>
              <xm:sqref>ONE341</xm:sqref>
            </x14:sparkline>
            <x14:sparkline>
              <xm:f>Movimentação!$ONF$341:$ONF$1169</xm:f>
              <xm:sqref>ONF341</xm:sqref>
            </x14:sparkline>
            <x14:sparkline>
              <xm:f>Movimentação!$ONG$341:$ONG$1169</xm:f>
              <xm:sqref>ONG341</xm:sqref>
            </x14:sparkline>
            <x14:sparkline>
              <xm:f>Movimentação!$ONH$341:$ONH$1169</xm:f>
              <xm:sqref>ONH341</xm:sqref>
            </x14:sparkline>
            <x14:sparkline>
              <xm:f>Movimentação!$ONI$341:$ONI$1169</xm:f>
              <xm:sqref>ONI341</xm:sqref>
            </x14:sparkline>
            <x14:sparkline>
              <xm:f>Movimentação!$ONJ$341:$ONJ$1169</xm:f>
              <xm:sqref>ONJ341</xm:sqref>
            </x14:sparkline>
            <x14:sparkline>
              <xm:f>Movimentação!$ONK$341:$ONK$1169</xm:f>
              <xm:sqref>ONK341</xm:sqref>
            </x14:sparkline>
            <x14:sparkline>
              <xm:f>Movimentação!$ONL$341:$ONL$1169</xm:f>
              <xm:sqref>ONL341</xm:sqref>
            </x14:sparkline>
            <x14:sparkline>
              <xm:f>Movimentação!$ONM$341:$ONM$1169</xm:f>
              <xm:sqref>ONM341</xm:sqref>
            </x14:sparkline>
            <x14:sparkline>
              <xm:f>Movimentação!$ONN$341:$ONN$1169</xm:f>
              <xm:sqref>ONN341</xm:sqref>
            </x14:sparkline>
            <x14:sparkline>
              <xm:f>Movimentação!$ONO$341:$ONO$1169</xm:f>
              <xm:sqref>ONO341</xm:sqref>
            </x14:sparkline>
            <x14:sparkline>
              <xm:f>Movimentação!$ONP$341:$ONP$1169</xm:f>
              <xm:sqref>ONP341</xm:sqref>
            </x14:sparkline>
            <x14:sparkline>
              <xm:f>Movimentação!$ONQ$341:$ONQ$1169</xm:f>
              <xm:sqref>ONQ341</xm:sqref>
            </x14:sparkline>
            <x14:sparkline>
              <xm:f>Movimentação!$ONR$341:$ONR$1169</xm:f>
              <xm:sqref>ONR341</xm:sqref>
            </x14:sparkline>
            <x14:sparkline>
              <xm:f>Movimentação!$ONS$341:$ONS$1169</xm:f>
              <xm:sqref>ONS341</xm:sqref>
            </x14:sparkline>
            <x14:sparkline>
              <xm:f>Movimentação!$ONT$341:$ONT$1169</xm:f>
              <xm:sqref>ONT341</xm:sqref>
            </x14:sparkline>
            <x14:sparkline>
              <xm:f>Movimentação!$ONU$341:$ONU$1169</xm:f>
              <xm:sqref>ONU341</xm:sqref>
            </x14:sparkline>
            <x14:sparkline>
              <xm:f>Movimentação!$ONV$341:$ONV$1169</xm:f>
              <xm:sqref>ONV341</xm:sqref>
            </x14:sparkline>
            <x14:sparkline>
              <xm:f>Movimentação!$ONW$341:$ONW$1169</xm:f>
              <xm:sqref>ONW341</xm:sqref>
            </x14:sparkline>
            <x14:sparkline>
              <xm:f>Movimentação!$ONX$341:$ONX$1169</xm:f>
              <xm:sqref>ONX341</xm:sqref>
            </x14:sparkline>
            <x14:sparkline>
              <xm:f>Movimentação!$ONY$341:$ONY$1169</xm:f>
              <xm:sqref>ONY341</xm:sqref>
            </x14:sparkline>
            <x14:sparkline>
              <xm:f>Movimentação!$ONZ$341:$ONZ$1169</xm:f>
              <xm:sqref>ONZ341</xm:sqref>
            </x14:sparkline>
            <x14:sparkline>
              <xm:f>Movimentação!$OOA$341:$OOA$1169</xm:f>
              <xm:sqref>OOA341</xm:sqref>
            </x14:sparkline>
            <x14:sparkline>
              <xm:f>Movimentação!$OOB$341:$OOB$1169</xm:f>
              <xm:sqref>OOB341</xm:sqref>
            </x14:sparkline>
            <x14:sparkline>
              <xm:f>Movimentação!$OOC$341:$OOC$1169</xm:f>
              <xm:sqref>OOC341</xm:sqref>
            </x14:sparkline>
            <x14:sparkline>
              <xm:f>Movimentação!$OOD$341:$OOD$1169</xm:f>
              <xm:sqref>OOD341</xm:sqref>
            </x14:sparkline>
            <x14:sparkline>
              <xm:f>Movimentação!$OOE$341:$OOE$1169</xm:f>
              <xm:sqref>OOE341</xm:sqref>
            </x14:sparkline>
            <x14:sparkline>
              <xm:f>Movimentação!$OOF$341:$OOF$1169</xm:f>
              <xm:sqref>OOF341</xm:sqref>
            </x14:sparkline>
            <x14:sparkline>
              <xm:f>Movimentação!$OOG$341:$OOG$1169</xm:f>
              <xm:sqref>OOG341</xm:sqref>
            </x14:sparkline>
            <x14:sparkline>
              <xm:f>Movimentação!$OOH$341:$OOH$1169</xm:f>
              <xm:sqref>OOH341</xm:sqref>
            </x14:sparkline>
            <x14:sparkline>
              <xm:f>Movimentação!$OOI$341:$OOI$1169</xm:f>
              <xm:sqref>OOI341</xm:sqref>
            </x14:sparkline>
            <x14:sparkline>
              <xm:f>Movimentação!$OOJ$341:$OOJ$1169</xm:f>
              <xm:sqref>OOJ341</xm:sqref>
            </x14:sparkline>
            <x14:sparkline>
              <xm:f>Movimentação!$OOK$341:$OOK$1169</xm:f>
              <xm:sqref>OOK341</xm:sqref>
            </x14:sparkline>
            <x14:sparkline>
              <xm:f>Movimentação!$OOL$341:$OOL$1169</xm:f>
              <xm:sqref>OOL341</xm:sqref>
            </x14:sparkline>
            <x14:sparkline>
              <xm:f>Movimentação!$OOM$341:$OOM$1169</xm:f>
              <xm:sqref>OOM341</xm:sqref>
            </x14:sparkline>
            <x14:sparkline>
              <xm:f>Movimentação!$OON$341:$OON$1169</xm:f>
              <xm:sqref>OON341</xm:sqref>
            </x14:sparkline>
            <x14:sparkline>
              <xm:f>Movimentação!$OOO$341:$OOO$1169</xm:f>
              <xm:sqref>OOO341</xm:sqref>
            </x14:sparkline>
            <x14:sparkline>
              <xm:f>Movimentação!$OOP$341:$OOP$1169</xm:f>
              <xm:sqref>OOP341</xm:sqref>
            </x14:sparkline>
            <x14:sparkline>
              <xm:f>Movimentação!$OOQ$341:$OOQ$1169</xm:f>
              <xm:sqref>OOQ341</xm:sqref>
            </x14:sparkline>
            <x14:sparkline>
              <xm:f>Movimentação!$OOR$341:$OOR$1169</xm:f>
              <xm:sqref>OOR341</xm:sqref>
            </x14:sparkline>
            <x14:sparkline>
              <xm:f>Movimentação!$OOS$341:$OOS$1169</xm:f>
              <xm:sqref>OOS341</xm:sqref>
            </x14:sparkline>
            <x14:sparkline>
              <xm:f>Movimentação!$OOT$341:$OOT$1169</xm:f>
              <xm:sqref>OOT341</xm:sqref>
            </x14:sparkline>
            <x14:sparkline>
              <xm:f>Movimentação!$OOU$341:$OOU$1169</xm:f>
              <xm:sqref>OOU341</xm:sqref>
            </x14:sparkline>
            <x14:sparkline>
              <xm:f>Movimentação!$OOV$341:$OOV$1169</xm:f>
              <xm:sqref>OOV341</xm:sqref>
            </x14:sparkline>
            <x14:sparkline>
              <xm:f>Movimentação!$OOW$341:$OOW$1169</xm:f>
              <xm:sqref>OOW341</xm:sqref>
            </x14:sparkline>
            <x14:sparkline>
              <xm:f>Movimentação!$OOX$341:$OOX$1169</xm:f>
              <xm:sqref>OOX341</xm:sqref>
            </x14:sparkline>
            <x14:sparkline>
              <xm:f>Movimentação!$OOY$341:$OOY$1169</xm:f>
              <xm:sqref>OOY341</xm:sqref>
            </x14:sparkline>
            <x14:sparkline>
              <xm:f>Movimentação!$OOZ$341:$OOZ$1169</xm:f>
              <xm:sqref>OOZ341</xm:sqref>
            </x14:sparkline>
            <x14:sparkline>
              <xm:f>Movimentação!$OPA$341:$OPA$1169</xm:f>
              <xm:sqref>OPA341</xm:sqref>
            </x14:sparkline>
            <x14:sparkline>
              <xm:f>Movimentação!$OPB$341:$OPB$1169</xm:f>
              <xm:sqref>OPB341</xm:sqref>
            </x14:sparkline>
            <x14:sparkline>
              <xm:f>Movimentação!$OPC$341:$OPC$1169</xm:f>
              <xm:sqref>OPC341</xm:sqref>
            </x14:sparkline>
            <x14:sparkline>
              <xm:f>Movimentação!$OPD$341:$OPD$1169</xm:f>
              <xm:sqref>OPD341</xm:sqref>
            </x14:sparkline>
            <x14:sparkline>
              <xm:f>Movimentação!$OPE$341:$OPE$1169</xm:f>
              <xm:sqref>OPE341</xm:sqref>
            </x14:sparkline>
            <x14:sparkline>
              <xm:f>Movimentação!$OPF$341:$OPF$1169</xm:f>
              <xm:sqref>OPF341</xm:sqref>
            </x14:sparkline>
            <x14:sparkline>
              <xm:f>Movimentação!$OPG$341:$OPG$1169</xm:f>
              <xm:sqref>OPG341</xm:sqref>
            </x14:sparkline>
            <x14:sparkline>
              <xm:f>Movimentação!$OPH$341:$OPH$1169</xm:f>
              <xm:sqref>OPH341</xm:sqref>
            </x14:sparkline>
            <x14:sparkline>
              <xm:f>Movimentação!$OPI$341:$OPI$1169</xm:f>
              <xm:sqref>OPI341</xm:sqref>
            </x14:sparkline>
            <x14:sparkline>
              <xm:f>Movimentação!$OPJ$341:$OPJ$1169</xm:f>
              <xm:sqref>OPJ341</xm:sqref>
            </x14:sparkline>
            <x14:sparkline>
              <xm:f>Movimentação!$OPK$341:$OPK$1169</xm:f>
              <xm:sqref>OPK341</xm:sqref>
            </x14:sparkline>
            <x14:sparkline>
              <xm:f>Movimentação!$OPL$341:$OPL$1169</xm:f>
              <xm:sqref>OPL341</xm:sqref>
            </x14:sparkline>
            <x14:sparkline>
              <xm:f>Movimentação!$OPM$341:$OPM$1169</xm:f>
              <xm:sqref>OPM341</xm:sqref>
            </x14:sparkline>
            <x14:sparkline>
              <xm:f>Movimentação!$OPN$341:$OPN$1169</xm:f>
              <xm:sqref>OPN341</xm:sqref>
            </x14:sparkline>
            <x14:sparkline>
              <xm:f>Movimentação!$OPO$341:$OPO$1169</xm:f>
              <xm:sqref>OPO341</xm:sqref>
            </x14:sparkline>
            <x14:sparkline>
              <xm:f>Movimentação!$OPP$341:$OPP$1169</xm:f>
              <xm:sqref>OPP341</xm:sqref>
            </x14:sparkline>
            <x14:sparkline>
              <xm:f>Movimentação!$OPQ$341:$OPQ$1169</xm:f>
              <xm:sqref>OPQ341</xm:sqref>
            </x14:sparkline>
            <x14:sparkline>
              <xm:f>Movimentação!$OPR$341:$OPR$1169</xm:f>
              <xm:sqref>OPR341</xm:sqref>
            </x14:sparkline>
            <x14:sparkline>
              <xm:f>Movimentação!$OPS$341:$OPS$1169</xm:f>
              <xm:sqref>OPS341</xm:sqref>
            </x14:sparkline>
            <x14:sparkline>
              <xm:f>Movimentação!$OPT$341:$OPT$1169</xm:f>
              <xm:sqref>OPT341</xm:sqref>
            </x14:sparkline>
            <x14:sparkline>
              <xm:f>Movimentação!$OPU$341:$OPU$1169</xm:f>
              <xm:sqref>OPU341</xm:sqref>
            </x14:sparkline>
            <x14:sparkline>
              <xm:f>Movimentação!$OPV$341:$OPV$1169</xm:f>
              <xm:sqref>OPV341</xm:sqref>
            </x14:sparkline>
            <x14:sparkline>
              <xm:f>Movimentação!$OPW$341:$OPW$1169</xm:f>
              <xm:sqref>OPW341</xm:sqref>
            </x14:sparkline>
            <x14:sparkline>
              <xm:f>Movimentação!$OPX$341:$OPX$1169</xm:f>
              <xm:sqref>OPX341</xm:sqref>
            </x14:sparkline>
            <x14:sparkline>
              <xm:f>Movimentação!$OPY$341:$OPY$1169</xm:f>
              <xm:sqref>OPY341</xm:sqref>
            </x14:sparkline>
            <x14:sparkline>
              <xm:f>Movimentação!$OPZ$341:$OPZ$1169</xm:f>
              <xm:sqref>OPZ341</xm:sqref>
            </x14:sparkline>
            <x14:sparkline>
              <xm:f>Movimentação!$OQA$341:$OQA$1169</xm:f>
              <xm:sqref>OQA341</xm:sqref>
            </x14:sparkline>
            <x14:sparkline>
              <xm:f>Movimentação!$OQB$341:$OQB$1169</xm:f>
              <xm:sqref>OQB341</xm:sqref>
            </x14:sparkline>
            <x14:sparkline>
              <xm:f>Movimentação!$OQC$341:$OQC$1169</xm:f>
              <xm:sqref>OQC341</xm:sqref>
            </x14:sparkline>
            <x14:sparkline>
              <xm:f>Movimentação!$OQD$341:$OQD$1169</xm:f>
              <xm:sqref>OQD341</xm:sqref>
            </x14:sparkline>
            <x14:sparkline>
              <xm:f>Movimentação!$OQE$341:$OQE$1169</xm:f>
              <xm:sqref>OQE341</xm:sqref>
            </x14:sparkline>
            <x14:sparkline>
              <xm:f>Movimentação!$OQF$341:$OQF$1169</xm:f>
              <xm:sqref>OQF341</xm:sqref>
            </x14:sparkline>
            <x14:sparkline>
              <xm:f>Movimentação!$OQG$341:$OQG$1169</xm:f>
              <xm:sqref>OQG341</xm:sqref>
            </x14:sparkline>
            <x14:sparkline>
              <xm:f>Movimentação!$OQH$341:$OQH$1169</xm:f>
              <xm:sqref>OQH341</xm:sqref>
            </x14:sparkline>
            <x14:sparkline>
              <xm:f>Movimentação!$OQI$341:$OQI$1169</xm:f>
              <xm:sqref>OQI341</xm:sqref>
            </x14:sparkline>
            <x14:sparkline>
              <xm:f>Movimentação!$OQJ$341:$OQJ$1169</xm:f>
              <xm:sqref>OQJ341</xm:sqref>
            </x14:sparkline>
            <x14:sparkline>
              <xm:f>Movimentação!$OQK$341:$OQK$1169</xm:f>
              <xm:sqref>OQK341</xm:sqref>
            </x14:sparkline>
            <x14:sparkline>
              <xm:f>Movimentação!$OQL$341:$OQL$1169</xm:f>
              <xm:sqref>OQL341</xm:sqref>
            </x14:sparkline>
            <x14:sparkline>
              <xm:f>Movimentação!$OQM$341:$OQM$1169</xm:f>
              <xm:sqref>OQM341</xm:sqref>
            </x14:sparkline>
            <x14:sparkline>
              <xm:f>Movimentação!$OQN$341:$OQN$1169</xm:f>
              <xm:sqref>OQN341</xm:sqref>
            </x14:sparkline>
            <x14:sparkline>
              <xm:f>Movimentação!$OQO$341:$OQO$1169</xm:f>
              <xm:sqref>OQO341</xm:sqref>
            </x14:sparkline>
            <x14:sparkline>
              <xm:f>Movimentação!$OQP$341:$OQP$1169</xm:f>
              <xm:sqref>OQP341</xm:sqref>
            </x14:sparkline>
            <x14:sparkline>
              <xm:f>Movimentação!$OQQ$341:$OQQ$1169</xm:f>
              <xm:sqref>OQQ341</xm:sqref>
            </x14:sparkline>
            <x14:sparkline>
              <xm:f>Movimentação!$OQR$341:$OQR$1169</xm:f>
              <xm:sqref>OQR341</xm:sqref>
            </x14:sparkline>
            <x14:sparkline>
              <xm:f>Movimentação!$OQS$341:$OQS$1169</xm:f>
              <xm:sqref>OQS341</xm:sqref>
            </x14:sparkline>
            <x14:sparkline>
              <xm:f>Movimentação!$OQT$341:$OQT$1169</xm:f>
              <xm:sqref>OQT341</xm:sqref>
            </x14:sparkline>
            <x14:sparkline>
              <xm:f>Movimentação!$OQU$341:$OQU$1169</xm:f>
              <xm:sqref>OQU341</xm:sqref>
            </x14:sparkline>
            <x14:sparkline>
              <xm:f>Movimentação!$OQV$341:$OQV$1169</xm:f>
              <xm:sqref>OQV341</xm:sqref>
            </x14:sparkline>
            <x14:sparkline>
              <xm:f>Movimentação!$OQW$341:$OQW$1169</xm:f>
              <xm:sqref>OQW341</xm:sqref>
            </x14:sparkline>
            <x14:sparkline>
              <xm:f>Movimentação!$OQX$341:$OQX$1169</xm:f>
              <xm:sqref>OQX341</xm:sqref>
            </x14:sparkline>
            <x14:sparkline>
              <xm:f>Movimentação!$OQY$341:$OQY$1169</xm:f>
              <xm:sqref>OQY341</xm:sqref>
            </x14:sparkline>
            <x14:sparkline>
              <xm:f>Movimentação!$OQZ$341:$OQZ$1169</xm:f>
              <xm:sqref>OQZ341</xm:sqref>
            </x14:sparkline>
            <x14:sparkline>
              <xm:f>Movimentação!$ORA$341:$ORA$1169</xm:f>
              <xm:sqref>ORA341</xm:sqref>
            </x14:sparkline>
            <x14:sparkline>
              <xm:f>Movimentação!$ORB$341:$ORB$1169</xm:f>
              <xm:sqref>ORB341</xm:sqref>
            </x14:sparkline>
            <x14:sparkline>
              <xm:f>Movimentação!$ORC$341:$ORC$1169</xm:f>
              <xm:sqref>ORC341</xm:sqref>
            </x14:sparkline>
            <x14:sparkline>
              <xm:f>Movimentação!$ORD$341:$ORD$1169</xm:f>
              <xm:sqref>ORD341</xm:sqref>
            </x14:sparkline>
            <x14:sparkline>
              <xm:f>Movimentação!$ORE$341:$ORE$1169</xm:f>
              <xm:sqref>ORE341</xm:sqref>
            </x14:sparkline>
            <x14:sparkline>
              <xm:f>Movimentação!$ORF$341:$ORF$1169</xm:f>
              <xm:sqref>ORF341</xm:sqref>
            </x14:sparkline>
            <x14:sparkline>
              <xm:f>Movimentação!$ORG$341:$ORG$1169</xm:f>
              <xm:sqref>ORG341</xm:sqref>
            </x14:sparkline>
            <x14:sparkline>
              <xm:f>Movimentação!$ORH$341:$ORH$1169</xm:f>
              <xm:sqref>ORH341</xm:sqref>
            </x14:sparkline>
            <x14:sparkline>
              <xm:f>Movimentação!$ORI$341:$ORI$1169</xm:f>
              <xm:sqref>ORI341</xm:sqref>
            </x14:sparkline>
            <x14:sparkline>
              <xm:f>Movimentação!$ORJ$341:$ORJ$1169</xm:f>
              <xm:sqref>ORJ341</xm:sqref>
            </x14:sparkline>
            <x14:sparkline>
              <xm:f>Movimentação!$ORK$341:$ORK$1169</xm:f>
              <xm:sqref>ORK341</xm:sqref>
            </x14:sparkline>
            <x14:sparkline>
              <xm:f>Movimentação!$ORL$341:$ORL$1169</xm:f>
              <xm:sqref>ORL341</xm:sqref>
            </x14:sparkline>
            <x14:sparkline>
              <xm:f>Movimentação!$ORM$341:$ORM$1169</xm:f>
              <xm:sqref>ORM341</xm:sqref>
            </x14:sparkline>
            <x14:sparkline>
              <xm:f>Movimentação!$ORN$341:$ORN$1169</xm:f>
              <xm:sqref>ORN341</xm:sqref>
            </x14:sparkline>
            <x14:sparkline>
              <xm:f>Movimentação!$ORO$341:$ORO$1169</xm:f>
              <xm:sqref>ORO341</xm:sqref>
            </x14:sparkline>
            <x14:sparkline>
              <xm:f>Movimentação!$ORP$341:$ORP$1169</xm:f>
              <xm:sqref>ORP341</xm:sqref>
            </x14:sparkline>
            <x14:sparkline>
              <xm:f>Movimentação!$ORQ$341:$ORQ$1169</xm:f>
              <xm:sqref>ORQ341</xm:sqref>
            </x14:sparkline>
            <x14:sparkline>
              <xm:f>Movimentação!$ORR$341:$ORR$1169</xm:f>
              <xm:sqref>ORR341</xm:sqref>
            </x14:sparkline>
            <x14:sparkline>
              <xm:f>Movimentação!$ORS$341:$ORS$1169</xm:f>
              <xm:sqref>ORS341</xm:sqref>
            </x14:sparkline>
            <x14:sparkline>
              <xm:f>Movimentação!$ORT$341:$ORT$1169</xm:f>
              <xm:sqref>ORT341</xm:sqref>
            </x14:sparkline>
            <x14:sparkline>
              <xm:f>Movimentação!$ORU$341:$ORU$1169</xm:f>
              <xm:sqref>ORU341</xm:sqref>
            </x14:sparkline>
            <x14:sparkline>
              <xm:f>Movimentação!$ORV$341:$ORV$1169</xm:f>
              <xm:sqref>ORV341</xm:sqref>
            </x14:sparkline>
            <x14:sparkline>
              <xm:f>Movimentação!$ORW$341:$ORW$1169</xm:f>
              <xm:sqref>ORW341</xm:sqref>
            </x14:sparkline>
            <x14:sparkline>
              <xm:f>Movimentação!$ORX$341:$ORX$1169</xm:f>
              <xm:sqref>ORX341</xm:sqref>
            </x14:sparkline>
            <x14:sparkline>
              <xm:f>Movimentação!$ORY$341:$ORY$1169</xm:f>
              <xm:sqref>ORY341</xm:sqref>
            </x14:sparkline>
            <x14:sparkline>
              <xm:f>Movimentação!$ORZ$341:$ORZ$1169</xm:f>
              <xm:sqref>ORZ341</xm:sqref>
            </x14:sparkline>
            <x14:sparkline>
              <xm:f>Movimentação!$OSA$341:$OSA$1169</xm:f>
              <xm:sqref>OSA341</xm:sqref>
            </x14:sparkline>
            <x14:sparkline>
              <xm:f>Movimentação!$OSB$341:$OSB$1169</xm:f>
              <xm:sqref>OSB341</xm:sqref>
            </x14:sparkline>
            <x14:sparkline>
              <xm:f>Movimentação!$OSC$341:$OSC$1169</xm:f>
              <xm:sqref>OSC341</xm:sqref>
            </x14:sparkline>
            <x14:sparkline>
              <xm:f>Movimentação!$OSD$341:$OSD$1169</xm:f>
              <xm:sqref>OSD341</xm:sqref>
            </x14:sparkline>
            <x14:sparkline>
              <xm:f>Movimentação!$OSE$341:$OSE$1169</xm:f>
              <xm:sqref>OSE341</xm:sqref>
            </x14:sparkline>
            <x14:sparkline>
              <xm:f>Movimentação!$OSF$341:$OSF$1169</xm:f>
              <xm:sqref>OSF341</xm:sqref>
            </x14:sparkline>
            <x14:sparkline>
              <xm:f>Movimentação!$OSG$341:$OSG$1169</xm:f>
              <xm:sqref>OSG341</xm:sqref>
            </x14:sparkline>
            <x14:sparkline>
              <xm:f>Movimentação!$OSH$341:$OSH$1169</xm:f>
              <xm:sqref>OSH341</xm:sqref>
            </x14:sparkline>
            <x14:sparkline>
              <xm:f>Movimentação!$OSI$341:$OSI$1169</xm:f>
              <xm:sqref>OSI341</xm:sqref>
            </x14:sparkline>
            <x14:sparkline>
              <xm:f>Movimentação!$OSJ$341:$OSJ$1169</xm:f>
              <xm:sqref>OSJ341</xm:sqref>
            </x14:sparkline>
            <x14:sparkline>
              <xm:f>Movimentação!$OSK$341:$OSK$1169</xm:f>
              <xm:sqref>OSK341</xm:sqref>
            </x14:sparkline>
            <x14:sparkline>
              <xm:f>Movimentação!$OSL$341:$OSL$1169</xm:f>
              <xm:sqref>OSL341</xm:sqref>
            </x14:sparkline>
            <x14:sparkline>
              <xm:f>Movimentação!$OSM$341:$OSM$1169</xm:f>
              <xm:sqref>OSM341</xm:sqref>
            </x14:sparkline>
            <x14:sparkline>
              <xm:f>Movimentação!$OSN$341:$OSN$1169</xm:f>
              <xm:sqref>OSN341</xm:sqref>
            </x14:sparkline>
            <x14:sparkline>
              <xm:f>Movimentação!$OSO$341:$OSO$1169</xm:f>
              <xm:sqref>OSO341</xm:sqref>
            </x14:sparkline>
            <x14:sparkline>
              <xm:f>Movimentação!$OSP$341:$OSP$1169</xm:f>
              <xm:sqref>OSP341</xm:sqref>
            </x14:sparkline>
            <x14:sparkline>
              <xm:f>Movimentação!$OSQ$341:$OSQ$1169</xm:f>
              <xm:sqref>OSQ341</xm:sqref>
            </x14:sparkline>
            <x14:sparkline>
              <xm:f>Movimentação!$OSR$341:$OSR$1169</xm:f>
              <xm:sqref>OSR341</xm:sqref>
            </x14:sparkline>
            <x14:sparkline>
              <xm:f>Movimentação!$OSS$341:$OSS$1169</xm:f>
              <xm:sqref>OSS341</xm:sqref>
            </x14:sparkline>
            <x14:sparkline>
              <xm:f>Movimentação!$OST$341:$OST$1169</xm:f>
              <xm:sqref>OST341</xm:sqref>
            </x14:sparkline>
            <x14:sparkline>
              <xm:f>Movimentação!$OSU$341:$OSU$1169</xm:f>
              <xm:sqref>OSU341</xm:sqref>
            </x14:sparkline>
            <x14:sparkline>
              <xm:f>Movimentação!$OSV$341:$OSV$1169</xm:f>
              <xm:sqref>OSV341</xm:sqref>
            </x14:sparkline>
            <x14:sparkline>
              <xm:f>Movimentação!$OSW$341:$OSW$1169</xm:f>
              <xm:sqref>OSW341</xm:sqref>
            </x14:sparkline>
            <x14:sparkline>
              <xm:f>Movimentação!$OSX$341:$OSX$1169</xm:f>
              <xm:sqref>OSX341</xm:sqref>
            </x14:sparkline>
            <x14:sparkline>
              <xm:f>Movimentação!$OSY$341:$OSY$1169</xm:f>
              <xm:sqref>OSY341</xm:sqref>
            </x14:sparkline>
            <x14:sparkline>
              <xm:f>Movimentação!$OSZ$341:$OSZ$1169</xm:f>
              <xm:sqref>OSZ341</xm:sqref>
            </x14:sparkline>
            <x14:sparkline>
              <xm:f>Movimentação!$OTA$341:$OTA$1169</xm:f>
              <xm:sqref>OTA341</xm:sqref>
            </x14:sparkline>
            <x14:sparkline>
              <xm:f>Movimentação!$OTB$341:$OTB$1169</xm:f>
              <xm:sqref>OTB341</xm:sqref>
            </x14:sparkline>
            <x14:sparkline>
              <xm:f>Movimentação!$OTC$341:$OTC$1169</xm:f>
              <xm:sqref>OTC341</xm:sqref>
            </x14:sparkline>
            <x14:sparkline>
              <xm:f>Movimentação!$OTD$341:$OTD$1169</xm:f>
              <xm:sqref>OTD341</xm:sqref>
            </x14:sparkline>
            <x14:sparkline>
              <xm:f>Movimentação!$OTE$341:$OTE$1169</xm:f>
              <xm:sqref>OTE341</xm:sqref>
            </x14:sparkline>
            <x14:sparkline>
              <xm:f>Movimentação!$OTF$341:$OTF$1169</xm:f>
              <xm:sqref>OTF341</xm:sqref>
            </x14:sparkline>
            <x14:sparkline>
              <xm:f>Movimentação!$OTG$341:$OTG$1169</xm:f>
              <xm:sqref>OTG341</xm:sqref>
            </x14:sparkline>
            <x14:sparkline>
              <xm:f>Movimentação!$OTH$341:$OTH$1169</xm:f>
              <xm:sqref>OTH341</xm:sqref>
            </x14:sparkline>
            <x14:sparkline>
              <xm:f>Movimentação!$OTI$341:$OTI$1169</xm:f>
              <xm:sqref>OTI341</xm:sqref>
            </x14:sparkline>
            <x14:sparkline>
              <xm:f>Movimentação!$OTJ$341:$OTJ$1169</xm:f>
              <xm:sqref>OTJ341</xm:sqref>
            </x14:sparkline>
            <x14:sparkline>
              <xm:f>Movimentação!$OTK$341:$OTK$1169</xm:f>
              <xm:sqref>OTK341</xm:sqref>
            </x14:sparkline>
            <x14:sparkline>
              <xm:f>Movimentação!$OTL$341:$OTL$1169</xm:f>
              <xm:sqref>OTL341</xm:sqref>
            </x14:sparkline>
            <x14:sparkline>
              <xm:f>Movimentação!$OTM$341:$OTM$1169</xm:f>
              <xm:sqref>OTM341</xm:sqref>
            </x14:sparkline>
            <x14:sparkline>
              <xm:f>Movimentação!$OTN$341:$OTN$1169</xm:f>
              <xm:sqref>OTN341</xm:sqref>
            </x14:sparkline>
            <x14:sparkline>
              <xm:f>Movimentação!$OTO$341:$OTO$1169</xm:f>
              <xm:sqref>OTO341</xm:sqref>
            </x14:sparkline>
            <x14:sparkline>
              <xm:f>Movimentação!$OTP$341:$OTP$1169</xm:f>
              <xm:sqref>OTP341</xm:sqref>
            </x14:sparkline>
            <x14:sparkline>
              <xm:f>Movimentação!$OTQ$341:$OTQ$1169</xm:f>
              <xm:sqref>OTQ341</xm:sqref>
            </x14:sparkline>
            <x14:sparkline>
              <xm:f>Movimentação!$OTR$341:$OTR$1169</xm:f>
              <xm:sqref>OTR341</xm:sqref>
            </x14:sparkline>
            <x14:sparkline>
              <xm:f>Movimentação!$OTS$341:$OTS$1169</xm:f>
              <xm:sqref>OTS341</xm:sqref>
            </x14:sparkline>
            <x14:sparkline>
              <xm:f>Movimentação!$OTT$341:$OTT$1169</xm:f>
              <xm:sqref>OTT341</xm:sqref>
            </x14:sparkline>
            <x14:sparkline>
              <xm:f>Movimentação!$OTU$341:$OTU$1169</xm:f>
              <xm:sqref>OTU341</xm:sqref>
            </x14:sparkline>
            <x14:sparkline>
              <xm:f>Movimentação!$OTV$341:$OTV$1169</xm:f>
              <xm:sqref>OTV341</xm:sqref>
            </x14:sparkline>
            <x14:sparkline>
              <xm:f>Movimentação!$OTW$341:$OTW$1169</xm:f>
              <xm:sqref>OTW341</xm:sqref>
            </x14:sparkline>
            <x14:sparkline>
              <xm:f>Movimentação!$OTX$341:$OTX$1169</xm:f>
              <xm:sqref>OTX341</xm:sqref>
            </x14:sparkline>
            <x14:sparkline>
              <xm:f>Movimentação!$OTY$341:$OTY$1169</xm:f>
              <xm:sqref>OTY341</xm:sqref>
            </x14:sparkline>
            <x14:sparkline>
              <xm:f>Movimentação!$OTZ$341:$OTZ$1169</xm:f>
              <xm:sqref>OTZ341</xm:sqref>
            </x14:sparkline>
            <x14:sparkline>
              <xm:f>Movimentação!$OUA$341:$OUA$1169</xm:f>
              <xm:sqref>OUA341</xm:sqref>
            </x14:sparkline>
            <x14:sparkline>
              <xm:f>Movimentação!$OUB$341:$OUB$1169</xm:f>
              <xm:sqref>OUB341</xm:sqref>
            </x14:sparkline>
            <x14:sparkline>
              <xm:f>Movimentação!$OUC$341:$OUC$1169</xm:f>
              <xm:sqref>OUC341</xm:sqref>
            </x14:sparkline>
            <x14:sparkline>
              <xm:f>Movimentação!$OUD$341:$OUD$1169</xm:f>
              <xm:sqref>OUD341</xm:sqref>
            </x14:sparkline>
            <x14:sparkline>
              <xm:f>Movimentação!$OUE$341:$OUE$1169</xm:f>
              <xm:sqref>OUE341</xm:sqref>
            </x14:sparkline>
            <x14:sparkline>
              <xm:f>Movimentação!$OUF$341:$OUF$1169</xm:f>
              <xm:sqref>OUF341</xm:sqref>
            </x14:sparkline>
            <x14:sparkline>
              <xm:f>Movimentação!$OUG$341:$OUG$1169</xm:f>
              <xm:sqref>OUG341</xm:sqref>
            </x14:sparkline>
            <x14:sparkline>
              <xm:f>Movimentação!$OUH$341:$OUH$1169</xm:f>
              <xm:sqref>OUH341</xm:sqref>
            </x14:sparkline>
            <x14:sparkline>
              <xm:f>Movimentação!$OUI$341:$OUI$1169</xm:f>
              <xm:sqref>OUI341</xm:sqref>
            </x14:sparkline>
            <x14:sparkline>
              <xm:f>Movimentação!$OUJ$341:$OUJ$1169</xm:f>
              <xm:sqref>OUJ341</xm:sqref>
            </x14:sparkline>
            <x14:sparkline>
              <xm:f>Movimentação!$OUK$341:$OUK$1169</xm:f>
              <xm:sqref>OUK341</xm:sqref>
            </x14:sparkline>
            <x14:sparkline>
              <xm:f>Movimentação!$OUL$341:$OUL$1169</xm:f>
              <xm:sqref>OUL341</xm:sqref>
            </x14:sparkline>
            <x14:sparkline>
              <xm:f>Movimentação!$OUM$341:$OUM$1169</xm:f>
              <xm:sqref>OUM341</xm:sqref>
            </x14:sparkline>
            <x14:sparkline>
              <xm:f>Movimentação!$OUN$341:$OUN$1169</xm:f>
              <xm:sqref>OUN341</xm:sqref>
            </x14:sparkline>
            <x14:sparkline>
              <xm:f>Movimentação!$OUO$341:$OUO$1169</xm:f>
              <xm:sqref>OUO341</xm:sqref>
            </x14:sparkline>
            <x14:sparkline>
              <xm:f>Movimentação!$OUP$341:$OUP$1169</xm:f>
              <xm:sqref>OUP341</xm:sqref>
            </x14:sparkline>
            <x14:sparkline>
              <xm:f>Movimentação!$OUQ$341:$OUQ$1169</xm:f>
              <xm:sqref>OUQ341</xm:sqref>
            </x14:sparkline>
            <x14:sparkline>
              <xm:f>Movimentação!$OUR$341:$OUR$1169</xm:f>
              <xm:sqref>OUR341</xm:sqref>
            </x14:sparkline>
            <x14:sparkline>
              <xm:f>Movimentação!$OUS$341:$OUS$1169</xm:f>
              <xm:sqref>OUS341</xm:sqref>
            </x14:sparkline>
            <x14:sparkline>
              <xm:f>Movimentação!$OUT$341:$OUT$1169</xm:f>
              <xm:sqref>OUT341</xm:sqref>
            </x14:sparkline>
            <x14:sparkline>
              <xm:f>Movimentação!$OUU$341:$OUU$1169</xm:f>
              <xm:sqref>OUU341</xm:sqref>
            </x14:sparkline>
            <x14:sparkline>
              <xm:f>Movimentação!$OUV$341:$OUV$1169</xm:f>
              <xm:sqref>OUV341</xm:sqref>
            </x14:sparkline>
            <x14:sparkline>
              <xm:f>Movimentação!$OUW$341:$OUW$1169</xm:f>
              <xm:sqref>OUW341</xm:sqref>
            </x14:sparkline>
            <x14:sparkline>
              <xm:f>Movimentação!$OUX$341:$OUX$1169</xm:f>
              <xm:sqref>OUX341</xm:sqref>
            </x14:sparkline>
            <x14:sparkline>
              <xm:f>Movimentação!$OUY$341:$OUY$1169</xm:f>
              <xm:sqref>OUY341</xm:sqref>
            </x14:sparkline>
            <x14:sparkline>
              <xm:f>Movimentação!$OUZ$341:$OUZ$1169</xm:f>
              <xm:sqref>OUZ341</xm:sqref>
            </x14:sparkline>
            <x14:sparkline>
              <xm:f>Movimentação!$OVA$341:$OVA$1169</xm:f>
              <xm:sqref>OVA341</xm:sqref>
            </x14:sparkline>
            <x14:sparkline>
              <xm:f>Movimentação!$OVB$341:$OVB$1169</xm:f>
              <xm:sqref>OVB341</xm:sqref>
            </x14:sparkline>
            <x14:sparkline>
              <xm:f>Movimentação!$OVC$341:$OVC$1169</xm:f>
              <xm:sqref>OVC341</xm:sqref>
            </x14:sparkline>
            <x14:sparkline>
              <xm:f>Movimentação!$OVD$341:$OVD$1169</xm:f>
              <xm:sqref>OVD341</xm:sqref>
            </x14:sparkline>
            <x14:sparkline>
              <xm:f>Movimentação!$OVE$341:$OVE$1169</xm:f>
              <xm:sqref>OVE341</xm:sqref>
            </x14:sparkline>
            <x14:sparkline>
              <xm:f>Movimentação!$OVF$341:$OVF$1169</xm:f>
              <xm:sqref>OVF341</xm:sqref>
            </x14:sparkline>
            <x14:sparkline>
              <xm:f>Movimentação!$OVG$341:$OVG$1169</xm:f>
              <xm:sqref>OVG341</xm:sqref>
            </x14:sparkline>
            <x14:sparkline>
              <xm:f>Movimentação!$OVH$341:$OVH$1169</xm:f>
              <xm:sqref>OVH341</xm:sqref>
            </x14:sparkline>
            <x14:sparkline>
              <xm:f>Movimentação!$OVI$341:$OVI$1169</xm:f>
              <xm:sqref>OVI341</xm:sqref>
            </x14:sparkline>
            <x14:sparkline>
              <xm:f>Movimentação!$OVJ$341:$OVJ$1169</xm:f>
              <xm:sqref>OVJ341</xm:sqref>
            </x14:sparkline>
            <x14:sparkline>
              <xm:f>Movimentação!$OVK$341:$OVK$1169</xm:f>
              <xm:sqref>OVK341</xm:sqref>
            </x14:sparkline>
            <x14:sparkline>
              <xm:f>Movimentação!$OVL$341:$OVL$1169</xm:f>
              <xm:sqref>OVL341</xm:sqref>
            </x14:sparkline>
            <x14:sparkline>
              <xm:f>Movimentação!$OVM$341:$OVM$1169</xm:f>
              <xm:sqref>OVM341</xm:sqref>
            </x14:sparkline>
            <x14:sparkline>
              <xm:f>Movimentação!$OVN$341:$OVN$1169</xm:f>
              <xm:sqref>OVN341</xm:sqref>
            </x14:sparkline>
            <x14:sparkline>
              <xm:f>Movimentação!$OVO$341:$OVO$1169</xm:f>
              <xm:sqref>OVO341</xm:sqref>
            </x14:sparkline>
            <x14:sparkline>
              <xm:f>Movimentação!$OVP$341:$OVP$1169</xm:f>
              <xm:sqref>OVP341</xm:sqref>
            </x14:sparkline>
            <x14:sparkline>
              <xm:f>Movimentação!$OVQ$341:$OVQ$1169</xm:f>
              <xm:sqref>OVQ341</xm:sqref>
            </x14:sparkline>
            <x14:sparkline>
              <xm:f>Movimentação!$OVR$341:$OVR$1169</xm:f>
              <xm:sqref>OVR341</xm:sqref>
            </x14:sparkline>
            <x14:sparkline>
              <xm:f>Movimentação!$OVS$341:$OVS$1169</xm:f>
              <xm:sqref>OVS341</xm:sqref>
            </x14:sparkline>
            <x14:sparkline>
              <xm:f>Movimentação!$OVT$341:$OVT$1169</xm:f>
              <xm:sqref>OVT341</xm:sqref>
            </x14:sparkline>
            <x14:sparkline>
              <xm:f>Movimentação!$OVU$341:$OVU$1169</xm:f>
              <xm:sqref>OVU341</xm:sqref>
            </x14:sparkline>
            <x14:sparkline>
              <xm:f>Movimentação!$OVV$341:$OVV$1169</xm:f>
              <xm:sqref>OVV341</xm:sqref>
            </x14:sparkline>
            <x14:sparkline>
              <xm:f>Movimentação!$OVW$341:$OVW$1169</xm:f>
              <xm:sqref>OVW341</xm:sqref>
            </x14:sparkline>
            <x14:sparkline>
              <xm:f>Movimentação!$OVX$341:$OVX$1169</xm:f>
              <xm:sqref>OVX341</xm:sqref>
            </x14:sparkline>
            <x14:sparkline>
              <xm:f>Movimentação!$OVY$341:$OVY$1169</xm:f>
              <xm:sqref>OVY341</xm:sqref>
            </x14:sparkline>
            <x14:sparkline>
              <xm:f>Movimentação!$OVZ$341:$OVZ$1169</xm:f>
              <xm:sqref>OVZ341</xm:sqref>
            </x14:sparkline>
            <x14:sparkline>
              <xm:f>Movimentação!$OWA$341:$OWA$1169</xm:f>
              <xm:sqref>OWA341</xm:sqref>
            </x14:sparkline>
            <x14:sparkline>
              <xm:f>Movimentação!$OWB$341:$OWB$1169</xm:f>
              <xm:sqref>OWB341</xm:sqref>
            </x14:sparkline>
            <x14:sparkline>
              <xm:f>Movimentação!$OWC$341:$OWC$1169</xm:f>
              <xm:sqref>OWC341</xm:sqref>
            </x14:sparkline>
            <x14:sparkline>
              <xm:f>Movimentação!$OWD$341:$OWD$1169</xm:f>
              <xm:sqref>OWD341</xm:sqref>
            </x14:sparkline>
            <x14:sparkline>
              <xm:f>Movimentação!$OWE$341:$OWE$1169</xm:f>
              <xm:sqref>OWE341</xm:sqref>
            </x14:sparkline>
            <x14:sparkline>
              <xm:f>Movimentação!$OWF$341:$OWF$1169</xm:f>
              <xm:sqref>OWF341</xm:sqref>
            </x14:sparkline>
            <x14:sparkline>
              <xm:f>Movimentação!$OWG$341:$OWG$1169</xm:f>
              <xm:sqref>OWG341</xm:sqref>
            </x14:sparkline>
            <x14:sparkline>
              <xm:f>Movimentação!$OWH$341:$OWH$1169</xm:f>
              <xm:sqref>OWH341</xm:sqref>
            </x14:sparkline>
            <x14:sparkline>
              <xm:f>Movimentação!$OWI$341:$OWI$1169</xm:f>
              <xm:sqref>OWI341</xm:sqref>
            </x14:sparkline>
            <x14:sparkline>
              <xm:f>Movimentação!$OWJ$341:$OWJ$1169</xm:f>
              <xm:sqref>OWJ341</xm:sqref>
            </x14:sparkline>
            <x14:sparkline>
              <xm:f>Movimentação!$OWK$341:$OWK$1169</xm:f>
              <xm:sqref>OWK341</xm:sqref>
            </x14:sparkline>
            <x14:sparkline>
              <xm:f>Movimentação!$OWL$341:$OWL$1169</xm:f>
              <xm:sqref>OWL341</xm:sqref>
            </x14:sparkline>
            <x14:sparkline>
              <xm:f>Movimentação!$OWM$341:$OWM$1169</xm:f>
              <xm:sqref>OWM341</xm:sqref>
            </x14:sparkline>
            <x14:sparkline>
              <xm:f>Movimentação!$OWN$341:$OWN$1169</xm:f>
              <xm:sqref>OWN341</xm:sqref>
            </x14:sparkline>
            <x14:sparkline>
              <xm:f>Movimentação!$OWO$341:$OWO$1169</xm:f>
              <xm:sqref>OWO341</xm:sqref>
            </x14:sparkline>
            <x14:sparkline>
              <xm:f>Movimentação!$OWP$341:$OWP$1169</xm:f>
              <xm:sqref>OWP341</xm:sqref>
            </x14:sparkline>
            <x14:sparkline>
              <xm:f>Movimentação!$OWQ$341:$OWQ$1169</xm:f>
              <xm:sqref>OWQ341</xm:sqref>
            </x14:sparkline>
            <x14:sparkline>
              <xm:f>Movimentação!$OWR$341:$OWR$1169</xm:f>
              <xm:sqref>OWR341</xm:sqref>
            </x14:sparkline>
            <x14:sparkline>
              <xm:f>Movimentação!$OWS$341:$OWS$1169</xm:f>
              <xm:sqref>OWS341</xm:sqref>
            </x14:sparkline>
            <x14:sparkline>
              <xm:f>Movimentação!$OWT$341:$OWT$1169</xm:f>
              <xm:sqref>OWT341</xm:sqref>
            </x14:sparkline>
            <x14:sparkline>
              <xm:f>Movimentação!$OWU$341:$OWU$1169</xm:f>
              <xm:sqref>OWU341</xm:sqref>
            </x14:sparkline>
            <x14:sparkline>
              <xm:f>Movimentação!$OWV$341:$OWV$1169</xm:f>
              <xm:sqref>OWV341</xm:sqref>
            </x14:sparkline>
            <x14:sparkline>
              <xm:f>Movimentação!$OWW$341:$OWW$1169</xm:f>
              <xm:sqref>OWW341</xm:sqref>
            </x14:sparkline>
            <x14:sparkline>
              <xm:f>Movimentação!$OWX$341:$OWX$1169</xm:f>
              <xm:sqref>OWX341</xm:sqref>
            </x14:sparkline>
            <x14:sparkline>
              <xm:f>Movimentação!$OWY$341:$OWY$1169</xm:f>
              <xm:sqref>OWY341</xm:sqref>
            </x14:sparkline>
            <x14:sparkline>
              <xm:f>Movimentação!$OWZ$341:$OWZ$1169</xm:f>
              <xm:sqref>OWZ341</xm:sqref>
            </x14:sparkline>
            <x14:sparkline>
              <xm:f>Movimentação!$OXA$341:$OXA$1169</xm:f>
              <xm:sqref>OXA341</xm:sqref>
            </x14:sparkline>
            <x14:sparkline>
              <xm:f>Movimentação!$OXB$341:$OXB$1169</xm:f>
              <xm:sqref>OXB341</xm:sqref>
            </x14:sparkline>
            <x14:sparkline>
              <xm:f>Movimentação!$OXC$341:$OXC$1169</xm:f>
              <xm:sqref>OXC341</xm:sqref>
            </x14:sparkline>
            <x14:sparkline>
              <xm:f>Movimentação!$OXD$341:$OXD$1169</xm:f>
              <xm:sqref>OXD341</xm:sqref>
            </x14:sparkline>
            <x14:sparkline>
              <xm:f>Movimentação!$OXE$341:$OXE$1169</xm:f>
              <xm:sqref>OXE341</xm:sqref>
            </x14:sparkline>
            <x14:sparkline>
              <xm:f>Movimentação!$OXF$341:$OXF$1169</xm:f>
              <xm:sqref>OXF341</xm:sqref>
            </x14:sparkline>
            <x14:sparkline>
              <xm:f>Movimentação!$OXG$341:$OXG$1169</xm:f>
              <xm:sqref>OXG341</xm:sqref>
            </x14:sparkline>
            <x14:sparkline>
              <xm:f>Movimentação!$OXH$341:$OXH$1169</xm:f>
              <xm:sqref>OXH341</xm:sqref>
            </x14:sparkline>
            <x14:sparkline>
              <xm:f>Movimentação!$OXI$341:$OXI$1169</xm:f>
              <xm:sqref>OXI341</xm:sqref>
            </x14:sparkline>
            <x14:sparkline>
              <xm:f>Movimentação!$OXJ$341:$OXJ$1169</xm:f>
              <xm:sqref>OXJ341</xm:sqref>
            </x14:sparkline>
            <x14:sparkline>
              <xm:f>Movimentação!$OXK$341:$OXK$1169</xm:f>
              <xm:sqref>OXK341</xm:sqref>
            </x14:sparkline>
            <x14:sparkline>
              <xm:f>Movimentação!$OXL$341:$OXL$1169</xm:f>
              <xm:sqref>OXL341</xm:sqref>
            </x14:sparkline>
            <x14:sparkline>
              <xm:f>Movimentação!$OXM$341:$OXM$1169</xm:f>
              <xm:sqref>OXM341</xm:sqref>
            </x14:sparkline>
            <x14:sparkline>
              <xm:f>Movimentação!$OXN$341:$OXN$1169</xm:f>
              <xm:sqref>OXN341</xm:sqref>
            </x14:sparkline>
            <x14:sparkline>
              <xm:f>Movimentação!$OXO$341:$OXO$1169</xm:f>
              <xm:sqref>OXO341</xm:sqref>
            </x14:sparkline>
            <x14:sparkline>
              <xm:f>Movimentação!$OXP$341:$OXP$1169</xm:f>
              <xm:sqref>OXP341</xm:sqref>
            </x14:sparkline>
            <x14:sparkline>
              <xm:f>Movimentação!$OXQ$341:$OXQ$1169</xm:f>
              <xm:sqref>OXQ341</xm:sqref>
            </x14:sparkline>
            <x14:sparkline>
              <xm:f>Movimentação!$OXR$341:$OXR$1169</xm:f>
              <xm:sqref>OXR341</xm:sqref>
            </x14:sparkline>
            <x14:sparkline>
              <xm:f>Movimentação!$OXS$341:$OXS$1169</xm:f>
              <xm:sqref>OXS341</xm:sqref>
            </x14:sparkline>
            <x14:sparkline>
              <xm:f>Movimentação!$OXT$341:$OXT$1169</xm:f>
              <xm:sqref>OXT341</xm:sqref>
            </x14:sparkline>
            <x14:sparkline>
              <xm:f>Movimentação!$OXU$341:$OXU$1169</xm:f>
              <xm:sqref>OXU341</xm:sqref>
            </x14:sparkline>
            <x14:sparkline>
              <xm:f>Movimentação!$OXV$341:$OXV$1169</xm:f>
              <xm:sqref>OXV341</xm:sqref>
            </x14:sparkline>
            <x14:sparkline>
              <xm:f>Movimentação!$OXW$341:$OXW$1169</xm:f>
              <xm:sqref>OXW341</xm:sqref>
            </x14:sparkline>
            <x14:sparkline>
              <xm:f>Movimentação!$OXX$341:$OXX$1169</xm:f>
              <xm:sqref>OXX341</xm:sqref>
            </x14:sparkline>
            <x14:sparkline>
              <xm:f>Movimentação!$OXY$341:$OXY$1169</xm:f>
              <xm:sqref>OXY341</xm:sqref>
            </x14:sparkline>
            <x14:sparkline>
              <xm:f>Movimentação!$OXZ$341:$OXZ$1169</xm:f>
              <xm:sqref>OXZ341</xm:sqref>
            </x14:sparkline>
            <x14:sparkline>
              <xm:f>Movimentação!$OYA$341:$OYA$1169</xm:f>
              <xm:sqref>OYA341</xm:sqref>
            </x14:sparkline>
            <x14:sparkline>
              <xm:f>Movimentação!$OYB$341:$OYB$1169</xm:f>
              <xm:sqref>OYB341</xm:sqref>
            </x14:sparkline>
            <x14:sparkline>
              <xm:f>Movimentação!$OYC$341:$OYC$1169</xm:f>
              <xm:sqref>OYC341</xm:sqref>
            </x14:sparkline>
            <x14:sparkline>
              <xm:f>Movimentação!$OYD$341:$OYD$1169</xm:f>
              <xm:sqref>OYD341</xm:sqref>
            </x14:sparkline>
            <x14:sparkline>
              <xm:f>Movimentação!$OYE$341:$OYE$1169</xm:f>
              <xm:sqref>OYE341</xm:sqref>
            </x14:sparkline>
            <x14:sparkline>
              <xm:f>Movimentação!$OYF$341:$OYF$1169</xm:f>
              <xm:sqref>OYF341</xm:sqref>
            </x14:sparkline>
            <x14:sparkline>
              <xm:f>Movimentação!$OYG$341:$OYG$1169</xm:f>
              <xm:sqref>OYG341</xm:sqref>
            </x14:sparkline>
            <x14:sparkline>
              <xm:f>Movimentação!$OYH$341:$OYH$1169</xm:f>
              <xm:sqref>OYH341</xm:sqref>
            </x14:sparkline>
            <x14:sparkline>
              <xm:f>Movimentação!$OYI$341:$OYI$1169</xm:f>
              <xm:sqref>OYI341</xm:sqref>
            </x14:sparkline>
            <x14:sparkline>
              <xm:f>Movimentação!$OYJ$341:$OYJ$1169</xm:f>
              <xm:sqref>OYJ341</xm:sqref>
            </x14:sparkline>
            <x14:sparkline>
              <xm:f>Movimentação!$OYK$341:$OYK$1169</xm:f>
              <xm:sqref>OYK341</xm:sqref>
            </x14:sparkline>
            <x14:sparkline>
              <xm:f>Movimentação!$OYL$341:$OYL$1169</xm:f>
              <xm:sqref>OYL341</xm:sqref>
            </x14:sparkline>
            <x14:sparkline>
              <xm:f>Movimentação!$OYM$341:$OYM$1169</xm:f>
              <xm:sqref>OYM341</xm:sqref>
            </x14:sparkline>
            <x14:sparkline>
              <xm:f>Movimentação!$OYN$341:$OYN$1169</xm:f>
              <xm:sqref>OYN341</xm:sqref>
            </x14:sparkline>
            <x14:sparkline>
              <xm:f>Movimentação!$OYO$341:$OYO$1169</xm:f>
              <xm:sqref>OYO341</xm:sqref>
            </x14:sparkline>
            <x14:sparkline>
              <xm:f>Movimentação!$OYP$341:$OYP$1169</xm:f>
              <xm:sqref>OYP341</xm:sqref>
            </x14:sparkline>
            <x14:sparkline>
              <xm:f>Movimentação!$OYQ$341:$OYQ$1169</xm:f>
              <xm:sqref>OYQ341</xm:sqref>
            </x14:sparkline>
            <x14:sparkline>
              <xm:f>Movimentação!$OYR$341:$OYR$1169</xm:f>
              <xm:sqref>OYR341</xm:sqref>
            </x14:sparkline>
            <x14:sparkline>
              <xm:f>Movimentação!$OYS$341:$OYS$1169</xm:f>
              <xm:sqref>OYS341</xm:sqref>
            </x14:sparkline>
            <x14:sparkline>
              <xm:f>Movimentação!$OYT$341:$OYT$1169</xm:f>
              <xm:sqref>OYT341</xm:sqref>
            </x14:sparkline>
            <x14:sparkline>
              <xm:f>Movimentação!$OYU$341:$OYU$1169</xm:f>
              <xm:sqref>OYU341</xm:sqref>
            </x14:sparkline>
            <x14:sparkline>
              <xm:f>Movimentação!$OYV$341:$OYV$1169</xm:f>
              <xm:sqref>OYV341</xm:sqref>
            </x14:sparkline>
            <x14:sparkline>
              <xm:f>Movimentação!$OYW$341:$OYW$1169</xm:f>
              <xm:sqref>OYW341</xm:sqref>
            </x14:sparkline>
            <x14:sparkline>
              <xm:f>Movimentação!$OYX$341:$OYX$1169</xm:f>
              <xm:sqref>OYX341</xm:sqref>
            </x14:sparkline>
            <x14:sparkline>
              <xm:f>Movimentação!$OYY$341:$OYY$1169</xm:f>
              <xm:sqref>OYY341</xm:sqref>
            </x14:sparkline>
            <x14:sparkline>
              <xm:f>Movimentação!$OYZ$341:$OYZ$1169</xm:f>
              <xm:sqref>OYZ341</xm:sqref>
            </x14:sparkline>
            <x14:sparkline>
              <xm:f>Movimentação!$OZA$341:$OZA$1169</xm:f>
              <xm:sqref>OZA341</xm:sqref>
            </x14:sparkline>
            <x14:sparkline>
              <xm:f>Movimentação!$OZB$341:$OZB$1169</xm:f>
              <xm:sqref>OZB341</xm:sqref>
            </x14:sparkline>
            <x14:sparkline>
              <xm:f>Movimentação!$OZC$341:$OZC$1169</xm:f>
              <xm:sqref>OZC341</xm:sqref>
            </x14:sparkline>
            <x14:sparkline>
              <xm:f>Movimentação!$OZD$341:$OZD$1169</xm:f>
              <xm:sqref>OZD341</xm:sqref>
            </x14:sparkline>
            <x14:sparkline>
              <xm:f>Movimentação!$OZE$341:$OZE$1169</xm:f>
              <xm:sqref>OZE341</xm:sqref>
            </x14:sparkline>
            <x14:sparkline>
              <xm:f>Movimentação!$OZF$341:$OZF$1169</xm:f>
              <xm:sqref>OZF341</xm:sqref>
            </x14:sparkline>
            <x14:sparkline>
              <xm:f>Movimentação!$OZG$341:$OZG$1169</xm:f>
              <xm:sqref>OZG341</xm:sqref>
            </x14:sparkline>
            <x14:sparkline>
              <xm:f>Movimentação!$OZH$341:$OZH$1169</xm:f>
              <xm:sqref>OZH341</xm:sqref>
            </x14:sparkline>
            <x14:sparkline>
              <xm:f>Movimentação!$OZI$341:$OZI$1169</xm:f>
              <xm:sqref>OZI341</xm:sqref>
            </x14:sparkline>
            <x14:sparkline>
              <xm:f>Movimentação!$OZJ$341:$OZJ$1169</xm:f>
              <xm:sqref>OZJ341</xm:sqref>
            </x14:sparkline>
            <x14:sparkline>
              <xm:f>Movimentação!$OZK$341:$OZK$1169</xm:f>
              <xm:sqref>OZK341</xm:sqref>
            </x14:sparkline>
            <x14:sparkline>
              <xm:f>Movimentação!$OZL$341:$OZL$1169</xm:f>
              <xm:sqref>OZL341</xm:sqref>
            </x14:sparkline>
            <x14:sparkline>
              <xm:f>Movimentação!$OZM$341:$OZM$1169</xm:f>
              <xm:sqref>OZM341</xm:sqref>
            </x14:sparkline>
            <x14:sparkline>
              <xm:f>Movimentação!$OZN$341:$OZN$1169</xm:f>
              <xm:sqref>OZN341</xm:sqref>
            </x14:sparkline>
            <x14:sparkline>
              <xm:f>Movimentação!$OZO$341:$OZO$1169</xm:f>
              <xm:sqref>OZO341</xm:sqref>
            </x14:sparkline>
            <x14:sparkline>
              <xm:f>Movimentação!$OZP$341:$OZP$1169</xm:f>
              <xm:sqref>OZP341</xm:sqref>
            </x14:sparkline>
            <x14:sparkline>
              <xm:f>Movimentação!$OZQ$341:$OZQ$1169</xm:f>
              <xm:sqref>OZQ341</xm:sqref>
            </x14:sparkline>
            <x14:sparkline>
              <xm:f>Movimentação!$OZR$341:$OZR$1169</xm:f>
              <xm:sqref>OZR341</xm:sqref>
            </x14:sparkline>
            <x14:sparkline>
              <xm:f>Movimentação!$OZS$341:$OZS$1169</xm:f>
              <xm:sqref>OZS341</xm:sqref>
            </x14:sparkline>
            <x14:sparkline>
              <xm:f>Movimentação!$OZT$341:$OZT$1169</xm:f>
              <xm:sqref>OZT341</xm:sqref>
            </x14:sparkline>
            <x14:sparkline>
              <xm:f>Movimentação!$OZU$341:$OZU$1169</xm:f>
              <xm:sqref>OZU341</xm:sqref>
            </x14:sparkline>
            <x14:sparkline>
              <xm:f>Movimentação!$OZV$341:$OZV$1169</xm:f>
              <xm:sqref>OZV341</xm:sqref>
            </x14:sparkline>
            <x14:sparkline>
              <xm:f>Movimentação!$OZW$341:$OZW$1169</xm:f>
              <xm:sqref>OZW341</xm:sqref>
            </x14:sparkline>
            <x14:sparkline>
              <xm:f>Movimentação!$OZX$341:$OZX$1169</xm:f>
              <xm:sqref>OZX341</xm:sqref>
            </x14:sparkline>
            <x14:sparkline>
              <xm:f>Movimentação!$OZY$341:$OZY$1169</xm:f>
              <xm:sqref>OZY341</xm:sqref>
            </x14:sparkline>
            <x14:sparkline>
              <xm:f>Movimentação!$OZZ$341:$OZZ$1169</xm:f>
              <xm:sqref>OZZ341</xm:sqref>
            </x14:sparkline>
            <x14:sparkline>
              <xm:f>Movimentação!$PAA$341:$PAA$1169</xm:f>
              <xm:sqref>PAA341</xm:sqref>
            </x14:sparkline>
            <x14:sparkline>
              <xm:f>Movimentação!$PAB$341:$PAB$1169</xm:f>
              <xm:sqref>PAB341</xm:sqref>
            </x14:sparkline>
            <x14:sparkline>
              <xm:f>Movimentação!$PAC$341:$PAC$1169</xm:f>
              <xm:sqref>PAC341</xm:sqref>
            </x14:sparkline>
            <x14:sparkline>
              <xm:f>Movimentação!$PAD$341:$PAD$1169</xm:f>
              <xm:sqref>PAD341</xm:sqref>
            </x14:sparkline>
            <x14:sparkline>
              <xm:f>Movimentação!$PAE$341:$PAE$1169</xm:f>
              <xm:sqref>PAE341</xm:sqref>
            </x14:sparkline>
            <x14:sparkline>
              <xm:f>Movimentação!$PAF$341:$PAF$1169</xm:f>
              <xm:sqref>PAF341</xm:sqref>
            </x14:sparkline>
            <x14:sparkline>
              <xm:f>Movimentação!$PAG$341:$PAG$1169</xm:f>
              <xm:sqref>PAG341</xm:sqref>
            </x14:sparkline>
            <x14:sparkline>
              <xm:f>Movimentação!$PAH$341:$PAH$1169</xm:f>
              <xm:sqref>PAH341</xm:sqref>
            </x14:sparkline>
            <x14:sparkline>
              <xm:f>Movimentação!$PAI$341:$PAI$1169</xm:f>
              <xm:sqref>PAI341</xm:sqref>
            </x14:sparkline>
            <x14:sparkline>
              <xm:f>Movimentação!$PAJ$341:$PAJ$1169</xm:f>
              <xm:sqref>PAJ341</xm:sqref>
            </x14:sparkline>
            <x14:sparkline>
              <xm:f>Movimentação!$PAK$341:$PAK$1169</xm:f>
              <xm:sqref>PAK341</xm:sqref>
            </x14:sparkline>
            <x14:sparkline>
              <xm:f>Movimentação!$PAL$341:$PAL$1169</xm:f>
              <xm:sqref>PAL341</xm:sqref>
            </x14:sparkline>
            <x14:sparkline>
              <xm:f>Movimentação!$PAM$341:$PAM$1169</xm:f>
              <xm:sqref>PAM341</xm:sqref>
            </x14:sparkline>
            <x14:sparkline>
              <xm:f>Movimentação!$PAN$341:$PAN$1169</xm:f>
              <xm:sqref>PAN341</xm:sqref>
            </x14:sparkline>
            <x14:sparkline>
              <xm:f>Movimentação!$PAO$341:$PAO$1169</xm:f>
              <xm:sqref>PAO341</xm:sqref>
            </x14:sparkline>
            <x14:sparkline>
              <xm:f>Movimentação!$PAP$341:$PAP$1169</xm:f>
              <xm:sqref>PAP341</xm:sqref>
            </x14:sparkline>
            <x14:sparkline>
              <xm:f>Movimentação!$PAQ$341:$PAQ$1169</xm:f>
              <xm:sqref>PAQ341</xm:sqref>
            </x14:sparkline>
            <x14:sparkline>
              <xm:f>Movimentação!$PAR$341:$PAR$1169</xm:f>
              <xm:sqref>PAR341</xm:sqref>
            </x14:sparkline>
            <x14:sparkline>
              <xm:f>Movimentação!$PAS$341:$PAS$1169</xm:f>
              <xm:sqref>PAS341</xm:sqref>
            </x14:sparkline>
            <x14:sparkline>
              <xm:f>Movimentação!$PAT$341:$PAT$1169</xm:f>
              <xm:sqref>PAT341</xm:sqref>
            </x14:sparkline>
            <x14:sparkline>
              <xm:f>Movimentação!$PAU$341:$PAU$1169</xm:f>
              <xm:sqref>PAU341</xm:sqref>
            </x14:sparkline>
            <x14:sparkline>
              <xm:f>Movimentação!$PAV$341:$PAV$1169</xm:f>
              <xm:sqref>PAV341</xm:sqref>
            </x14:sparkline>
            <x14:sparkline>
              <xm:f>Movimentação!$PAW$341:$PAW$1169</xm:f>
              <xm:sqref>PAW341</xm:sqref>
            </x14:sparkline>
            <x14:sparkline>
              <xm:f>Movimentação!$PAX$341:$PAX$1169</xm:f>
              <xm:sqref>PAX341</xm:sqref>
            </x14:sparkline>
            <x14:sparkline>
              <xm:f>Movimentação!$PAY$341:$PAY$1169</xm:f>
              <xm:sqref>PAY341</xm:sqref>
            </x14:sparkline>
            <x14:sparkline>
              <xm:f>Movimentação!$PAZ$341:$PAZ$1169</xm:f>
              <xm:sqref>PAZ341</xm:sqref>
            </x14:sparkline>
            <x14:sparkline>
              <xm:f>Movimentação!$PBA$341:$PBA$1169</xm:f>
              <xm:sqref>PBA341</xm:sqref>
            </x14:sparkline>
            <x14:sparkline>
              <xm:f>Movimentação!$PBB$341:$PBB$1169</xm:f>
              <xm:sqref>PBB341</xm:sqref>
            </x14:sparkline>
            <x14:sparkline>
              <xm:f>Movimentação!$PBC$341:$PBC$1169</xm:f>
              <xm:sqref>PBC341</xm:sqref>
            </x14:sparkline>
            <x14:sparkline>
              <xm:f>Movimentação!$PBD$341:$PBD$1169</xm:f>
              <xm:sqref>PBD341</xm:sqref>
            </x14:sparkline>
            <x14:sparkline>
              <xm:f>Movimentação!$PBE$341:$PBE$1169</xm:f>
              <xm:sqref>PBE341</xm:sqref>
            </x14:sparkline>
            <x14:sparkline>
              <xm:f>Movimentação!$PBF$341:$PBF$1169</xm:f>
              <xm:sqref>PBF341</xm:sqref>
            </x14:sparkline>
            <x14:sparkline>
              <xm:f>Movimentação!$PBG$341:$PBG$1169</xm:f>
              <xm:sqref>PBG341</xm:sqref>
            </x14:sparkline>
            <x14:sparkline>
              <xm:f>Movimentação!$PBH$341:$PBH$1169</xm:f>
              <xm:sqref>PBH341</xm:sqref>
            </x14:sparkline>
            <x14:sparkline>
              <xm:f>Movimentação!$PBI$341:$PBI$1169</xm:f>
              <xm:sqref>PBI341</xm:sqref>
            </x14:sparkline>
            <x14:sparkline>
              <xm:f>Movimentação!$PBJ$341:$PBJ$1169</xm:f>
              <xm:sqref>PBJ341</xm:sqref>
            </x14:sparkline>
            <x14:sparkline>
              <xm:f>Movimentação!$PBK$341:$PBK$1169</xm:f>
              <xm:sqref>PBK341</xm:sqref>
            </x14:sparkline>
            <x14:sparkline>
              <xm:f>Movimentação!$PBL$341:$PBL$1169</xm:f>
              <xm:sqref>PBL341</xm:sqref>
            </x14:sparkline>
            <x14:sparkline>
              <xm:f>Movimentação!$PBM$341:$PBM$1169</xm:f>
              <xm:sqref>PBM341</xm:sqref>
            </x14:sparkline>
            <x14:sparkline>
              <xm:f>Movimentação!$PBN$341:$PBN$1169</xm:f>
              <xm:sqref>PBN341</xm:sqref>
            </x14:sparkline>
            <x14:sparkline>
              <xm:f>Movimentação!$PBO$341:$PBO$1169</xm:f>
              <xm:sqref>PBO341</xm:sqref>
            </x14:sparkline>
            <x14:sparkline>
              <xm:f>Movimentação!$PBP$341:$PBP$1169</xm:f>
              <xm:sqref>PBP341</xm:sqref>
            </x14:sparkline>
            <x14:sparkline>
              <xm:f>Movimentação!$PBQ$341:$PBQ$1169</xm:f>
              <xm:sqref>PBQ341</xm:sqref>
            </x14:sparkline>
            <x14:sparkline>
              <xm:f>Movimentação!$PBR$341:$PBR$1169</xm:f>
              <xm:sqref>PBR341</xm:sqref>
            </x14:sparkline>
            <x14:sparkline>
              <xm:f>Movimentação!$PBS$341:$PBS$1169</xm:f>
              <xm:sqref>PBS341</xm:sqref>
            </x14:sparkline>
            <x14:sparkline>
              <xm:f>Movimentação!$PBT$341:$PBT$1169</xm:f>
              <xm:sqref>PBT341</xm:sqref>
            </x14:sparkline>
            <x14:sparkline>
              <xm:f>Movimentação!$PBU$341:$PBU$1169</xm:f>
              <xm:sqref>PBU341</xm:sqref>
            </x14:sparkline>
            <x14:sparkline>
              <xm:f>Movimentação!$PBV$341:$PBV$1169</xm:f>
              <xm:sqref>PBV341</xm:sqref>
            </x14:sparkline>
            <x14:sparkline>
              <xm:f>Movimentação!$PBW$341:$PBW$1169</xm:f>
              <xm:sqref>PBW341</xm:sqref>
            </x14:sparkline>
            <x14:sparkline>
              <xm:f>Movimentação!$PBX$341:$PBX$1169</xm:f>
              <xm:sqref>PBX341</xm:sqref>
            </x14:sparkline>
            <x14:sparkline>
              <xm:f>Movimentação!$PBY$341:$PBY$1169</xm:f>
              <xm:sqref>PBY341</xm:sqref>
            </x14:sparkline>
            <x14:sparkline>
              <xm:f>Movimentação!$PBZ$341:$PBZ$1169</xm:f>
              <xm:sqref>PBZ341</xm:sqref>
            </x14:sparkline>
            <x14:sparkline>
              <xm:f>Movimentação!$PCA$341:$PCA$1169</xm:f>
              <xm:sqref>PCA341</xm:sqref>
            </x14:sparkline>
            <x14:sparkline>
              <xm:f>Movimentação!$PCB$341:$PCB$1169</xm:f>
              <xm:sqref>PCB341</xm:sqref>
            </x14:sparkline>
            <x14:sparkline>
              <xm:f>Movimentação!$PCC$341:$PCC$1169</xm:f>
              <xm:sqref>PCC341</xm:sqref>
            </x14:sparkline>
            <x14:sparkline>
              <xm:f>Movimentação!$PCD$341:$PCD$1169</xm:f>
              <xm:sqref>PCD341</xm:sqref>
            </x14:sparkline>
            <x14:sparkline>
              <xm:f>Movimentação!$PCE$341:$PCE$1169</xm:f>
              <xm:sqref>PCE341</xm:sqref>
            </x14:sparkline>
            <x14:sparkline>
              <xm:f>Movimentação!$PCF$341:$PCF$1169</xm:f>
              <xm:sqref>PCF341</xm:sqref>
            </x14:sparkline>
            <x14:sparkline>
              <xm:f>Movimentação!$PCG$341:$PCG$1169</xm:f>
              <xm:sqref>PCG341</xm:sqref>
            </x14:sparkline>
            <x14:sparkline>
              <xm:f>Movimentação!$PCH$341:$PCH$1169</xm:f>
              <xm:sqref>PCH341</xm:sqref>
            </x14:sparkline>
            <x14:sparkline>
              <xm:f>Movimentação!$PCI$341:$PCI$1169</xm:f>
              <xm:sqref>PCI341</xm:sqref>
            </x14:sparkline>
            <x14:sparkline>
              <xm:f>Movimentação!$PCJ$341:$PCJ$1169</xm:f>
              <xm:sqref>PCJ341</xm:sqref>
            </x14:sparkline>
            <x14:sparkline>
              <xm:f>Movimentação!$PCK$341:$PCK$1169</xm:f>
              <xm:sqref>PCK341</xm:sqref>
            </x14:sparkline>
            <x14:sparkline>
              <xm:f>Movimentação!$PCL$341:$PCL$1169</xm:f>
              <xm:sqref>PCL341</xm:sqref>
            </x14:sparkline>
            <x14:sparkline>
              <xm:f>Movimentação!$PCM$341:$PCM$1169</xm:f>
              <xm:sqref>PCM341</xm:sqref>
            </x14:sparkline>
            <x14:sparkline>
              <xm:f>Movimentação!$PCN$341:$PCN$1169</xm:f>
              <xm:sqref>PCN341</xm:sqref>
            </x14:sparkline>
            <x14:sparkline>
              <xm:f>Movimentação!$PCO$341:$PCO$1169</xm:f>
              <xm:sqref>PCO341</xm:sqref>
            </x14:sparkline>
            <x14:sparkline>
              <xm:f>Movimentação!$PCP$341:$PCP$1169</xm:f>
              <xm:sqref>PCP341</xm:sqref>
            </x14:sparkline>
            <x14:sparkline>
              <xm:f>Movimentação!$PCQ$341:$PCQ$1169</xm:f>
              <xm:sqref>PCQ341</xm:sqref>
            </x14:sparkline>
            <x14:sparkline>
              <xm:f>Movimentação!$PCR$341:$PCR$1169</xm:f>
              <xm:sqref>PCR341</xm:sqref>
            </x14:sparkline>
            <x14:sparkline>
              <xm:f>Movimentação!$PCS$341:$PCS$1169</xm:f>
              <xm:sqref>PCS341</xm:sqref>
            </x14:sparkline>
            <x14:sparkline>
              <xm:f>Movimentação!$PCT$341:$PCT$1169</xm:f>
              <xm:sqref>PCT341</xm:sqref>
            </x14:sparkline>
            <x14:sparkline>
              <xm:f>Movimentação!$PCU$341:$PCU$1169</xm:f>
              <xm:sqref>PCU341</xm:sqref>
            </x14:sparkline>
            <x14:sparkline>
              <xm:f>Movimentação!$PCV$341:$PCV$1169</xm:f>
              <xm:sqref>PCV341</xm:sqref>
            </x14:sparkline>
            <x14:sparkline>
              <xm:f>Movimentação!$PCW$341:$PCW$1169</xm:f>
              <xm:sqref>PCW341</xm:sqref>
            </x14:sparkline>
            <x14:sparkline>
              <xm:f>Movimentação!$PCX$341:$PCX$1169</xm:f>
              <xm:sqref>PCX341</xm:sqref>
            </x14:sparkline>
            <x14:sparkline>
              <xm:f>Movimentação!$PCY$341:$PCY$1169</xm:f>
              <xm:sqref>PCY341</xm:sqref>
            </x14:sparkline>
            <x14:sparkline>
              <xm:f>Movimentação!$PCZ$341:$PCZ$1169</xm:f>
              <xm:sqref>PCZ341</xm:sqref>
            </x14:sparkline>
            <x14:sparkline>
              <xm:f>Movimentação!$PDA$341:$PDA$1169</xm:f>
              <xm:sqref>PDA341</xm:sqref>
            </x14:sparkline>
            <x14:sparkline>
              <xm:f>Movimentação!$PDB$341:$PDB$1169</xm:f>
              <xm:sqref>PDB341</xm:sqref>
            </x14:sparkline>
            <x14:sparkline>
              <xm:f>Movimentação!$PDC$341:$PDC$1169</xm:f>
              <xm:sqref>PDC341</xm:sqref>
            </x14:sparkline>
            <x14:sparkline>
              <xm:f>Movimentação!$PDD$341:$PDD$1169</xm:f>
              <xm:sqref>PDD341</xm:sqref>
            </x14:sparkline>
            <x14:sparkline>
              <xm:f>Movimentação!$PDE$341:$PDE$1169</xm:f>
              <xm:sqref>PDE341</xm:sqref>
            </x14:sparkline>
            <x14:sparkline>
              <xm:f>Movimentação!$PDF$341:$PDF$1169</xm:f>
              <xm:sqref>PDF341</xm:sqref>
            </x14:sparkline>
            <x14:sparkline>
              <xm:f>Movimentação!$PDG$341:$PDG$1169</xm:f>
              <xm:sqref>PDG341</xm:sqref>
            </x14:sparkline>
            <x14:sparkline>
              <xm:f>Movimentação!$PDH$341:$PDH$1169</xm:f>
              <xm:sqref>PDH341</xm:sqref>
            </x14:sparkline>
            <x14:sparkline>
              <xm:f>Movimentação!$PDI$341:$PDI$1169</xm:f>
              <xm:sqref>PDI341</xm:sqref>
            </x14:sparkline>
            <x14:sparkline>
              <xm:f>Movimentação!$PDJ$341:$PDJ$1169</xm:f>
              <xm:sqref>PDJ341</xm:sqref>
            </x14:sparkline>
            <x14:sparkline>
              <xm:f>Movimentação!$PDK$341:$PDK$1169</xm:f>
              <xm:sqref>PDK341</xm:sqref>
            </x14:sparkline>
            <x14:sparkline>
              <xm:f>Movimentação!$PDL$341:$PDL$1169</xm:f>
              <xm:sqref>PDL341</xm:sqref>
            </x14:sparkline>
            <x14:sparkline>
              <xm:f>Movimentação!$PDM$341:$PDM$1169</xm:f>
              <xm:sqref>PDM341</xm:sqref>
            </x14:sparkline>
            <x14:sparkline>
              <xm:f>Movimentação!$PDN$341:$PDN$1169</xm:f>
              <xm:sqref>PDN341</xm:sqref>
            </x14:sparkline>
            <x14:sparkline>
              <xm:f>Movimentação!$PDO$341:$PDO$1169</xm:f>
              <xm:sqref>PDO341</xm:sqref>
            </x14:sparkline>
            <x14:sparkline>
              <xm:f>Movimentação!$PDP$341:$PDP$1169</xm:f>
              <xm:sqref>PDP341</xm:sqref>
            </x14:sparkline>
            <x14:sparkline>
              <xm:f>Movimentação!$PDQ$341:$PDQ$1169</xm:f>
              <xm:sqref>PDQ341</xm:sqref>
            </x14:sparkline>
            <x14:sparkline>
              <xm:f>Movimentação!$PDR$341:$PDR$1169</xm:f>
              <xm:sqref>PDR341</xm:sqref>
            </x14:sparkline>
            <x14:sparkline>
              <xm:f>Movimentação!$PDS$341:$PDS$1169</xm:f>
              <xm:sqref>PDS341</xm:sqref>
            </x14:sparkline>
            <x14:sparkline>
              <xm:f>Movimentação!$PDT$341:$PDT$1169</xm:f>
              <xm:sqref>PDT341</xm:sqref>
            </x14:sparkline>
            <x14:sparkline>
              <xm:f>Movimentação!$PDU$341:$PDU$1169</xm:f>
              <xm:sqref>PDU341</xm:sqref>
            </x14:sparkline>
            <x14:sparkline>
              <xm:f>Movimentação!$PDV$341:$PDV$1169</xm:f>
              <xm:sqref>PDV341</xm:sqref>
            </x14:sparkline>
            <x14:sparkline>
              <xm:f>Movimentação!$PDW$341:$PDW$1169</xm:f>
              <xm:sqref>PDW341</xm:sqref>
            </x14:sparkline>
            <x14:sparkline>
              <xm:f>Movimentação!$PDX$341:$PDX$1169</xm:f>
              <xm:sqref>PDX341</xm:sqref>
            </x14:sparkline>
            <x14:sparkline>
              <xm:f>Movimentação!$PDY$341:$PDY$1169</xm:f>
              <xm:sqref>PDY341</xm:sqref>
            </x14:sparkline>
            <x14:sparkline>
              <xm:f>Movimentação!$PDZ$341:$PDZ$1169</xm:f>
              <xm:sqref>PDZ341</xm:sqref>
            </x14:sparkline>
            <x14:sparkline>
              <xm:f>Movimentação!$PEA$341:$PEA$1169</xm:f>
              <xm:sqref>PEA341</xm:sqref>
            </x14:sparkline>
            <x14:sparkline>
              <xm:f>Movimentação!$PEB$341:$PEB$1169</xm:f>
              <xm:sqref>PEB341</xm:sqref>
            </x14:sparkline>
            <x14:sparkline>
              <xm:f>Movimentação!$PEC$341:$PEC$1169</xm:f>
              <xm:sqref>PEC341</xm:sqref>
            </x14:sparkline>
            <x14:sparkline>
              <xm:f>Movimentação!$PED$341:$PED$1169</xm:f>
              <xm:sqref>PED341</xm:sqref>
            </x14:sparkline>
            <x14:sparkline>
              <xm:f>Movimentação!$PEE$341:$PEE$1169</xm:f>
              <xm:sqref>PEE341</xm:sqref>
            </x14:sparkline>
            <x14:sparkline>
              <xm:f>Movimentação!$PEF$341:$PEF$1169</xm:f>
              <xm:sqref>PEF341</xm:sqref>
            </x14:sparkline>
            <x14:sparkline>
              <xm:f>Movimentação!$PEG$341:$PEG$1169</xm:f>
              <xm:sqref>PEG341</xm:sqref>
            </x14:sparkline>
            <x14:sparkline>
              <xm:f>Movimentação!$PEH$341:$PEH$1169</xm:f>
              <xm:sqref>PEH341</xm:sqref>
            </x14:sparkline>
            <x14:sparkline>
              <xm:f>Movimentação!$PEI$341:$PEI$1169</xm:f>
              <xm:sqref>PEI341</xm:sqref>
            </x14:sparkline>
            <x14:sparkline>
              <xm:f>Movimentação!$PEJ$341:$PEJ$1169</xm:f>
              <xm:sqref>PEJ341</xm:sqref>
            </x14:sparkline>
            <x14:sparkline>
              <xm:f>Movimentação!$PEK$341:$PEK$1169</xm:f>
              <xm:sqref>PEK341</xm:sqref>
            </x14:sparkline>
            <x14:sparkline>
              <xm:f>Movimentação!$PEL$341:$PEL$1169</xm:f>
              <xm:sqref>PEL341</xm:sqref>
            </x14:sparkline>
            <x14:sparkline>
              <xm:f>Movimentação!$PEM$341:$PEM$1169</xm:f>
              <xm:sqref>PEM341</xm:sqref>
            </x14:sparkline>
            <x14:sparkline>
              <xm:f>Movimentação!$PEN$341:$PEN$1169</xm:f>
              <xm:sqref>PEN341</xm:sqref>
            </x14:sparkline>
            <x14:sparkline>
              <xm:f>Movimentação!$PEO$341:$PEO$1169</xm:f>
              <xm:sqref>PEO341</xm:sqref>
            </x14:sparkline>
            <x14:sparkline>
              <xm:f>Movimentação!$PEP$341:$PEP$1169</xm:f>
              <xm:sqref>PEP341</xm:sqref>
            </x14:sparkline>
            <x14:sparkline>
              <xm:f>Movimentação!$PEQ$341:$PEQ$1169</xm:f>
              <xm:sqref>PEQ341</xm:sqref>
            </x14:sparkline>
            <x14:sparkline>
              <xm:f>Movimentação!$PER$341:$PER$1169</xm:f>
              <xm:sqref>PER341</xm:sqref>
            </x14:sparkline>
            <x14:sparkline>
              <xm:f>Movimentação!$PES$341:$PES$1169</xm:f>
              <xm:sqref>PES341</xm:sqref>
            </x14:sparkline>
            <x14:sparkline>
              <xm:f>Movimentação!$PET$341:$PET$1169</xm:f>
              <xm:sqref>PET341</xm:sqref>
            </x14:sparkline>
            <x14:sparkline>
              <xm:f>Movimentação!$PEU$341:$PEU$1169</xm:f>
              <xm:sqref>PEU341</xm:sqref>
            </x14:sparkline>
            <x14:sparkline>
              <xm:f>Movimentação!$PEV$341:$PEV$1169</xm:f>
              <xm:sqref>PEV341</xm:sqref>
            </x14:sparkline>
            <x14:sparkline>
              <xm:f>Movimentação!$PEW$341:$PEW$1169</xm:f>
              <xm:sqref>PEW341</xm:sqref>
            </x14:sparkline>
            <x14:sparkline>
              <xm:f>Movimentação!$PEX$341:$PEX$1169</xm:f>
              <xm:sqref>PEX341</xm:sqref>
            </x14:sparkline>
            <x14:sparkline>
              <xm:f>Movimentação!$PEY$341:$PEY$1169</xm:f>
              <xm:sqref>PEY341</xm:sqref>
            </x14:sparkline>
            <x14:sparkline>
              <xm:f>Movimentação!$PEZ$341:$PEZ$1169</xm:f>
              <xm:sqref>PEZ341</xm:sqref>
            </x14:sparkline>
            <x14:sparkline>
              <xm:f>Movimentação!$PFA$341:$PFA$1169</xm:f>
              <xm:sqref>PFA341</xm:sqref>
            </x14:sparkline>
            <x14:sparkline>
              <xm:f>Movimentação!$PFB$341:$PFB$1169</xm:f>
              <xm:sqref>PFB341</xm:sqref>
            </x14:sparkline>
            <x14:sparkline>
              <xm:f>Movimentação!$PFC$341:$PFC$1169</xm:f>
              <xm:sqref>PFC341</xm:sqref>
            </x14:sparkline>
            <x14:sparkline>
              <xm:f>Movimentação!$PFD$341:$PFD$1169</xm:f>
              <xm:sqref>PFD341</xm:sqref>
            </x14:sparkline>
            <x14:sparkline>
              <xm:f>Movimentação!$PFE$341:$PFE$1169</xm:f>
              <xm:sqref>PFE341</xm:sqref>
            </x14:sparkline>
            <x14:sparkline>
              <xm:f>Movimentação!$PFF$341:$PFF$1169</xm:f>
              <xm:sqref>PFF341</xm:sqref>
            </x14:sparkline>
            <x14:sparkline>
              <xm:f>Movimentação!$PFG$341:$PFG$1169</xm:f>
              <xm:sqref>PFG341</xm:sqref>
            </x14:sparkline>
            <x14:sparkline>
              <xm:f>Movimentação!$PFH$341:$PFH$1169</xm:f>
              <xm:sqref>PFH341</xm:sqref>
            </x14:sparkline>
            <x14:sparkline>
              <xm:f>Movimentação!$PFI$341:$PFI$1169</xm:f>
              <xm:sqref>PFI341</xm:sqref>
            </x14:sparkline>
            <x14:sparkline>
              <xm:f>Movimentação!$PFJ$341:$PFJ$1169</xm:f>
              <xm:sqref>PFJ341</xm:sqref>
            </x14:sparkline>
            <x14:sparkline>
              <xm:f>Movimentação!$PFK$341:$PFK$1169</xm:f>
              <xm:sqref>PFK341</xm:sqref>
            </x14:sparkline>
            <x14:sparkline>
              <xm:f>Movimentação!$PFL$341:$PFL$1169</xm:f>
              <xm:sqref>PFL341</xm:sqref>
            </x14:sparkline>
            <x14:sparkline>
              <xm:f>Movimentação!$PFM$341:$PFM$1169</xm:f>
              <xm:sqref>PFM341</xm:sqref>
            </x14:sparkline>
            <x14:sparkline>
              <xm:f>Movimentação!$PFN$341:$PFN$1169</xm:f>
              <xm:sqref>PFN341</xm:sqref>
            </x14:sparkline>
            <x14:sparkline>
              <xm:f>Movimentação!$PFO$341:$PFO$1169</xm:f>
              <xm:sqref>PFO341</xm:sqref>
            </x14:sparkline>
            <x14:sparkline>
              <xm:f>Movimentação!$PFP$341:$PFP$1169</xm:f>
              <xm:sqref>PFP341</xm:sqref>
            </x14:sparkline>
            <x14:sparkline>
              <xm:f>Movimentação!$PFQ$341:$PFQ$1169</xm:f>
              <xm:sqref>PFQ341</xm:sqref>
            </x14:sparkline>
            <x14:sparkline>
              <xm:f>Movimentação!$PFR$341:$PFR$1169</xm:f>
              <xm:sqref>PFR341</xm:sqref>
            </x14:sparkline>
            <x14:sparkline>
              <xm:f>Movimentação!$PFS$341:$PFS$1169</xm:f>
              <xm:sqref>PFS341</xm:sqref>
            </x14:sparkline>
            <x14:sparkline>
              <xm:f>Movimentação!$PFT$341:$PFT$1169</xm:f>
              <xm:sqref>PFT341</xm:sqref>
            </x14:sparkline>
            <x14:sparkline>
              <xm:f>Movimentação!$PFU$341:$PFU$1169</xm:f>
              <xm:sqref>PFU341</xm:sqref>
            </x14:sparkline>
            <x14:sparkline>
              <xm:f>Movimentação!$PFV$341:$PFV$1169</xm:f>
              <xm:sqref>PFV341</xm:sqref>
            </x14:sparkline>
            <x14:sparkline>
              <xm:f>Movimentação!$PFW$341:$PFW$1169</xm:f>
              <xm:sqref>PFW341</xm:sqref>
            </x14:sparkline>
            <x14:sparkline>
              <xm:f>Movimentação!$PFX$341:$PFX$1169</xm:f>
              <xm:sqref>PFX341</xm:sqref>
            </x14:sparkline>
            <x14:sparkline>
              <xm:f>Movimentação!$PFY$341:$PFY$1169</xm:f>
              <xm:sqref>PFY341</xm:sqref>
            </x14:sparkline>
            <x14:sparkline>
              <xm:f>Movimentação!$PFZ$341:$PFZ$1169</xm:f>
              <xm:sqref>PFZ341</xm:sqref>
            </x14:sparkline>
            <x14:sparkline>
              <xm:f>Movimentação!$PGA$341:$PGA$1169</xm:f>
              <xm:sqref>PGA341</xm:sqref>
            </x14:sparkline>
            <x14:sparkline>
              <xm:f>Movimentação!$PGB$341:$PGB$1169</xm:f>
              <xm:sqref>PGB341</xm:sqref>
            </x14:sparkline>
            <x14:sparkline>
              <xm:f>Movimentação!$PGC$341:$PGC$1169</xm:f>
              <xm:sqref>PGC341</xm:sqref>
            </x14:sparkline>
            <x14:sparkline>
              <xm:f>Movimentação!$PGD$341:$PGD$1169</xm:f>
              <xm:sqref>PGD341</xm:sqref>
            </x14:sparkline>
            <x14:sparkline>
              <xm:f>Movimentação!$PGE$341:$PGE$1169</xm:f>
              <xm:sqref>PGE341</xm:sqref>
            </x14:sparkline>
            <x14:sparkline>
              <xm:f>Movimentação!$PGF$341:$PGF$1169</xm:f>
              <xm:sqref>PGF341</xm:sqref>
            </x14:sparkline>
            <x14:sparkline>
              <xm:f>Movimentação!$PGG$341:$PGG$1169</xm:f>
              <xm:sqref>PGG341</xm:sqref>
            </x14:sparkline>
            <x14:sparkline>
              <xm:f>Movimentação!$PGH$341:$PGH$1169</xm:f>
              <xm:sqref>PGH341</xm:sqref>
            </x14:sparkline>
            <x14:sparkline>
              <xm:f>Movimentação!$PGI$341:$PGI$1169</xm:f>
              <xm:sqref>PGI341</xm:sqref>
            </x14:sparkline>
            <x14:sparkline>
              <xm:f>Movimentação!$PGJ$341:$PGJ$1169</xm:f>
              <xm:sqref>PGJ341</xm:sqref>
            </x14:sparkline>
            <x14:sparkline>
              <xm:f>Movimentação!$PGK$341:$PGK$1169</xm:f>
              <xm:sqref>PGK341</xm:sqref>
            </x14:sparkline>
            <x14:sparkline>
              <xm:f>Movimentação!$PGL$341:$PGL$1169</xm:f>
              <xm:sqref>PGL341</xm:sqref>
            </x14:sparkline>
            <x14:sparkline>
              <xm:f>Movimentação!$PGM$341:$PGM$1169</xm:f>
              <xm:sqref>PGM341</xm:sqref>
            </x14:sparkline>
            <x14:sparkline>
              <xm:f>Movimentação!$PGN$341:$PGN$1169</xm:f>
              <xm:sqref>PGN341</xm:sqref>
            </x14:sparkline>
            <x14:sparkline>
              <xm:f>Movimentação!$PGO$341:$PGO$1169</xm:f>
              <xm:sqref>PGO341</xm:sqref>
            </x14:sparkline>
            <x14:sparkline>
              <xm:f>Movimentação!$PGP$341:$PGP$1169</xm:f>
              <xm:sqref>PGP341</xm:sqref>
            </x14:sparkline>
            <x14:sparkline>
              <xm:f>Movimentação!$PGQ$341:$PGQ$1169</xm:f>
              <xm:sqref>PGQ341</xm:sqref>
            </x14:sparkline>
            <x14:sparkline>
              <xm:f>Movimentação!$PGR$341:$PGR$1169</xm:f>
              <xm:sqref>PGR341</xm:sqref>
            </x14:sparkline>
            <x14:sparkline>
              <xm:f>Movimentação!$PGS$341:$PGS$1169</xm:f>
              <xm:sqref>PGS341</xm:sqref>
            </x14:sparkline>
            <x14:sparkline>
              <xm:f>Movimentação!$PGT$341:$PGT$1169</xm:f>
              <xm:sqref>PGT341</xm:sqref>
            </x14:sparkline>
            <x14:sparkline>
              <xm:f>Movimentação!$PGU$341:$PGU$1169</xm:f>
              <xm:sqref>PGU341</xm:sqref>
            </x14:sparkline>
            <x14:sparkline>
              <xm:f>Movimentação!$PGV$341:$PGV$1169</xm:f>
              <xm:sqref>PGV341</xm:sqref>
            </x14:sparkline>
            <x14:sparkline>
              <xm:f>Movimentação!$PGW$341:$PGW$1169</xm:f>
              <xm:sqref>PGW341</xm:sqref>
            </x14:sparkline>
            <x14:sparkline>
              <xm:f>Movimentação!$PGX$341:$PGX$1169</xm:f>
              <xm:sqref>PGX341</xm:sqref>
            </x14:sparkline>
            <x14:sparkline>
              <xm:f>Movimentação!$PGY$341:$PGY$1169</xm:f>
              <xm:sqref>PGY341</xm:sqref>
            </x14:sparkline>
            <x14:sparkline>
              <xm:f>Movimentação!$PGZ$341:$PGZ$1169</xm:f>
              <xm:sqref>PGZ341</xm:sqref>
            </x14:sparkline>
            <x14:sparkline>
              <xm:f>Movimentação!$PHA$341:$PHA$1169</xm:f>
              <xm:sqref>PHA341</xm:sqref>
            </x14:sparkline>
            <x14:sparkline>
              <xm:f>Movimentação!$PHB$341:$PHB$1169</xm:f>
              <xm:sqref>PHB341</xm:sqref>
            </x14:sparkline>
            <x14:sparkline>
              <xm:f>Movimentação!$PHC$341:$PHC$1169</xm:f>
              <xm:sqref>PHC341</xm:sqref>
            </x14:sparkline>
            <x14:sparkline>
              <xm:f>Movimentação!$PHD$341:$PHD$1169</xm:f>
              <xm:sqref>PHD341</xm:sqref>
            </x14:sparkline>
            <x14:sparkline>
              <xm:f>Movimentação!$PHE$341:$PHE$1169</xm:f>
              <xm:sqref>PHE341</xm:sqref>
            </x14:sparkline>
            <x14:sparkline>
              <xm:f>Movimentação!$PHF$341:$PHF$1169</xm:f>
              <xm:sqref>PHF341</xm:sqref>
            </x14:sparkline>
            <x14:sparkline>
              <xm:f>Movimentação!$PHG$341:$PHG$1169</xm:f>
              <xm:sqref>PHG341</xm:sqref>
            </x14:sparkline>
            <x14:sparkline>
              <xm:f>Movimentação!$PHH$341:$PHH$1169</xm:f>
              <xm:sqref>PHH341</xm:sqref>
            </x14:sparkline>
            <x14:sparkline>
              <xm:f>Movimentação!$PHI$341:$PHI$1169</xm:f>
              <xm:sqref>PHI341</xm:sqref>
            </x14:sparkline>
            <x14:sparkline>
              <xm:f>Movimentação!$PHJ$341:$PHJ$1169</xm:f>
              <xm:sqref>PHJ341</xm:sqref>
            </x14:sparkline>
            <x14:sparkline>
              <xm:f>Movimentação!$PHK$341:$PHK$1169</xm:f>
              <xm:sqref>PHK341</xm:sqref>
            </x14:sparkline>
            <x14:sparkline>
              <xm:f>Movimentação!$PHL$341:$PHL$1169</xm:f>
              <xm:sqref>PHL341</xm:sqref>
            </x14:sparkline>
            <x14:sparkline>
              <xm:f>Movimentação!$PHM$341:$PHM$1169</xm:f>
              <xm:sqref>PHM341</xm:sqref>
            </x14:sparkline>
            <x14:sparkline>
              <xm:f>Movimentação!$PHN$341:$PHN$1169</xm:f>
              <xm:sqref>PHN341</xm:sqref>
            </x14:sparkline>
            <x14:sparkline>
              <xm:f>Movimentação!$PHO$341:$PHO$1169</xm:f>
              <xm:sqref>PHO341</xm:sqref>
            </x14:sparkline>
            <x14:sparkline>
              <xm:f>Movimentação!$PHP$341:$PHP$1169</xm:f>
              <xm:sqref>PHP341</xm:sqref>
            </x14:sparkline>
            <x14:sparkline>
              <xm:f>Movimentação!$PHQ$341:$PHQ$1169</xm:f>
              <xm:sqref>PHQ341</xm:sqref>
            </x14:sparkline>
            <x14:sparkline>
              <xm:f>Movimentação!$PHR$341:$PHR$1169</xm:f>
              <xm:sqref>PHR341</xm:sqref>
            </x14:sparkline>
            <x14:sparkline>
              <xm:f>Movimentação!$PHS$341:$PHS$1169</xm:f>
              <xm:sqref>PHS341</xm:sqref>
            </x14:sparkline>
            <x14:sparkline>
              <xm:f>Movimentação!$PHT$341:$PHT$1169</xm:f>
              <xm:sqref>PHT341</xm:sqref>
            </x14:sparkline>
            <x14:sparkline>
              <xm:f>Movimentação!$PHU$341:$PHU$1169</xm:f>
              <xm:sqref>PHU341</xm:sqref>
            </x14:sparkline>
            <x14:sparkline>
              <xm:f>Movimentação!$PHV$341:$PHV$1169</xm:f>
              <xm:sqref>PHV341</xm:sqref>
            </x14:sparkline>
            <x14:sparkline>
              <xm:f>Movimentação!$PHW$341:$PHW$1169</xm:f>
              <xm:sqref>PHW341</xm:sqref>
            </x14:sparkline>
            <x14:sparkline>
              <xm:f>Movimentação!$PHX$341:$PHX$1169</xm:f>
              <xm:sqref>PHX341</xm:sqref>
            </x14:sparkline>
            <x14:sparkline>
              <xm:f>Movimentação!$PHY$341:$PHY$1169</xm:f>
              <xm:sqref>PHY341</xm:sqref>
            </x14:sparkline>
            <x14:sparkline>
              <xm:f>Movimentação!$PHZ$341:$PHZ$1169</xm:f>
              <xm:sqref>PHZ341</xm:sqref>
            </x14:sparkline>
            <x14:sparkline>
              <xm:f>Movimentação!$PIA$341:$PIA$1169</xm:f>
              <xm:sqref>PIA341</xm:sqref>
            </x14:sparkline>
            <x14:sparkline>
              <xm:f>Movimentação!$PIB$341:$PIB$1169</xm:f>
              <xm:sqref>PIB341</xm:sqref>
            </x14:sparkline>
            <x14:sparkline>
              <xm:f>Movimentação!$PIC$341:$PIC$1169</xm:f>
              <xm:sqref>PIC341</xm:sqref>
            </x14:sparkline>
            <x14:sparkline>
              <xm:f>Movimentação!$PID$341:$PID$1169</xm:f>
              <xm:sqref>PID341</xm:sqref>
            </x14:sparkline>
            <x14:sparkline>
              <xm:f>Movimentação!$PIE$341:$PIE$1169</xm:f>
              <xm:sqref>PIE341</xm:sqref>
            </x14:sparkline>
            <x14:sparkline>
              <xm:f>Movimentação!$PIF$341:$PIF$1169</xm:f>
              <xm:sqref>PIF341</xm:sqref>
            </x14:sparkline>
            <x14:sparkline>
              <xm:f>Movimentação!$PIG$341:$PIG$1169</xm:f>
              <xm:sqref>PIG341</xm:sqref>
            </x14:sparkline>
            <x14:sparkline>
              <xm:f>Movimentação!$PIH$341:$PIH$1169</xm:f>
              <xm:sqref>PIH341</xm:sqref>
            </x14:sparkline>
            <x14:sparkline>
              <xm:f>Movimentação!$PII$341:$PII$1169</xm:f>
              <xm:sqref>PII341</xm:sqref>
            </x14:sparkline>
            <x14:sparkline>
              <xm:f>Movimentação!$PIJ$341:$PIJ$1169</xm:f>
              <xm:sqref>PIJ341</xm:sqref>
            </x14:sparkline>
            <x14:sparkline>
              <xm:f>Movimentação!$PIK$341:$PIK$1169</xm:f>
              <xm:sqref>PIK341</xm:sqref>
            </x14:sparkline>
            <x14:sparkline>
              <xm:f>Movimentação!$PIL$341:$PIL$1169</xm:f>
              <xm:sqref>PIL341</xm:sqref>
            </x14:sparkline>
            <x14:sparkline>
              <xm:f>Movimentação!$PIM$341:$PIM$1169</xm:f>
              <xm:sqref>PIM341</xm:sqref>
            </x14:sparkline>
            <x14:sparkline>
              <xm:f>Movimentação!$PIN$341:$PIN$1169</xm:f>
              <xm:sqref>PIN341</xm:sqref>
            </x14:sparkline>
            <x14:sparkline>
              <xm:f>Movimentação!$PIO$341:$PIO$1169</xm:f>
              <xm:sqref>PIO341</xm:sqref>
            </x14:sparkline>
            <x14:sparkline>
              <xm:f>Movimentação!$PIP$341:$PIP$1169</xm:f>
              <xm:sqref>PIP341</xm:sqref>
            </x14:sparkline>
            <x14:sparkline>
              <xm:f>Movimentação!$PIQ$341:$PIQ$1169</xm:f>
              <xm:sqref>PIQ341</xm:sqref>
            </x14:sparkline>
            <x14:sparkline>
              <xm:f>Movimentação!$PIR$341:$PIR$1169</xm:f>
              <xm:sqref>PIR341</xm:sqref>
            </x14:sparkline>
            <x14:sparkline>
              <xm:f>Movimentação!$PIS$341:$PIS$1169</xm:f>
              <xm:sqref>PIS341</xm:sqref>
            </x14:sparkline>
            <x14:sparkline>
              <xm:f>Movimentação!$PIT$341:$PIT$1169</xm:f>
              <xm:sqref>PIT341</xm:sqref>
            </x14:sparkline>
            <x14:sparkline>
              <xm:f>Movimentação!$PIU$341:$PIU$1169</xm:f>
              <xm:sqref>PIU341</xm:sqref>
            </x14:sparkline>
            <x14:sparkline>
              <xm:f>Movimentação!$PIV$341:$PIV$1169</xm:f>
              <xm:sqref>PIV341</xm:sqref>
            </x14:sparkline>
            <x14:sparkline>
              <xm:f>Movimentação!$PIW$341:$PIW$1169</xm:f>
              <xm:sqref>PIW341</xm:sqref>
            </x14:sparkline>
            <x14:sparkline>
              <xm:f>Movimentação!$PIX$341:$PIX$1169</xm:f>
              <xm:sqref>PIX341</xm:sqref>
            </x14:sparkline>
            <x14:sparkline>
              <xm:f>Movimentação!$PIY$341:$PIY$1169</xm:f>
              <xm:sqref>PIY341</xm:sqref>
            </x14:sparkline>
            <x14:sparkline>
              <xm:f>Movimentação!$PIZ$341:$PIZ$1169</xm:f>
              <xm:sqref>PIZ341</xm:sqref>
            </x14:sparkline>
            <x14:sparkline>
              <xm:f>Movimentação!$PJA$341:$PJA$1169</xm:f>
              <xm:sqref>PJA341</xm:sqref>
            </x14:sparkline>
            <x14:sparkline>
              <xm:f>Movimentação!$PJB$341:$PJB$1169</xm:f>
              <xm:sqref>PJB341</xm:sqref>
            </x14:sparkline>
            <x14:sparkline>
              <xm:f>Movimentação!$PJC$341:$PJC$1169</xm:f>
              <xm:sqref>PJC341</xm:sqref>
            </x14:sparkline>
            <x14:sparkline>
              <xm:f>Movimentação!$PJD$341:$PJD$1169</xm:f>
              <xm:sqref>PJD341</xm:sqref>
            </x14:sparkline>
            <x14:sparkline>
              <xm:f>Movimentação!$PJE$341:$PJE$1169</xm:f>
              <xm:sqref>PJE341</xm:sqref>
            </x14:sparkline>
            <x14:sparkline>
              <xm:f>Movimentação!$PJF$341:$PJF$1169</xm:f>
              <xm:sqref>PJF341</xm:sqref>
            </x14:sparkline>
            <x14:sparkline>
              <xm:f>Movimentação!$PJG$341:$PJG$1169</xm:f>
              <xm:sqref>PJG341</xm:sqref>
            </x14:sparkline>
            <x14:sparkline>
              <xm:f>Movimentação!$PJH$341:$PJH$1169</xm:f>
              <xm:sqref>PJH341</xm:sqref>
            </x14:sparkline>
            <x14:sparkline>
              <xm:f>Movimentação!$PJI$341:$PJI$1169</xm:f>
              <xm:sqref>PJI341</xm:sqref>
            </x14:sparkline>
            <x14:sparkline>
              <xm:f>Movimentação!$PJJ$341:$PJJ$1169</xm:f>
              <xm:sqref>PJJ341</xm:sqref>
            </x14:sparkline>
            <x14:sparkline>
              <xm:f>Movimentação!$PJK$341:$PJK$1169</xm:f>
              <xm:sqref>PJK341</xm:sqref>
            </x14:sparkline>
            <x14:sparkline>
              <xm:f>Movimentação!$PJL$341:$PJL$1169</xm:f>
              <xm:sqref>PJL341</xm:sqref>
            </x14:sparkline>
            <x14:sparkline>
              <xm:f>Movimentação!$PJM$341:$PJM$1169</xm:f>
              <xm:sqref>PJM341</xm:sqref>
            </x14:sparkline>
            <x14:sparkline>
              <xm:f>Movimentação!$PJN$341:$PJN$1169</xm:f>
              <xm:sqref>PJN341</xm:sqref>
            </x14:sparkline>
            <x14:sparkline>
              <xm:f>Movimentação!$PJO$341:$PJO$1169</xm:f>
              <xm:sqref>PJO341</xm:sqref>
            </x14:sparkline>
            <x14:sparkline>
              <xm:f>Movimentação!$PJP$341:$PJP$1169</xm:f>
              <xm:sqref>PJP341</xm:sqref>
            </x14:sparkline>
            <x14:sparkline>
              <xm:f>Movimentação!$PJQ$341:$PJQ$1169</xm:f>
              <xm:sqref>PJQ341</xm:sqref>
            </x14:sparkline>
            <x14:sparkline>
              <xm:f>Movimentação!$PJR$341:$PJR$1169</xm:f>
              <xm:sqref>PJR341</xm:sqref>
            </x14:sparkline>
            <x14:sparkline>
              <xm:f>Movimentação!$PJS$341:$PJS$1169</xm:f>
              <xm:sqref>PJS341</xm:sqref>
            </x14:sparkline>
            <x14:sparkline>
              <xm:f>Movimentação!$PJT$341:$PJT$1169</xm:f>
              <xm:sqref>PJT341</xm:sqref>
            </x14:sparkline>
            <x14:sparkline>
              <xm:f>Movimentação!$PJU$341:$PJU$1169</xm:f>
              <xm:sqref>PJU341</xm:sqref>
            </x14:sparkline>
            <x14:sparkline>
              <xm:f>Movimentação!$PJV$341:$PJV$1169</xm:f>
              <xm:sqref>PJV341</xm:sqref>
            </x14:sparkline>
            <x14:sparkline>
              <xm:f>Movimentação!$PJW$341:$PJW$1169</xm:f>
              <xm:sqref>PJW341</xm:sqref>
            </x14:sparkline>
            <x14:sparkline>
              <xm:f>Movimentação!$PJX$341:$PJX$1169</xm:f>
              <xm:sqref>PJX341</xm:sqref>
            </x14:sparkline>
            <x14:sparkline>
              <xm:f>Movimentação!$PJY$341:$PJY$1169</xm:f>
              <xm:sqref>PJY341</xm:sqref>
            </x14:sparkline>
            <x14:sparkline>
              <xm:f>Movimentação!$PJZ$341:$PJZ$1169</xm:f>
              <xm:sqref>PJZ341</xm:sqref>
            </x14:sparkline>
            <x14:sparkline>
              <xm:f>Movimentação!$PKA$341:$PKA$1169</xm:f>
              <xm:sqref>PKA341</xm:sqref>
            </x14:sparkline>
            <x14:sparkline>
              <xm:f>Movimentação!$PKB$341:$PKB$1169</xm:f>
              <xm:sqref>PKB341</xm:sqref>
            </x14:sparkline>
            <x14:sparkline>
              <xm:f>Movimentação!$PKC$341:$PKC$1169</xm:f>
              <xm:sqref>PKC341</xm:sqref>
            </x14:sparkline>
            <x14:sparkline>
              <xm:f>Movimentação!$PKD$341:$PKD$1169</xm:f>
              <xm:sqref>PKD341</xm:sqref>
            </x14:sparkline>
            <x14:sparkline>
              <xm:f>Movimentação!$PKE$341:$PKE$1169</xm:f>
              <xm:sqref>PKE341</xm:sqref>
            </x14:sparkline>
            <x14:sparkline>
              <xm:f>Movimentação!$PKF$341:$PKF$1169</xm:f>
              <xm:sqref>PKF341</xm:sqref>
            </x14:sparkline>
            <x14:sparkline>
              <xm:f>Movimentação!$PKG$341:$PKG$1169</xm:f>
              <xm:sqref>PKG341</xm:sqref>
            </x14:sparkline>
            <x14:sparkline>
              <xm:f>Movimentação!$PKH$341:$PKH$1169</xm:f>
              <xm:sqref>PKH341</xm:sqref>
            </x14:sparkline>
            <x14:sparkline>
              <xm:f>Movimentação!$PKI$341:$PKI$1169</xm:f>
              <xm:sqref>PKI341</xm:sqref>
            </x14:sparkline>
            <x14:sparkline>
              <xm:f>Movimentação!$PKJ$341:$PKJ$1169</xm:f>
              <xm:sqref>PKJ341</xm:sqref>
            </x14:sparkline>
            <x14:sparkline>
              <xm:f>Movimentação!$PKK$341:$PKK$1169</xm:f>
              <xm:sqref>PKK341</xm:sqref>
            </x14:sparkline>
            <x14:sparkline>
              <xm:f>Movimentação!$PKL$341:$PKL$1169</xm:f>
              <xm:sqref>PKL341</xm:sqref>
            </x14:sparkline>
            <x14:sparkline>
              <xm:f>Movimentação!$PKM$341:$PKM$1169</xm:f>
              <xm:sqref>PKM341</xm:sqref>
            </x14:sparkline>
            <x14:sparkline>
              <xm:f>Movimentação!$PKN$341:$PKN$1169</xm:f>
              <xm:sqref>PKN341</xm:sqref>
            </x14:sparkline>
            <x14:sparkline>
              <xm:f>Movimentação!$PKO$341:$PKO$1169</xm:f>
              <xm:sqref>PKO341</xm:sqref>
            </x14:sparkline>
            <x14:sparkline>
              <xm:f>Movimentação!$PKP$341:$PKP$1169</xm:f>
              <xm:sqref>PKP341</xm:sqref>
            </x14:sparkline>
            <x14:sparkline>
              <xm:f>Movimentação!$PKQ$341:$PKQ$1169</xm:f>
              <xm:sqref>PKQ341</xm:sqref>
            </x14:sparkline>
            <x14:sparkline>
              <xm:f>Movimentação!$PKR$341:$PKR$1169</xm:f>
              <xm:sqref>PKR341</xm:sqref>
            </x14:sparkline>
            <x14:sparkline>
              <xm:f>Movimentação!$PKS$341:$PKS$1169</xm:f>
              <xm:sqref>PKS341</xm:sqref>
            </x14:sparkline>
            <x14:sparkline>
              <xm:f>Movimentação!$PKT$341:$PKT$1169</xm:f>
              <xm:sqref>PKT341</xm:sqref>
            </x14:sparkline>
            <x14:sparkline>
              <xm:f>Movimentação!$PKU$341:$PKU$1169</xm:f>
              <xm:sqref>PKU341</xm:sqref>
            </x14:sparkline>
            <x14:sparkline>
              <xm:f>Movimentação!$PKV$341:$PKV$1169</xm:f>
              <xm:sqref>PKV341</xm:sqref>
            </x14:sparkline>
            <x14:sparkline>
              <xm:f>Movimentação!$PKW$341:$PKW$1169</xm:f>
              <xm:sqref>PKW341</xm:sqref>
            </x14:sparkline>
            <x14:sparkline>
              <xm:f>Movimentação!$PKX$341:$PKX$1169</xm:f>
              <xm:sqref>PKX341</xm:sqref>
            </x14:sparkline>
            <x14:sparkline>
              <xm:f>Movimentação!$PKY$341:$PKY$1169</xm:f>
              <xm:sqref>PKY341</xm:sqref>
            </x14:sparkline>
            <x14:sparkline>
              <xm:f>Movimentação!$PKZ$341:$PKZ$1169</xm:f>
              <xm:sqref>PKZ341</xm:sqref>
            </x14:sparkline>
            <x14:sparkline>
              <xm:f>Movimentação!$PLA$341:$PLA$1169</xm:f>
              <xm:sqref>PLA341</xm:sqref>
            </x14:sparkline>
            <x14:sparkline>
              <xm:f>Movimentação!$PLB$341:$PLB$1169</xm:f>
              <xm:sqref>PLB341</xm:sqref>
            </x14:sparkline>
            <x14:sparkline>
              <xm:f>Movimentação!$PLC$341:$PLC$1169</xm:f>
              <xm:sqref>PLC341</xm:sqref>
            </x14:sparkline>
            <x14:sparkline>
              <xm:f>Movimentação!$PLD$341:$PLD$1169</xm:f>
              <xm:sqref>PLD341</xm:sqref>
            </x14:sparkline>
            <x14:sparkline>
              <xm:f>Movimentação!$PLE$341:$PLE$1169</xm:f>
              <xm:sqref>PLE341</xm:sqref>
            </x14:sparkline>
            <x14:sparkline>
              <xm:f>Movimentação!$PLF$341:$PLF$1169</xm:f>
              <xm:sqref>PLF341</xm:sqref>
            </x14:sparkline>
            <x14:sparkline>
              <xm:f>Movimentação!$PLG$341:$PLG$1169</xm:f>
              <xm:sqref>PLG341</xm:sqref>
            </x14:sparkline>
            <x14:sparkline>
              <xm:f>Movimentação!$PLH$341:$PLH$1169</xm:f>
              <xm:sqref>PLH341</xm:sqref>
            </x14:sparkline>
            <x14:sparkline>
              <xm:f>Movimentação!$PLI$341:$PLI$1169</xm:f>
              <xm:sqref>PLI341</xm:sqref>
            </x14:sparkline>
            <x14:sparkline>
              <xm:f>Movimentação!$PLJ$341:$PLJ$1169</xm:f>
              <xm:sqref>PLJ341</xm:sqref>
            </x14:sparkline>
            <x14:sparkline>
              <xm:f>Movimentação!$PLK$341:$PLK$1169</xm:f>
              <xm:sqref>PLK341</xm:sqref>
            </x14:sparkline>
            <x14:sparkline>
              <xm:f>Movimentação!$PLL$341:$PLL$1169</xm:f>
              <xm:sqref>PLL341</xm:sqref>
            </x14:sparkline>
            <x14:sparkline>
              <xm:f>Movimentação!$PLM$341:$PLM$1169</xm:f>
              <xm:sqref>PLM341</xm:sqref>
            </x14:sparkline>
            <x14:sparkline>
              <xm:f>Movimentação!$PLN$341:$PLN$1169</xm:f>
              <xm:sqref>PLN341</xm:sqref>
            </x14:sparkline>
            <x14:sparkline>
              <xm:f>Movimentação!$PLO$341:$PLO$1169</xm:f>
              <xm:sqref>PLO341</xm:sqref>
            </x14:sparkline>
            <x14:sparkline>
              <xm:f>Movimentação!$PLP$341:$PLP$1169</xm:f>
              <xm:sqref>PLP341</xm:sqref>
            </x14:sparkline>
            <x14:sparkline>
              <xm:f>Movimentação!$PLQ$341:$PLQ$1169</xm:f>
              <xm:sqref>PLQ341</xm:sqref>
            </x14:sparkline>
            <x14:sparkline>
              <xm:f>Movimentação!$PLR$341:$PLR$1169</xm:f>
              <xm:sqref>PLR341</xm:sqref>
            </x14:sparkline>
            <x14:sparkline>
              <xm:f>Movimentação!$PLS$341:$PLS$1169</xm:f>
              <xm:sqref>PLS341</xm:sqref>
            </x14:sparkline>
            <x14:sparkline>
              <xm:f>Movimentação!$PLT$341:$PLT$1169</xm:f>
              <xm:sqref>PLT341</xm:sqref>
            </x14:sparkline>
            <x14:sparkline>
              <xm:f>Movimentação!$PLU$341:$PLU$1169</xm:f>
              <xm:sqref>PLU341</xm:sqref>
            </x14:sparkline>
            <x14:sparkline>
              <xm:f>Movimentação!$PLV$341:$PLV$1169</xm:f>
              <xm:sqref>PLV341</xm:sqref>
            </x14:sparkline>
            <x14:sparkline>
              <xm:f>Movimentação!$PLW$341:$PLW$1169</xm:f>
              <xm:sqref>PLW341</xm:sqref>
            </x14:sparkline>
            <x14:sparkline>
              <xm:f>Movimentação!$PLX$341:$PLX$1169</xm:f>
              <xm:sqref>PLX341</xm:sqref>
            </x14:sparkline>
            <x14:sparkline>
              <xm:f>Movimentação!$PLY$341:$PLY$1169</xm:f>
              <xm:sqref>PLY341</xm:sqref>
            </x14:sparkline>
            <x14:sparkline>
              <xm:f>Movimentação!$PLZ$341:$PLZ$1169</xm:f>
              <xm:sqref>PLZ341</xm:sqref>
            </x14:sparkline>
            <x14:sparkline>
              <xm:f>Movimentação!$PMA$341:$PMA$1169</xm:f>
              <xm:sqref>PMA341</xm:sqref>
            </x14:sparkline>
            <x14:sparkline>
              <xm:f>Movimentação!$PMB$341:$PMB$1169</xm:f>
              <xm:sqref>PMB341</xm:sqref>
            </x14:sparkline>
            <x14:sparkline>
              <xm:f>Movimentação!$PMC$341:$PMC$1169</xm:f>
              <xm:sqref>PMC341</xm:sqref>
            </x14:sparkline>
            <x14:sparkline>
              <xm:f>Movimentação!$PMD$341:$PMD$1169</xm:f>
              <xm:sqref>PMD341</xm:sqref>
            </x14:sparkline>
            <x14:sparkline>
              <xm:f>Movimentação!$PME$341:$PME$1169</xm:f>
              <xm:sqref>PME341</xm:sqref>
            </x14:sparkline>
            <x14:sparkline>
              <xm:f>Movimentação!$PMF$341:$PMF$1169</xm:f>
              <xm:sqref>PMF341</xm:sqref>
            </x14:sparkline>
            <x14:sparkline>
              <xm:f>Movimentação!$PMG$341:$PMG$1169</xm:f>
              <xm:sqref>PMG341</xm:sqref>
            </x14:sparkline>
            <x14:sparkline>
              <xm:f>Movimentação!$PMH$341:$PMH$1169</xm:f>
              <xm:sqref>PMH341</xm:sqref>
            </x14:sparkline>
            <x14:sparkline>
              <xm:f>Movimentação!$PMI$341:$PMI$1169</xm:f>
              <xm:sqref>PMI341</xm:sqref>
            </x14:sparkline>
            <x14:sparkline>
              <xm:f>Movimentação!$PMJ$341:$PMJ$1169</xm:f>
              <xm:sqref>PMJ341</xm:sqref>
            </x14:sparkline>
            <x14:sparkline>
              <xm:f>Movimentação!$PMK$341:$PMK$1169</xm:f>
              <xm:sqref>PMK341</xm:sqref>
            </x14:sparkline>
            <x14:sparkline>
              <xm:f>Movimentação!$PML$341:$PML$1169</xm:f>
              <xm:sqref>PML341</xm:sqref>
            </x14:sparkline>
            <x14:sparkline>
              <xm:f>Movimentação!$PMM$341:$PMM$1169</xm:f>
              <xm:sqref>PMM341</xm:sqref>
            </x14:sparkline>
            <x14:sparkline>
              <xm:f>Movimentação!$PMN$341:$PMN$1169</xm:f>
              <xm:sqref>PMN341</xm:sqref>
            </x14:sparkline>
            <x14:sparkline>
              <xm:f>Movimentação!$PMO$341:$PMO$1169</xm:f>
              <xm:sqref>PMO341</xm:sqref>
            </x14:sparkline>
            <x14:sparkline>
              <xm:f>Movimentação!$PMP$341:$PMP$1169</xm:f>
              <xm:sqref>PMP341</xm:sqref>
            </x14:sparkline>
            <x14:sparkline>
              <xm:f>Movimentação!$PMQ$341:$PMQ$1169</xm:f>
              <xm:sqref>PMQ341</xm:sqref>
            </x14:sparkline>
            <x14:sparkline>
              <xm:f>Movimentação!$PMR$341:$PMR$1169</xm:f>
              <xm:sqref>PMR341</xm:sqref>
            </x14:sparkline>
            <x14:sparkline>
              <xm:f>Movimentação!$PMS$341:$PMS$1169</xm:f>
              <xm:sqref>PMS341</xm:sqref>
            </x14:sparkline>
            <x14:sparkline>
              <xm:f>Movimentação!$PMT$341:$PMT$1169</xm:f>
              <xm:sqref>PMT341</xm:sqref>
            </x14:sparkline>
            <x14:sparkline>
              <xm:f>Movimentação!$PMU$341:$PMU$1169</xm:f>
              <xm:sqref>PMU341</xm:sqref>
            </x14:sparkline>
            <x14:sparkline>
              <xm:f>Movimentação!$PMV$341:$PMV$1169</xm:f>
              <xm:sqref>PMV341</xm:sqref>
            </x14:sparkline>
            <x14:sparkline>
              <xm:f>Movimentação!$PMW$341:$PMW$1169</xm:f>
              <xm:sqref>PMW341</xm:sqref>
            </x14:sparkline>
            <x14:sparkline>
              <xm:f>Movimentação!$PMX$341:$PMX$1169</xm:f>
              <xm:sqref>PMX341</xm:sqref>
            </x14:sparkline>
            <x14:sparkline>
              <xm:f>Movimentação!$PMY$341:$PMY$1169</xm:f>
              <xm:sqref>PMY341</xm:sqref>
            </x14:sparkline>
            <x14:sparkline>
              <xm:f>Movimentação!$PMZ$341:$PMZ$1169</xm:f>
              <xm:sqref>PMZ341</xm:sqref>
            </x14:sparkline>
            <x14:sparkline>
              <xm:f>Movimentação!$PNA$341:$PNA$1169</xm:f>
              <xm:sqref>PNA341</xm:sqref>
            </x14:sparkline>
            <x14:sparkline>
              <xm:f>Movimentação!$PNB$341:$PNB$1169</xm:f>
              <xm:sqref>PNB341</xm:sqref>
            </x14:sparkline>
            <x14:sparkline>
              <xm:f>Movimentação!$PNC$341:$PNC$1169</xm:f>
              <xm:sqref>PNC341</xm:sqref>
            </x14:sparkline>
            <x14:sparkline>
              <xm:f>Movimentação!$PND$341:$PND$1169</xm:f>
              <xm:sqref>PND341</xm:sqref>
            </x14:sparkline>
            <x14:sparkline>
              <xm:f>Movimentação!$PNE$341:$PNE$1169</xm:f>
              <xm:sqref>PNE341</xm:sqref>
            </x14:sparkline>
            <x14:sparkline>
              <xm:f>Movimentação!$PNF$341:$PNF$1169</xm:f>
              <xm:sqref>PNF341</xm:sqref>
            </x14:sparkline>
            <x14:sparkline>
              <xm:f>Movimentação!$PNG$341:$PNG$1169</xm:f>
              <xm:sqref>PNG341</xm:sqref>
            </x14:sparkline>
            <x14:sparkline>
              <xm:f>Movimentação!$PNH$341:$PNH$1169</xm:f>
              <xm:sqref>PNH341</xm:sqref>
            </x14:sparkline>
            <x14:sparkline>
              <xm:f>Movimentação!$PNI$341:$PNI$1169</xm:f>
              <xm:sqref>PNI341</xm:sqref>
            </x14:sparkline>
            <x14:sparkline>
              <xm:f>Movimentação!$PNJ$341:$PNJ$1169</xm:f>
              <xm:sqref>PNJ341</xm:sqref>
            </x14:sparkline>
            <x14:sparkline>
              <xm:f>Movimentação!$PNK$341:$PNK$1169</xm:f>
              <xm:sqref>PNK341</xm:sqref>
            </x14:sparkline>
            <x14:sparkline>
              <xm:f>Movimentação!$PNL$341:$PNL$1169</xm:f>
              <xm:sqref>PNL341</xm:sqref>
            </x14:sparkline>
            <x14:sparkline>
              <xm:f>Movimentação!$PNM$341:$PNM$1169</xm:f>
              <xm:sqref>PNM341</xm:sqref>
            </x14:sparkline>
            <x14:sparkline>
              <xm:f>Movimentação!$PNN$341:$PNN$1169</xm:f>
              <xm:sqref>PNN341</xm:sqref>
            </x14:sparkline>
            <x14:sparkline>
              <xm:f>Movimentação!$PNO$341:$PNO$1169</xm:f>
              <xm:sqref>PNO341</xm:sqref>
            </x14:sparkline>
            <x14:sparkline>
              <xm:f>Movimentação!$PNP$341:$PNP$1169</xm:f>
              <xm:sqref>PNP341</xm:sqref>
            </x14:sparkline>
            <x14:sparkline>
              <xm:f>Movimentação!$PNQ$341:$PNQ$1169</xm:f>
              <xm:sqref>PNQ341</xm:sqref>
            </x14:sparkline>
            <x14:sparkline>
              <xm:f>Movimentação!$PNR$341:$PNR$1169</xm:f>
              <xm:sqref>PNR341</xm:sqref>
            </x14:sparkline>
            <x14:sparkline>
              <xm:f>Movimentação!$PNS$341:$PNS$1169</xm:f>
              <xm:sqref>PNS341</xm:sqref>
            </x14:sparkline>
            <x14:sparkline>
              <xm:f>Movimentação!$PNT$341:$PNT$1169</xm:f>
              <xm:sqref>PNT341</xm:sqref>
            </x14:sparkline>
            <x14:sparkline>
              <xm:f>Movimentação!$PNU$341:$PNU$1169</xm:f>
              <xm:sqref>PNU341</xm:sqref>
            </x14:sparkline>
            <x14:sparkline>
              <xm:f>Movimentação!$PNV$341:$PNV$1169</xm:f>
              <xm:sqref>PNV341</xm:sqref>
            </x14:sparkline>
            <x14:sparkline>
              <xm:f>Movimentação!$PNW$341:$PNW$1169</xm:f>
              <xm:sqref>PNW341</xm:sqref>
            </x14:sparkline>
            <x14:sparkline>
              <xm:f>Movimentação!$PNX$341:$PNX$1169</xm:f>
              <xm:sqref>PNX341</xm:sqref>
            </x14:sparkline>
            <x14:sparkline>
              <xm:f>Movimentação!$PNY$341:$PNY$1169</xm:f>
              <xm:sqref>PNY341</xm:sqref>
            </x14:sparkline>
            <x14:sparkline>
              <xm:f>Movimentação!$PNZ$341:$PNZ$1169</xm:f>
              <xm:sqref>PNZ341</xm:sqref>
            </x14:sparkline>
            <x14:sparkline>
              <xm:f>Movimentação!$POA$341:$POA$1169</xm:f>
              <xm:sqref>POA341</xm:sqref>
            </x14:sparkline>
            <x14:sparkline>
              <xm:f>Movimentação!$POB$341:$POB$1169</xm:f>
              <xm:sqref>POB341</xm:sqref>
            </x14:sparkline>
            <x14:sparkline>
              <xm:f>Movimentação!$POC$341:$POC$1169</xm:f>
              <xm:sqref>POC341</xm:sqref>
            </x14:sparkline>
            <x14:sparkline>
              <xm:f>Movimentação!$POD$341:$POD$1169</xm:f>
              <xm:sqref>POD341</xm:sqref>
            </x14:sparkline>
            <x14:sparkline>
              <xm:f>Movimentação!$POE$341:$POE$1169</xm:f>
              <xm:sqref>POE341</xm:sqref>
            </x14:sparkline>
            <x14:sparkline>
              <xm:f>Movimentação!$POF$341:$POF$1169</xm:f>
              <xm:sqref>POF341</xm:sqref>
            </x14:sparkline>
            <x14:sparkline>
              <xm:f>Movimentação!$POG$341:$POG$1169</xm:f>
              <xm:sqref>POG341</xm:sqref>
            </x14:sparkline>
            <x14:sparkline>
              <xm:f>Movimentação!$POH$341:$POH$1169</xm:f>
              <xm:sqref>POH341</xm:sqref>
            </x14:sparkline>
            <x14:sparkline>
              <xm:f>Movimentação!$POI$341:$POI$1169</xm:f>
              <xm:sqref>POI341</xm:sqref>
            </x14:sparkline>
            <x14:sparkline>
              <xm:f>Movimentação!$POJ$341:$POJ$1169</xm:f>
              <xm:sqref>POJ341</xm:sqref>
            </x14:sparkline>
            <x14:sparkline>
              <xm:f>Movimentação!$POK$341:$POK$1169</xm:f>
              <xm:sqref>POK341</xm:sqref>
            </x14:sparkline>
            <x14:sparkline>
              <xm:f>Movimentação!$POL$341:$POL$1169</xm:f>
              <xm:sqref>POL341</xm:sqref>
            </x14:sparkline>
            <x14:sparkline>
              <xm:f>Movimentação!$POM$341:$POM$1169</xm:f>
              <xm:sqref>POM341</xm:sqref>
            </x14:sparkline>
            <x14:sparkline>
              <xm:f>Movimentação!$PON$341:$PON$1169</xm:f>
              <xm:sqref>PON341</xm:sqref>
            </x14:sparkline>
            <x14:sparkline>
              <xm:f>Movimentação!$POO$341:$POO$1169</xm:f>
              <xm:sqref>POO341</xm:sqref>
            </x14:sparkline>
            <x14:sparkline>
              <xm:f>Movimentação!$POP$341:$POP$1169</xm:f>
              <xm:sqref>POP341</xm:sqref>
            </x14:sparkline>
            <x14:sparkline>
              <xm:f>Movimentação!$POQ$341:$POQ$1169</xm:f>
              <xm:sqref>POQ341</xm:sqref>
            </x14:sparkline>
            <x14:sparkline>
              <xm:f>Movimentação!$POR$341:$POR$1169</xm:f>
              <xm:sqref>POR341</xm:sqref>
            </x14:sparkline>
            <x14:sparkline>
              <xm:f>Movimentação!$POS$341:$POS$1169</xm:f>
              <xm:sqref>POS341</xm:sqref>
            </x14:sparkline>
            <x14:sparkline>
              <xm:f>Movimentação!$POT$341:$POT$1169</xm:f>
              <xm:sqref>POT341</xm:sqref>
            </x14:sparkline>
            <x14:sparkline>
              <xm:f>Movimentação!$POU$341:$POU$1169</xm:f>
              <xm:sqref>POU341</xm:sqref>
            </x14:sparkline>
            <x14:sparkline>
              <xm:f>Movimentação!$POV$341:$POV$1169</xm:f>
              <xm:sqref>POV341</xm:sqref>
            </x14:sparkline>
            <x14:sparkline>
              <xm:f>Movimentação!$POW$341:$POW$1169</xm:f>
              <xm:sqref>POW341</xm:sqref>
            </x14:sparkline>
            <x14:sparkline>
              <xm:f>Movimentação!$POX$341:$POX$1169</xm:f>
              <xm:sqref>POX341</xm:sqref>
            </x14:sparkline>
            <x14:sparkline>
              <xm:f>Movimentação!$POY$341:$POY$1169</xm:f>
              <xm:sqref>POY341</xm:sqref>
            </x14:sparkline>
            <x14:sparkline>
              <xm:f>Movimentação!$POZ$341:$POZ$1169</xm:f>
              <xm:sqref>POZ341</xm:sqref>
            </x14:sparkline>
            <x14:sparkline>
              <xm:f>Movimentação!$PPA$341:$PPA$1169</xm:f>
              <xm:sqref>PPA341</xm:sqref>
            </x14:sparkline>
            <x14:sparkline>
              <xm:f>Movimentação!$PPB$341:$PPB$1169</xm:f>
              <xm:sqref>PPB341</xm:sqref>
            </x14:sparkline>
            <x14:sparkline>
              <xm:f>Movimentação!$PPC$341:$PPC$1169</xm:f>
              <xm:sqref>PPC341</xm:sqref>
            </x14:sparkline>
            <x14:sparkline>
              <xm:f>Movimentação!$PPD$341:$PPD$1169</xm:f>
              <xm:sqref>PPD341</xm:sqref>
            </x14:sparkline>
            <x14:sparkline>
              <xm:f>Movimentação!$PPE$341:$PPE$1169</xm:f>
              <xm:sqref>PPE341</xm:sqref>
            </x14:sparkline>
            <x14:sparkline>
              <xm:f>Movimentação!$PPF$341:$PPF$1169</xm:f>
              <xm:sqref>PPF341</xm:sqref>
            </x14:sparkline>
            <x14:sparkline>
              <xm:f>Movimentação!$PPG$341:$PPG$1169</xm:f>
              <xm:sqref>PPG341</xm:sqref>
            </x14:sparkline>
            <x14:sparkline>
              <xm:f>Movimentação!$PPH$341:$PPH$1169</xm:f>
              <xm:sqref>PPH341</xm:sqref>
            </x14:sparkline>
            <x14:sparkline>
              <xm:f>Movimentação!$PPI$341:$PPI$1169</xm:f>
              <xm:sqref>PPI341</xm:sqref>
            </x14:sparkline>
            <x14:sparkline>
              <xm:f>Movimentação!$PPJ$341:$PPJ$1169</xm:f>
              <xm:sqref>PPJ341</xm:sqref>
            </x14:sparkline>
            <x14:sparkline>
              <xm:f>Movimentação!$PPK$341:$PPK$1169</xm:f>
              <xm:sqref>PPK341</xm:sqref>
            </x14:sparkline>
            <x14:sparkline>
              <xm:f>Movimentação!$PPL$341:$PPL$1169</xm:f>
              <xm:sqref>PPL341</xm:sqref>
            </x14:sparkline>
            <x14:sparkline>
              <xm:f>Movimentação!$PPM$341:$PPM$1169</xm:f>
              <xm:sqref>PPM341</xm:sqref>
            </x14:sparkline>
            <x14:sparkline>
              <xm:f>Movimentação!$PPN$341:$PPN$1169</xm:f>
              <xm:sqref>PPN341</xm:sqref>
            </x14:sparkline>
            <x14:sparkline>
              <xm:f>Movimentação!$PPO$341:$PPO$1169</xm:f>
              <xm:sqref>PPO341</xm:sqref>
            </x14:sparkline>
            <x14:sparkline>
              <xm:f>Movimentação!$PPP$341:$PPP$1169</xm:f>
              <xm:sqref>PPP341</xm:sqref>
            </x14:sparkline>
            <x14:sparkline>
              <xm:f>Movimentação!$PPQ$341:$PPQ$1169</xm:f>
              <xm:sqref>PPQ341</xm:sqref>
            </x14:sparkline>
            <x14:sparkline>
              <xm:f>Movimentação!$PPR$341:$PPR$1169</xm:f>
              <xm:sqref>PPR341</xm:sqref>
            </x14:sparkline>
            <x14:sparkline>
              <xm:f>Movimentação!$PPS$341:$PPS$1169</xm:f>
              <xm:sqref>PPS341</xm:sqref>
            </x14:sparkline>
            <x14:sparkline>
              <xm:f>Movimentação!$PPT$341:$PPT$1169</xm:f>
              <xm:sqref>PPT341</xm:sqref>
            </x14:sparkline>
            <x14:sparkline>
              <xm:f>Movimentação!$PPU$341:$PPU$1169</xm:f>
              <xm:sqref>PPU341</xm:sqref>
            </x14:sparkline>
            <x14:sparkline>
              <xm:f>Movimentação!$PPV$341:$PPV$1169</xm:f>
              <xm:sqref>PPV341</xm:sqref>
            </x14:sparkline>
            <x14:sparkline>
              <xm:f>Movimentação!$PPW$341:$PPW$1169</xm:f>
              <xm:sqref>PPW341</xm:sqref>
            </x14:sparkline>
            <x14:sparkline>
              <xm:f>Movimentação!$PPX$341:$PPX$1169</xm:f>
              <xm:sqref>PPX341</xm:sqref>
            </x14:sparkline>
            <x14:sparkline>
              <xm:f>Movimentação!$PPY$341:$PPY$1169</xm:f>
              <xm:sqref>PPY341</xm:sqref>
            </x14:sparkline>
            <x14:sparkline>
              <xm:f>Movimentação!$PPZ$341:$PPZ$1169</xm:f>
              <xm:sqref>PPZ341</xm:sqref>
            </x14:sparkline>
            <x14:sparkline>
              <xm:f>Movimentação!$PQA$341:$PQA$1169</xm:f>
              <xm:sqref>PQA341</xm:sqref>
            </x14:sparkline>
            <x14:sparkline>
              <xm:f>Movimentação!$PQB$341:$PQB$1169</xm:f>
              <xm:sqref>PQB341</xm:sqref>
            </x14:sparkline>
            <x14:sparkline>
              <xm:f>Movimentação!$PQC$341:$PQC$1169</xm:f>
              <xm:sqref>PQC341</xm:sqref>
            </x14:sparkline>
            <x14:sparkline>
              <xm:f>Movimentação!$PQD$341:$PQD$1169</xm:f>
              <xm:sqref>PQD341</xm:sqref>
            </x14:sparkline>
            <x14:sparkline>
              <xm:f>Movimentação!$PQE$341:$PQE$1169</xm:f>
              <xm:sqref>PQE341</xm:sqref>
            </x14:sparkline>
            <x14:sparkline>
              <xm:f>Movimentação!$PQF$341:$PQF$1169</xm:f>
              <xm:sqref>PQF341</xm:sqref>
            </x14:sparkline>
            <x14:sparkline>
              <xm:f>Movimentação!$PQG$341:$PQG$1169</xm:f>
              <xm:sqref>PQG341</xm:sqref>
            </x14:sparkline>
            <x14:sparkline>
              <xm:f>Movimentação!$PQH$341:$PQH$1169</xm:f>
              <xm:sqref>PQH341</xm:sqref>
            </x14:sparkline>
            <x14:sparkline>
              <xm:f>Movimentação!$PQI$341:$PQI$1169</xm:f>
              <xm:sqref>PQI341</xm:sqref>
            </x14:sparkline>
            <x14:sparkline>
              <xm:f>Movimentação!$PQJ$341:$PQJ$1169</xm:f>
              <xm:sqref>PQJ341</xm:sqref>
            </x14:sparkline>
            <x14:sparkline>
              <xm:f>Movimentação!$PQK$341:$PQK$1169</xm:f>
              <xm:sqref>PQK341</xm:sqref>
            </x14:sparkline>
            <x14:sparkline>
              <xm:f>Movimentação!$PQL$341:$PQL$1169</xm:f>
              <xm:sqref>PQL341</xm:sqref>
            </x14:sparkline>
            <x14:sparkline>
              <xm:f>Movimentação!$PQM$341:$PQM$1169</xm:f>
              <xm:sqref>PQM341</xm:sqref>
            </x14:sparkline>
            <x14:sparkline>
              <xm:f>Movimentação!$PQN$341:$PQN$1169</xm:f>
              <xm:sqref>PQN341</xm:sqref>
            </x14:sparkline>
            <x14:sparkline>
              <xm:f>Movimentação!$PQO$341:$PQO$1169</xm:f>
              <xm:sqref>PQO341</xm:sqref>
            </x14:sparkline>
            <x14:sparkline>
              <xm:f>Movimentação!$PQP$341:$PQP$1169</xm:f>
              <xm:sqref>PQP341</xm:sqref>
            </x14:sparkline>
            <x14:sparkline>
              <xm:f>Movimentação!$PQQ$341:$PQQ$1169</xm:f>
              <xm:sqref>PQQ341</xm:sqref>
            </x14:sparkline>
            <x14:sparkline>
              <xm:f>Movimentação!$PQR$341:$PQR$1169</xm:f>
              <xm:sqref>PQR341</xm:sqref>
            </x14:sparkline>
            <x14:sparkline>
              <xm:f>Movimentação!$PQS$341:$PQS$1169</xm:f>
              <xm:sqref>PQS341</xm:sqref>
            </x14:sparkline>
            <x14:sparkline>
              <xm:f>Movimentação!$PQT$341:$PQT$1169</xm:f>
              <xm:sqref>PQT341</xm:sqref>
            </x14:sparkline>
            <x14:sparkline>
              <xm:f>Movimentação!$PQU$341:$PQU$1169</xm:f>
              <xm:sqref>PQU341</xm:sqref>
            </x14:sparkline>
            <x14:sparkline>
              <xm:f>Movimentação!$PQV$341:$PQV$1169</xm:f>
              <xm:sqref>PQV341</xm:sqref>
            </x14:sparkline>
            <x14:sparkline>
              <xm:f>Movimentação!$PQW$341:$PQW$1169</xm:f>
              <xm:sqref>PQW341</xm:sqref>
            </x14:sparkline>
            <x14:sparkline>
              <xm:f>Movimentação!$PQX$341:$PQX$1169</xm:f>
              <xm:sqref>PQX341</xm:sqref>
            </x14:sparkline>
            <x14:sparkline>
              <xm:f>Movimentação!$PQY$341:$PQY$1169</xm:f>
              <xm:sqref>PQY341</xm:sqref>
            </x14:sparkline>
            <x14:sparkline>
              <xm:f>Movimentação!$PQZ$341:$PQZ$1169</xm:f>
              <xm:sqref>PQZ341</xm:sqref>
            </x14:sparkline>
            <x14:sparkline>
              <xm:f>Movimentação!$PRA$341:$PRA$1169</xm:f>
              <xm:sqref>PRA341</xm:sqref>
            </x14:sparkline>
            <x14:sparkline>
              <xm:f>Movimentação!$PRB$341:$PRB$1169</xm:f>
              <xm:sqref>PRB341</xm:sqref>
            </x14:sparkline>
            <x14:sparkline>
              <xm:f>Movimentação!$PRC$341:$PRC$1169</xm:f>
              <xm:sqref>PRC341</xm:sqref>
            </x14:sparkline>
            <x14:sparkline>
              <xm:f>Movimentação!$PRD$341:$PRD$1169</xm:f>
              <xm:sqref>PRD341</xm:sqref>
            </x14:sparkline>
            <x14:sparkline>
              <xm:f>Movimentação!$PRE$341:$PRE$1169</xm:f>
              <xm:sqref>PRE341</xm:sqref>
            </x14:sparkline>
            <x14:sparkline>
              <xm:f>Movimentação!$PRF$341:$PRF$1169</xm:f>
              <xm:sqref>PRF341</xm:sqref>
            </x14:sparkline>
            <x14:sparkline>
              <xm:f>Movimentação!$PRG$341:$PRG$1169</xm:f>
              <xm:sqref>PRG341</xm:sqref>
            </x14:sparkline>
            <x14:sparkline>
              <xm:f>Movimentação!$PRH$341:$PRH$1169</xm:f>
              <xm:sqref>PRH341</xm:sqref>
            </x14:sparkline>
            <x14:sparkline>
              <xm:f>Movimentação!$PRI$341:$PRI$1169</xm:f>
              <xm:sqref>PRI341</xm:sqref>
            </x14:sparkline>
            <x14:sparkline>
              <xm:f>Movimentação!$PRJ$341:$PRJ$1169</xm:f>
              <xm:sqref>PRJ341</xm:sqref>
            </x14:sparkline>
            <x14:sparkline>
              <xm:f>Movimentação!$PRK$341:$PRK$1169</xm:f>
              <xm:sqref>PRK341</xm:sqref>
            </x14:sparkline>
            <x14:sparkline>
              <xm:f>Movimentação!$PRL$341:$PRL$1169</xm:f>
              <xm:sqref>PRL341</xm:sqref>
            </x14:sparkline>
            <x14:sparkline>
              <xm:f>Movimentação!$PRM$341:$PRM$1169</xm:f>
              <xm:sqref>PRM341</xm:sqref>
            </x14:sparkline>
            <x14:sparkline>
              <xm:f>Movimentação!$PRN$341:$PRN$1169</xm:f>
              <xm:sqref>PRN341</xm:sqref>
            </x14:sparkline>
            <x14:sparkline>
              <xm:f>Movimentação!$PRO$341:$PRO$1169</xm:f>
              <xm:sqref>PRO341</xm:sqref>
            </x14:sparkline>
            <x14:sparkline>
              <xm:f>Movimentação!$PRP$341:$PRP$1169</xm:f>
              <xm:sqref>PRP341</xm:sqref>
            </x14:sparkline>
            <x14:sparkline>
              <xm:f>Movimentação!$PRQ$341:$PRQ$1169</xm:f>
              <xm:sqref>PRQ341</xm:sqref>
            </x14:sparkline>
            <x14:sparkline>
              <xm:f>Movimentação!$PRR$341:$PRR$1169</xm:f>
              <xm:sqref>PRR341</xm:sqref>
            </x14:sparkline>
            <x14:sparkline>
              <xm:f>Movimentação!$PRS$341:$PRS$1169</xm:f>
              <xm:sqref>PRS341</xm:sqref>
            </x14:sparkline>
            <x14:sparkline>
              <xm:f>Movimentação!$PRT$341:$PRT$1169</xm:f>
              <xm:sqref>PRT341</xm:sqref>
            </x14:sparkline>
            <x14:sparkline>
              <xm:f>Movimentação!$PRU$341:$PRU$1169</xm:f>
              <xm:sqref>PRU341</xm:sqref>
            </x14:sparkline>
            <x14:sparkline>
              <xm:f>Movimentação!$PRV$341:$PRV$1169</xm:f>
              <xm:sqref>PRV341</xm:sqref>
            </x14:sparkline>
            <x14:sparkline>
              <xm:f>Movimentação!$PRW$341:$PRW$1169</xm:f>
              <xm:sqref>PRW341</xm:sqref>
            </x14:sparkline>
            <x14:sparkline>
              <xm:f>Movimentação!$PRX$341:$PRX$1169</xm:f>
              <xm:sqref>PRX341</xm:sqref>
            </x14:sparkline>
            <x14:sparkline>
              <xm:f>Movimentação!$PRY$341:$PRY$1169</xm:f>
              <xm:sqref>PRY341</xm:sqref>
            </x14:sparkline>
            <x14:sparkline>
              <xm:f>Movimentação!$PRZ$341:$PRZ$1169</xm:f>
              <xm:sqref>PRZ341</xm:sqref>
            </x14:sparkline>
            <x14:sparkline>
              <xm:f>Movimentação!$PSA$341:$PSA$1169</xm:f>
              <xm:sqref>PSA341</xm:sqref>
            </x14:sparkline>
            <x14:sparkline>
              <xm:f>Movimentação!$PSB$341:$PSB$1169</xm:f>
              <xm:sqref>PSB341</xm:sqref>
            </x14:sparkline>
            <x14:sparkline>
              <xm:f>Movimentação!$PSC$341:$PSC$1169</xm:f>
              <xm:sqref>PSC341</xm:sqref>
            </x14:sparkline>
            <x14:sparkline>
              <xm:f>Movimentação!$PSD$341:$PSD$1169</xm:f>
              <xm:sqref>PSD341</xm:sqref>
            </x14:sparkline>
            <x14:sparkline>
              <xm:f>Movimentação!$PSE$341:$PSE$1169</xm:f>
              <xm:sqref>PSE341</xm:sqref>
            </x14:sparkline>
            <x14:sparkline>
              <xm:f>Movimentação!$PSF$341:$PSF$1169</xm:f>
              <xm:sqref>PSF341</xm:sqref>
            </x14:sparkline>
            <x14:sparkline>
              <xm:f>Movimentação!$PSG$341:$PSG$1169</xm:f>
              <xm:sqref>PSG341</xm:sqref>
            </x14:sparkline>
            <x14:sparkline>
              <xm:f>Movimentação!$PSH$341:$PSH$1169</xm:f>
              <xm:sqref>PSH341</xm:sqref>
            </x14:sparkline>
            <x14:sparkline>
              <xm:f>Movimentação!$PSI$341:$PSI$1169</xm:f>
              <xm:sqref>PSI341</xm:sqref>
            </x14:sparkline>
            <x14:sparkline>
              <xm:f>Movimentação!$PSJ$341:$PSJ$1169</xm:f>
              <xm:sqref>PSJ341</xm:sqref>
            </x14:sparkline>
            <x14:sparkline>
              <xm:f>Movimentação!$PSK$341:$PSK$1169</xm:f>
              <xm:sqref>PSK341</xm:sqref>
            </x14:sparkline>
            <x14:sparkline>
              <xm:f>Movimentação!$PSL$341:$PSL$1169</xm:f>
              <xm:sqref>PSL341</xm:sqref>
            </x14:sparkline>
            <x14:sparkline>
              <xm:f>Movimentação!$PSM$341:$PSM$1169</xm:f>
              <xm:sqref>PSM341</xm:sqref>
            </x14:sparkline>
            <x14:sparkline>
              <xm:f>Movimentação!$PSN$341:$PSN$1169</xm:f>
              <xm:sqref>PSN341</xm:sqref>
            </x14:sparkline>
            <x14:sparkline>
              <xm:f>Movimentação!$PSO$341:$PSO$1169</xm:f>
              <xm:sqref>PSO341</xm:sqref>
            </x14:sparkline>
            <x14:sparkline>
              <xm:f>Movimentação!$PSP$341:$PSP$1169</xm:f>
              <xm:sqref>PSP341</xm:sqref>
            </x14:sparkline>
            <x14:sparkline>
              <xm:f>Movimentação!$PSQ$341:$PSQ$1169</xm:f>
              <xm:sqref>PSQ341</xm:sqref>
            </x14:sparkline>
            <x14:sparkline>
              <xm:f>Movimentação!$PSR$341:$PSR$1169</xm:f>
              <xm:sqref>PSR341</xm:sqref>
            </x14:sparkline>
            <x14:sparkline>
              <xm:f>Movimentação!$PSS$341:$PSS$1169</xm:f>
              <xm:sqref>PSS341</xm:sqref>
            </x14:sparkline>
            <x14:sparkline>
              <xm:f>Movimentação!$PST$341:$PST$1169</xm:f>
              <xm:sqref>PST341</xm:sqref>
            </x14:sparkline>
            <x14:sparkline>
              <xm:f>Movimentação!$PSU$341:$PSU$1169</xm:f>
              <xm:sqref>PSU341</xm:sqref>
            </x14:sparkline>
            <x14:sparkline>
              <xm:f>Movimentação!$PSV$341:$PSV$1169</xm:f>
              <xm:sqref>PSV341</xm:sqref>
            </x14:sparkline>
            <x14:sparkline>
              <xm:f>Movimentação!$PSW$341:$PSW$1169</xm:f>
              <xm:sqref>PSW341</xm:sqref>
            </x14:sparkline>
            <x14:sparkline>
              <xm:f>Movimentação!$PSX$341:$PSX$1169</xm:f>
              <xm:sqref>PSX341</xm:sqref>
            </x14:sparkline>
            <x14:sparkline>
              <xm:f>Movimentação!$PSY$341:$PSY$1169</xm:f>
              <xm:sqref>PSY341</xm:sqref>
            </x14:sparkline>
            <x14:sparkline>
              <xm:f>Movimentação!$PSZ$341:$PSZ$1169</xm:f>
              <xm:sqref>PSZ341</xm:sqref>
            </x14:sparkline>
            <x14:sparkline>
              <xm:f>Movimentação!$PTA$341:$PTA$1169</xm:f>
              <xm:sqref>PTA341</xm:sqref>
            </x14:sparkline>
            <x14:sparkline>
              <xm:f>Movimentação!$PTB$341:$PTB$1169</xm:f>
              <xm:sqref>PTB341</xm:sqref>
            </x14:sparkline>
            <x14:sparkline>
              <xm:f>Movimentação!$PTC$341:$PTC$1169</xm:f>
              <xm:sqref>PTC341</xm:sqref>
            </x14:sparkline>
            <x14:sparkline>
              <xm:f>Movimentação!$PTD$341:$PTD$1169</xm:f>
              <xm:sqref>PTD341</xm:sqref>
            </x14:sparkline>
            <x14:sparkline>
              <xm:f>Movimentação!$PTE$341:$PTE$1169</xm:f>
              <xm:sqref>PTE341</xm:sqref>
            </x14:sparkline>
            <x14:sparkline>
              <xm:f>Movimentação!$PTF$341:$PTF$1169</xm:f>
              <xm:sqref>PTF341</xm:sqref>
            </x14:sparkline>
            <x14:sparkline>
              <xm:f>Movimentação!$PTG$341:$PTG$1169</xm:f>
              <xm:sqref>PTG341</xm:sqref>
            </x14:sparkline>
            <x14:sparkline>
              <xm:f>Movimentação!$PTH$341:$PTH$1169</xm:f>
              <xm:sqref>PTH341</xm:sqref>
            </x14:sparkline>
            <x14:sparkline>
              <xm:f>Movimentação!$PTI$341:$PTI$1169</xm:f>
              <xm:sqref>PTI341</xm:sqref>
            </x14:sparkline>
            <x14:sparkline>
              <xm:f>Movimentação!$PTJ$341:$PTJ$1169</xm:f>
              <xm:sqref>PTJ341</xm:sqref>
            </x14:sparkline>
            <x14:sparkline>
              <xm:f>Movimentação!$PTK$341:$PTK$1169</xm:f>
              <xm:sqref>PTK341</xm:sqref>
            </x14:sparkline>
            <x14:sparkline>
              <xm:f>Movimentação!$PTL$341:$PTL$1169</xm:f>
              <xm:sqref>PTL341</xm:sqref>
            </x14:sparkline>
            <x14:sparkline>
              <xm:f>Movimentação!$PTM$341:$PTM$1169</xm:f>
              <xm:sqref>PTM341</xm:sqref>
            </x14:sparkline>
            <x14:sparkline>
              <xm:f>Movimentação!$PTN$341:$PTN$1169</xm:f>
              <xm:sqref>PTN341</xm:sqref>
            </x14:sparkline>
            <x14:sparkline>
              <xm:f>Movimentação!$PTO$341:$PTO$1169</xm:f>
              <xm:sqref>PTO341</xm:sqref>
            </x14:sparkline>
            <x14:sparkline>
              <xm:f>Movimentação!$PTP$341:$PTP$1169</xm:f>
              <xm:sqref>PTP341</xm:sqref>
            </x14:sparkline>
            <x14:sparkline>
              <xm:f>Movimentação!$PTQ$341:$PTQ$1169</xm:f>
              <xm:sqref>PTQ341</xm:sqref>
            </x14:sparkline>
            <x14:sparkline>
              <xm:f>Movimentação!$PTR$341:$PTR$1169</xm:f>
              <xm:sqref>PTR341</xm:sqref>
            </x14:sparkline>
            <x14:sparkline>
              <xm:f>Movimentação!$PTS$341:$PTS$1169</xm:f>
              <xm:sqref>PTS341</xm:sqref>
            </x14:sparkline>
            <x14:sparkline>
              <xm:f>Movimentação!$PTT$341:$PTT$1169</xm:f>
              <xm:sqref>PTT341</xm:sqref>
            </x14:sparkline>
            <x14:sparkline>
              <xm:f>Movimentação!$PTU$341:$PTU$1169</xm:f>
              <xm:sqref>PTU341</xm:sqref>
            </x14:sparkline>
            <x14:sparkline>
              <xm:f>Movimentação!$PTV$341:$PTV$1169</xm:f>
              <xm:sqref>PTV341</xm:sqref>
            </x14:sparkline>
            <x14:sparkline>
              <xm:f>Movimentação!$PTW$341:$PTW$1169</xm:f>
              <xm:sqref>PTW341</xm:sqref>
            </x14:sparkline>
            <x14:sparkline>
              <xm:f>Movimentação!$PTX$341:$PTX$1169</xm:f>
              <xm:sqref>PTX341</xm:sqref>
            </x14:sparkline>
            <x14:sparkline>
              <xm:f>Movimentação!$PTY$341:$PTY$1169</xm:f>
              <xm:sqref>PTY341</xm:sqref>
            </x14:sparkline>
            <x14:sparkline>
              <xm:f>Movimentação!$PTZ$341:$PTZ$1169</xm:f>
              <xm:sqref>PTZ341</xm:sqref>
            </x14:sparkline>
            <x14:sparkline>
              <xm:f>Movimentação!$PUA$341:$PUA$1169</xm:f>
              <xm:sqref>PUA341</xm:sqref>
            </x14:sparkline>
            <x14:sparkline>
              <xm:f>Movimentação!$PUB$341:$PUB$1169</xm:f>
              <xm:sqref>PUB341</xm:sqref>
            </x14:sparkline>
            <x14:sparkline>
              <xm:f>Movimentação!$PUC$341:$PUC$1169</xm:f>
              <xm:sqref>PUC341</xm:sqref>
            </x14:sparkline>
            <x14:sparkline>
              <xm:f>Movimentação!$PUD$341:$PUD$1169</xm:f>
              <xm:sqref>PUD341</xm:sqref>
            </x14:sparkline>
            <x14:sparkline>
              <xm:f>Movimentação!$PUE$341:$PUE$1169</xm:f>
              <xm:sqref>PUE341</xm:sqref>
            </x14:sparkline>
            <x14:sparkline>
              <xm:f>Movimentação!$PUF$341:$PUF$1169</xm:f>
              <xm:sqref>PUF341</xm:sqref>
            </x14:sparkline>
            <x14:sparkline>
              <xm:f>Movimentação!$PUG$341:$PUG$1169</xm:f>
              <xm:sqref>PUG341</xm:sqref>
            </x14:sparkline>
            <x14:sparkline>
              <xm:f>Movimentação!$PUH$341:$PUH$1169</xm:f>
              <xm:sqref>PUH341</xm:sqref>
            </x14:sparkline>
            <x14:sparkline>
              <xm:f>Movimentação!$PUI$341:$PUI$1169</xm:f>
              <xm:sqref>PUI341</xm:sqref>
            </x14:sparkline>
            <x14:sparkline>
              <xm:f>Movimentação!$PUJ$341:$PUJ$1169</xm:f>
              <xm:sqref>PUJ341</xm:sqref>
            </x14:sparkline>
            <x14:sparkline>
              <xm:f>Movimentação!$PUK$341:$PUK$1169</xm:f>
              <xm:sqref>PUK341</xm:sqref>
            </x14:sparkline>
            <x14:sparkline>
              <xm:f>Movimentação!$PUL$341:$PUL$1169</xm:f>
              <xm:sqref>PUL341</xm:sqref>
            </x14:sparkline>
            <x14:sparkline>
              <xm:f>Movimentação!$PUM$341:$PUM$1169</xm:f>
              <xm:sqref>PUM341</xm:sqref>
            </x14:sparkline>
            <x14:sparkline>
              <xm:f>Movimentação!$PUN$341:$PUN$1169</xm:f>
              <xm:sqref>PUN341</xm:sqref>
            </x14:sparkline>
            <x14:sparkline>
              <xm:f>Movimentação!$PUO$341:$PUO$1169</xm:f>
              <xm:sqref>PUO341</xm:sqref>
            </x14:sparkline>
            <x14:sparkline>
              <xm:f>Movimentação!$PUP$341:$PUP$1169</xm:f>
              <xm:sqref>PUP341</xm:sqref>
            </x14:sparkline>
            <x14:sparkline>
              <xm:f>Movimentação!$PUQ$341:$PUQ$1169</xm:f>
              <xm:sqref>PUQ341</xm:sqref>
            </x14:sparkline>
            <x14:sparkline>
              <xm:f>Movimentação!$PUR$341:$PUR$1169</xm:f>
              <xm:sqref>PUR341</xm:sqref>
            </x14:sparkline>
            <x14:sparkline>
              <xm:f>Movimentação!$PUS$341:$PUS$1169</xm:f>
              <xm:sqref>PUS341</xm:sqref>
            </x14:sparkline>
            <x14:sparkline>
              <xm:f>Movimentação!$PUT$341:$PUT$1169</xm:f>
              <xm:sqref>PUT341</xm:sqref>
            </x14:sparkline>
            <x14:sparkline>
              <xm:f>Movimentação!$PUU$341:$PUU$1169</xm:f>
              <xm:sqref>PUU341</xm:sqref>
            </x14:sparkline>
            <x14:sparkline>
              <xm:f>Movimentação!$PUV$341:$PUV$1169</xm:f>
              <xm:sqref>PUV341</xm:sqref>
            </x14:sparkline>
            <x14:sparkline>
              <xm:f>Movimentação!$PUW$341:$PUW$1169</xm:f>
              <xm:sqref>PUW341</xm:sqref>
            </x14:sparkline>
            <x14:sparkline>
              <xm:f>Movimentação!$PUX$341:$PUX$1169</xm:f>
              <xm:sqref>PUX341</xm:sqref>
            </x14:sparkline>
            <x14:sparkline>
              <xm:f>Movimentação!$PUY$341:$PUY$1169</xm:f>
              <xm:sqref>PUY341</xm:sqref>
            </x14:sparkline>
            <x14:sparkline>
              <xm:f>Movimentação!$PUZ$341:$PUZ$1169</xm:f>
              <xm:sqref>PUZ341</xm:sqref>
            </x14:sparkline>
            <x14:sparkline>
              <xm:f>Movimentação!$PVA$341:$PVA$1169</xm:f>
              <xm:sqref>PVA341</xm:sqref>
            </x14:sparkline>
            <x14:sparkline>
              <xm:f>Movimentação!$PVB$341:$PVB$1169</xm:f>
              <xm:sqref>PVB341</xm:sqref>
            </x14:sparkline>
            <x14:sparkline>
              <xm:f>Movimentação!$PVC$341:$PVC$1169</xm:f>
              <xm:sqref>PVC341</xm:sqref>
            </x14:sparkline>
            <x14:sparkline>
              <xm:f>Movimentação!$PVD$341:$PVD$1169</xm:f>
              <xm:sqref>PVD341</xm:sqref>
            </x14:sparkline>
            <x14:sparkline>
              <xm:f>Movimentação!$PVE$341:$PVE$1169</xm:f>
              <xm:sqref>PVE341</xm:sqref>
            </x14:sparkline>
            <x14:sparkline>
              <xm:f>Movimentação!$PVF$341:$PVF$1169</xm:f>
              <xm:sqref>PVF341</xm:sqref>
            </x14:sparkline>
            <x14:sparkline>
              <xm:f>Movimentação!$PVG$341:$PVG$1169</xm:f>
              <xm:sqref>PVG341</xm:sqref>
            </x14:sparkline>
            <x14:sparkline>
              <xm:f>Movimentação!$PVH$341:$PVH$1169</xm:f>
              <xm:sqref>PVH341</xm:sqref>
            </x14:sparkline>
            <x14:sparkline>
              <xm:f>Movimentação!$PVI$341:$PVI$1169</xm:f>
              <xm:sqref>PVI341</xm:sqref>
            </x14:sparkline>
            <x14:sparkline>
              <xm:f>Movimentação!$PVJ$341:$PVJ$1169</xm:f>
              <xm:sqref>PVJ341</xm:sqref>
            </x14:sparkline>
            <x14:sparkline>
              <xm:f>Movimentação!$PVK$341:$PVK$1169</xm:f>
              <xm:sqref>PVK341</xm:sqref>
            </x14:sparkline>
            <x14:sparkline>
              <xm:f>Movimentação!$PVL$341:$PVL$1169</xm:f>
              <xm:sqref>PVL341</xm:sqref>
            </x14:sparkline>
            <x14:sparkline>
              <xm:f>Movimentação!$PVM$341:$PVM$1169</xm:f>
              <xm:sqref>PVM341</xm:sqref>
            </x14:sparkline>
            <x14:sparkline>
              <xm:f>Movimentação!$PVN$341:$PVN$1169</xm:f>
              <xm:sqref>PVN341</xm:sqref>
            </x14:sparkline>
            <x14:sparkline>
              <xm:f>Movimentação!$PVO$341:$PVO$1169</xm:f>
              <xm:sqref>PVO341</xm:sqref>
            </x14:sparkline>
            <x14:sparkline>
              <xm:f>Movimentação!$PVP$341:$PVP$1169</xm:f>
              <xm:sqref>PVP341</xm:sqref>
            </x14:sparkline>
            <x14:sparkline>
              <xm:f>Movimentação!$PVQ$341:$PVQ$1169</xm:f>
              <xm:sqref>PVQ341</xm:sqref>
            </x14:sparkline>
            <x14:sparkline>
              <xm:f>Movimentação!$PVR$341:$PVR$1169</xm:f>
              <xm:sqref>PVR341</xm:sqref>
            </x14:sparkline>
            <x14:sparkline>
              <xm:f>Movimentação!$PVS$341:$PVS$1169</xm:f>
              <xm:sqref>PVS341</xm:sqref>
            </x14:sparkline>
            <x14:sparkline>
              <xm:f>Movimentação!$PVT$341:$PVT$1169</xm:f>
              <xm:sqref>PVT341</xm:sqref>
            </x14:sparkline>
            <x14:sparkline>
              <xm:f>Movimentação!$PVU$341:$PVU$1169</xm:f>
              <xm:sqref>PVU341</xm:sqref>
            </x14:sparkline>
            <x14:sparkline>
              <xm:f>Movimentação!$PVV$341:$PVV$1169</xm:f>
              <xm:sqref>PVV341</xm:sqref>
            </x14:sparkline>
            <x14:sparkline>
              <xm:f>Movimentação!$PVW$341:$PVW$1169</xm:f>
              <xm:sqref>PVW341</xm:sqref>
            </x14:sparkline>
            <x14:sparkline>
              <xm:f>Movimentação!$PVX$341:$PVX$1169</xm:f>
              <xm:sqref>PVX341</xm:sqref>
            </x14:sparkline>
            <x14:sparkline>
              <xm:f>Movimentação!$PVY$341:$PVY$1169</xm:f>
              <xm:sqref>PVY341</xm:sqref>
            </x14:sparkline>
            <x14:sparkline>
              <xm:f>Movimentação!$PVZ$341:$PVZ$1169</xm:f>
              <xm:sqref>PVZ341</xm:sqref>
            </x14:sparkline>
            <x14:sparkline>
              <xm:f>Movimentação!$PWA$341:$PWA$1169</xm:f>
              <xm:sqref>PWA341</xm:sqref>
            </x14:sparkline>
            <x14:sparkline>
              <xm:f>Movimentação!$PWB$341:$PWB$1169</xm:f>
              <xm:sqref>PWB341</xm:sqref>
            </x14:sparkline>
            <x14:sparkline>
              <xm:f>Movimentação!$PWC$341:$PWC$1169</xm:f>
              <xm:sqref>PWC341</xm:sqref>
            </x14:sparkline>
            <x14:sparkline>
              <xm:f>Movimentação!$PWD$341:$PWD$1169</xm:f>
              <xm:sqref>PWD341</xm:sqref>
            </x14:sparkline>
            <x14:sparkline>
              <xm:f>Movimentação!$PWE$341:$PWE$1169</xm:f>
              <xm:sqref>PWE341</xm:sqref>
            </x14:sparkline>
            <x14:sparkline>
              <xm:f>Movimentação!$PWF$341:$PWF$1169</xm:f>
              <xm:sqref>PWF341</xm:sqref>
            </x14:sparkline>
            <x14:sparkline>
              <xm:f>Movimentação!$PWG$341:$PWG$1169</xm:f>
              <xm:sqref>PWG341</xm:sqref>
            </x14:sparkline>
            <x14:sparkline>
              <xm:f>Movimentação!$PWH$341:$PWH$1169</xm:f>
              <xm:sqref>PWH341</xm:sqref>
            </x14:sparkline>
            <x14:sparkline>
              <xm:f>Movimentação!$PWI$341:$PWI$1169</xm:f>
              <xm:sqref>PWI341</xm:sqref>
            </x14:sparkline>
            <x14:sparkline>
              <xm:f>Movimentação!$PWJ$341:$PWJ$1169</xm:f>
              <xm:sqref>PWJ341</xm:sqref>
            </x14:sparkline>
            <x14:sparkline>
              <xm:f>Movimentação!$PWK$341:$PWK$1169</xm:f>
              <xm:sqref>PWK341</xm:sqref>
            </x14:sparkline>
            <x14:sparkline>
              <xm:f>Movimentação!$PWL$341:$PWL$1169</xm:f>
              <xm:sqref>PWL341</xm:sqref>
            </x14:sparkline>
            <x14:sparkline>
              <xm:f>Movimentação!$PWM$341:$PWM$1169</xm:f>
              <xm:sqref>PWM341</xm:sqref>
            </x14:sparkline>
            <x14:sparkline>
              <xm:f>Movimentação!$PWN$341:$PWN$1169</xm:f>
              <xm:sqref>PWN341</xm:sqref>
            </x14:sparkline>
            <x14:sparkline>
              <xm:f>Movimentação!$PWO$341:$PWO$1169</xm:f>
              <xm:sqref>PWO341</xm:sqref>
            </x14:sparkline>
            <x14:sparkline>
              <xm:f>Movimentação!$PWP$341:$PWP$1169</xm:f>
              <xm:sqref>PWP341</xm:sqref>
            </x14:sparkline>
            <x14:sparkline>
              <xm:f>Movimentação!$PWQ$341:$PWQ$1169</xm:f>
              <xm:sqref>PWQ341</xm:sqref>
            </x14:sparkline>
            <x14:sparkline>
              <xm:f>Movimentação!$PWR$341:$PWR$1169</xm:f>
              <xm:sqref>PWR341</xm:sqref>
            </x14:sparkline>
            <x14:sparkline>
              <xm:f>Movimentação!$PWS$341:$PWS$1169</xm:f>
              <xm:sqref>PWS341</xm:sqref>
            </x14:sparkline>
            <x14:sparkline>
              <xm:f>Movimentação!$PWT$341:$PWT$1169</xm:f>
              <xm:sqref>PWT341</xm:sqref>
            </x14:sparkline>
            <x14:sparkline>
              <xm:f>Movimentação!$PWU$341:$PWU$1169</xm:f>
              <xm:sqref>PWU341</xm:sqref>
            </x14:sparkline>
            <x14:sparkline>
              <xm:f>Movimentação!$PWV$341:$PWV$1169</xm:f>
              <xm:sqref>PWV341</xm:sqref>
            </x14:sparkline>
            <x14:sparkline>
              <xm:f>Movimentação!$PWW$341:$PWW$1169</xm:f>
              <xm:sqref>PWW341</xm:sqref>
            </x14:sparkline>
            <x14:sparkline>
              <xm:f>Movimentação!$PWX$341:$PWX$1169</xm:f>
              <xm:sqref>PWX341</xm:sqref>
            </x14:sparkline>
            <x14:sparkline>
              <xm:f>Movimentação!$PWY$341:$PWY$1169</xm:f>
              <xm:sqref>PWY341</xm:sqref>
            </x14:sparkline>
            <x14:sparkline>
              <xm:f>Movimentação!$PWZ$341:$PWZ$1169</xm:f>
              <xm:sqref>PWZ341</xm:sqref>
            </x14:sparkline>
            <x14:sparkline>
              <xm:f>Movimentação!$PXA$341:$PXA$1169</xm:f>
              <xm:sqref>PXA341</xm:sqref>
            </x14:sparkline>
            <x14:sparkline>
              <xm:f>Movimentação!$PXB$341:$PXB$1169</xm:f>
              <xm:sqref>PXB341</xm:sqref>
            </x14:sparkline>
            <x14:sparkline>
              <xm:f>Movimentação!$PXC$341:$PXC$1169</xm:f>
              <xm:sqref>PXC341</xm:sqref>
            </x14:sparkline>
            <x14:sparkline>
              <xm:f>Movimentação!$PXD$341:$PXD$1169</xm:f>
              <xm:sqref>PXD341</xm:sqref>
            </x14:sparkline>
            <x14:sparkline>
              <xm:f>Movimentação!$PXE$341:$PXE$1169</xm:f>
              <xm:sqref>PXE341</xm:sqref>
            </x14:sparkline>
            <x14:sparkline>
              <xm:f>Movimentação!$PXF$341:$PXF$1169</xm:f>
              <xm:sqref>PXF341</xm:sqref>
            </x14:sparkline>
            <x14:sparkline>
              <xm:f>Movimentação!$PXG$341:$PXG$1169</xm:f>
              <xm:sqref>PXG341</xm:sqref>
            </x14:sparkline>
            <x14:sparkline>
              <xm:f>Movimentação!$PXH$341:$PXH$1169</xm:f>
              <xm:sqref>PXH341</xm:sqref>
            </x14:sparkline>
            <x14:sparkline>
              <xm:f>Movimentação!$PXI$341:$PXI$1169</xm:f>
              <xm:sqref>PXI341</xm:sqref>
            </x14:sparkline>
            <x14:sparkline>
              <xm:f>Movimentação!$PXJ$341:$PXJ$1169</xm:f>
              <xm:sqref>PXJ341</xm:sqref>
            </x14:sparkline>
            <x14:sparkline>
              <xm:f>Movimentação!$PXK$341:$PXK$1169</xm:f>
              <xm:sqref>PXK341</xm:sqref>
            </x14:sparkline>
            <x14:sparkline>
              <xm:f>Movimentação!$PXL$341:$PXL$1169</xm:f>
              <xm:sqref>PXL341</xm:sqref>
            </x14:sparkline>
            <x14:sparkline>
              <xm:f>Movimentação!$PXM$341:$PXM$1169</xm:f>
              <xm:sqref>PXM341</xm:sqref>
            </x14:sparkline>
            <x14:sparkline>
              <xm:f>Movimentação!$PXN$341:$PXN$1169</xm:f>
              <xm:sqref>PXN341</xm:sqref>
            </x14:sparkline>
            <x14:sparkline>
              <xm:f>Movimentação!$PXO$341:$PXO$1169</xm:f>
              <xm:sqref>PXO341</xm:sqref>
            </x14:sparkline>
            <x14:sparkline>
              <xm:f>Movimentação!$PXP$341:$PXP$1169</xm:f>
              <xm:sqref>PXP341</xm:sqref>
            </x14:sparkline>
            <x14:sparkline>
              <xm:f>Movimentação!$PXQ$341:$PXQ$1169</xm:f>
              <xm:sqref>PXQ341</xm:sqref>
            </x14:sparkline>
            <x14:sparkline>
              <xm:f>Movimentação!$PXR$341:$PXR$1169</xm:f>
              <xm:sqref>PXR341</xm:sqref>
            </x14:sparkline>
            <x14:sparkline>
              <xm:f>Movimentação!$PXS$341:$PXS$1169</xm:f>
              <xm:sqref>PXS341</xm:sqref>
            </x14:sparkline>
            <x14:sparkline>
              <xm:f>Movimentação!$PXT$341:$PXT$1169</xm:f>
              <xm:sqref>PXT341</xm:sqref>
            </x14:sparkline>
            <x14:sparkline>
              <xm:f>Movimentação!$PXU$341:$PXU$1169</xm:f>
              <xm:sqref>PXU341</xm:sqref>
            </x14:sparkline>
            <x14:sparkline>
              <xm:f>Movimentação!$PXV$341:$PXV$1169</xm:f>
              <xm:sqref>PXV341</xm:sqref>
            </x14:sparkline>
            <x14:sparkline>
              <xm:f>Movimentação!$PXW$341:$PXW$1169</xm:f>
              <xm:sqref>PXW341</xm:sqref>
            </x14:sparkline>
            <x14:sparkline>
              <xm:f>Movimentação!$PXX$341:$PXX$1169</xm:f>
              <xm:sqref>PXX341</xm:sqref>
            </x14:sparkline>
            <x14:sparkline>
              <xm:f>Movimentação!$PXY$341:$PXY$1169</xm:f>
              <xm:sqref>PXY341</xm:sqref>
            </x14:sparkline>
            <x14:sparkline>
              <xm:f>Movimentação!$PXZ$341:$PXZ$1169</xm:f>
              <xm:sqref>PXZ341</xm:sqref>
            </x14:sparkline>
            <x14:sparkline>
              <xm:f>Movimentação!$PYA$341:$PYA$1169</xm:f>
              <xm:sqref>PYA341</xm:sqref>
            </x14:sparkline>
            <x14:sparkline>
              <xm:f>Movimentação!$PYB$341:$PYB$1169</xm:f>
              <xm:sqref>PYB341</xm:sqref>
            </x14:sparkline>
            <x14:sparkline>
              <xm:f>Movimentação!$PYC$341:$PYC$1169</xm:f>
              <xm:sqref>PYC341</xm:sqref>
            </x14:sparkline>
            <x14:sparkline>
              <xm:f>Movimentação!$PYD$341:$PYD$1169</xm:f>
              <xm:sqref>PYD341</xm:sqref>
            </x14:sparkline>
            <x14:sparkline>
              <xm:f>Movimentação!$PYE$341:$PYE$1169</xm:f>
              <xm:sqref>PYE341</xm:sqref>
            </x14:sparkline>
            <x14:sparkline>
              <xm:f>Movimentação!$PYF$341:$PYF$1169</xm:f>
              <xm:sqref>PYF341</xm:sqref>
            </x14:sparkline>
            <x14:sparkline>
              <xm:f>Movimentação!$PYG$341:$PYG$1169</xm:f>
              <xm:sqref>PYG341</xm:sqref>
            </x14:sparkline>
            <x14:sparkline>
              <xm:f>Movimentação!$PYH$341:$PYH$1169</xm:f>
              <xm:sqref>PYH341</xm:sqref>
            </x14:sparkline>
            <x14:sparkline>
              <xm:f>Movimentação!$PYI$341:$PYI$1169</xm:f>
              <xm:sqref>PYI341</xm:sqref>
            </x14:sparkline>
            <x14:sparkline>
              <xm:f>Movimentação!$PYJ$341:$PYJ$1169</xm:f>
              <xm:sqref>PYJ341</xm:sqref>
            </x14:sparkline>
            <x14:sparkline>
              <xm:f>Movimentação!$PYK$341:$PYK$1169</xm:f>
              <xm:sqref>PYK341</xm:sqref>
            </x14:sparkline>
            <x14:sparkline>
              <xm:f>Movimentação!$PYL$341:$PYL$1169</xm:f>
              <xm:sqref>PYL341</xm:sqref>
            </x14:sparkline>
            <x14:sparkline>
              <xm:f>Movimentação!$PYM$341:$PYM$1169</xm:f>
              <xm:sqref>PYM341</xm:sqref>
            </x14:sparkline>
            <x14:sparkline>
              <xm:f>Movimentação!$PYN$341:$PYN$1169</xm:f>
              <xm:sqref>PYN341</xm:sqref>
            </x14:sparkline>
            <x14:sparkline>
              <xm:f>Movimentação!$PYO$341:$PYO$1169</xm:f>
              <xm:sqref>PYO341</xm:sqref>
            </x14:sparkline>
            <x14:sparkline>
              <xm:f>Movimentação!$PYP$341:$PYP$1169</xm:f>
              <xm:sqref>PYP341</xm:sqref>
            </x14:sparkline>
            <x14:sparkline>
              <xm:f>Movimentação!$PYQ$341:$PYQ$1169</xm:f>
              <xm:sqref>PYQ341</xm:sqref>
            </x14:sparkline>
            <x14:sparkline>
              <xm:f>Movimentação!$PYR$341:$PYR$1169</xm:f>
              <xm:sqref>PYR341</xm:sqref>
            </x14:sparkline>
            <x14:sparkline>
              <xm:f>Movimentação!$PYS$341:$PYS$1169</xm:f>
              <xm:sqref>PYS341</xm:sqref>
            </x14:sparkline>
            <x14:sparkline>
              <xm:f>Movimentação!$PYT$341:$PYT$1169</xm:f>
              <xm:sqref>PYT341</xm:sqref>
            </x14:sparkline>
            <x14:sparkline>
              <xm:f>Movimentação!$PYU$341:$PYU$1169</xm:f>
              <xm:sqref>PYU341</xm:sqref>
            </x14:sparkline>
            <x14:sparkline>
              <xm:f>Movimentação!$PYV$341:$PYV$1169</xm:f>
              <xm:sqref>PYV341</xm:sqref>
            </x14:sparkline>
            <x14:sparkline>
              <xm:f>Movimentação!$PYW$341:$PYW$1169</xm:f>
              <xm:sqref>PYW341</xm:sqref>
            </x14:sparkline>
            <x14:sparkline>
              <xm:f>Movimentação!$PYX$341:$PYX$1169</xm:f>
              <xm:sqref>PYX341</xm:sqref>
            </x14:sparkline>
            <x14:sparkline>
              <xm:f>Movimentação!$PYY$341:$PYY$1169</xm:f>
              <xm:sqref>PYY341</xm:sqref>
            </x14:sparkline>
            <x14:sparkline>
              <xm:f>Movimentação!$PYZ$341:$PYZ$1169</xm:f>
              <xm:sqref>PYZ341</xm:sqref>
            </x14:sparkline>
            <x14:sparkline>
              <xm:f>Movimentação!$PZA$341:$PZA$1169</xm:f>
              <xm:sqref>PZA341</xm:sqref>
            </x14:sparkline>
            <x14:sparkline>
              <xm:f>Movimentação!$PZB$341:$PZB$1169</xm:f>
              <xm:sqref>PZB341</xm:sqref>
            </x14:sparkline>
            <x14:sparkline>
              <xm:f>Movimentação!$PZC$341:$PZC$1169</xm:f>
              <xm:sqref>PZC341</xm:sqref>
            </x14:sparkline>
            <x14:sparkline>
              <xm:f>Movimentação!$PZD$341:$PZD$1169</xm:f>
              <xm:sqref>PZD341</xm:sqref>
            </x14:sparkline>
            <x14:sparkline>
              <xm:f>Movimentação!$PZE$341:$PZE$1169</xm:f>
              <xm:sqref>PZE341</xm:sqref>
            </x14:sparkline>
            <x14:sparkline>
              <xm:f>Movimentação!$PZF$341:$PZF$1169</xm:f>
              <xm:sqref>PZF341</xm:sqref>
            </x14:sparkline>
            <x14:sparkline>
              <xm:f>Movimentação!$PZG$341:$PZG$1169</xm:f>
              <xm:sqref>PZG341</xm:sqref>
            </x14:sparkline>
            <x14:sparkline>
              <xm:f>Movimentação!$PZH$341:$PZH$1169</xm:f>
              <xm:sqref>PZH341</xm:sqref>
            </x14:sparkline>
            <x14:sparkline>
              <xm:f>Movimentação!$PZI$341:$PZI$1169</xm:f>
              <xm:sqref>PZI341</xm:sqref>
            </x14:sparkline>
            <x14:sparkline>
              <xm:f>Movimentação!$PZJ$341:$PZJ$1169</xm:f>
              <xm:sqref>PZJ341</xm:sqref>
            </x14:sparkline>
            <x14:sparkline>
              <xm:f>Movimentação!$PZK$341:$PZK$1169</xm:f>
              <xm:sqref>PZK341</xm:sqref>
            </x14:sparkline>
            <x14:sparkline>
              <xm:f>Movimentação!$PZL$341:$PZL$1169</xm:f>
              <xm:sqref>PZL341</xm:sqref>
            </x14:sparkline>
            <x14:sparkline>
              <xm:f>Movimentação!$PZM$341:$PZM$1169</xm:f>
              <xm:sqref>PZM341</xm:sqref>
            </x14:sparkline>
            <x14:sparkline>
              <xm:f>Movimentação!$PZN$341:$PZN$1169</xm:f>
              <xm:sqref>PZN341</xm:sqref>
            </x14:sparkline>
            <x14:sparkline>
              <xm:f>Movimentação!$PZO$341:$PZO$1169</xm:f>
              <xm:sqref>PZO341</xm:sqref>
            </x14:sparkline>
            <x14:sparkline>
              <xm:f>Movimentação!$PZP$341:$PZP$1169</xm:f>
              <xm:sqref>PZP341</xm:sqref>
            </x14:sparkline>
            <x14:sparkline>
              <xm:f>Movimentação!$PZQ$341:$PZQ$1169</xm:f>
              <xm:sqref>PZQ341</xm:sqref>
            </x14:sparkline>
            <x14:sparkline>
              <xm:f>Movimentação!$PZR$341:$PZR$1169</xm:f>
              <xm:sqref>PZR341</xm:sqref>
            </x14:sparkline>
            <x14:sparkline>
              <xm:f>Movimentação!$PZS$341:$PZS$1169</xm:f>
              <xm:sqref>PZS341</xm:sqref>
            </x14:sparkline>
            <x14:sparkline>
              <xm:f>Movimentação!$PZT$341:$PZT$1169</xm:f>
              <xm:sqref>PZT341</xm:sqref>
            </x14:sparkline>
            <x14:sparkline>
              <xm:f>Movimentação!$PZU$341:$PZU$1169</xm:f>
              <xm:sqref>PZU341</xm:sqref>
            </x14:sparkline>
            <x14:sparkline>
              <xm:f>Movimentação!$PZV$341:$PZV$1169</xm:f>
              <xm:sqref>PZV341</xm:sqref>
            </x14:sparkline>
            <x14:sparkline>
              <xm:f>Movimentação!$PZW$341:$PZW$1169</xm:f>
              <xm:sqref>PZW341</xm:sqref>
            </x14:sparkline>
            <x14:sparkline>
              <xm:f>Movimentação!$PZX$341:$PZX$1169</xm:f>
              <xm:sqref>PZX341</xm:sqref>
            </x14:sparkline>
            <x14:sparkline>
              <xm:f>Movimentação!$PZY$341:$PZY$1169</xm:f>
              <xm:sqref>PZY341</xm:sqref>
            </x14:sparkline>
            <x14:sparkline>
              <xm:f>Movimentação!$PZZ$341:$PZZ$1169</xm:f>
              <xm:sqref>PZZ341</xm:sqref>
            </x14:sparkline>
            <x14:sparkline>
              <xm:f>Movimentação!$QAA$341:$QAA$1169</xm:f>
              <xm:sqref>QAA341</xm:sqref>
            </x14:sparkline>
            <x14:sparkline>
              <xm:f>Movimentação!$QAB$341:$QAB$1169</xm:f>
              <xm:sqref>QAB341</xm:sqref>
            </x14:sparkline>
            <x14:sparkline>
              <xm:f>Movimentação!$QAC$341:$QAC$1169</xm:f>
              <xm:sqref>QAC341</xm:sqref>
            </x14:sparkline>
            <x14:sparkline>
              <xm:f>Movimentação!$QAD$341:$QAD$1169</xm:f>
              <xm:sqref>QAD341</xm:sqref>
            </x14:sparkline>
            <x14:sparkline>
              <xm:f>Movimentação!$QAE$341:$QAE$1169</xm:f>
              <xm:sqref>QAE341</xm:sqref>
            </x14:sparkline>
            <x14:sparkline>
              <xm:f>Movimentação!$QAF$341:$QAF$1169</xm:f>
              <xm:sqref>QAF341</xm:sqref>
            </x14:sparkline>
            <x14:sparkline>
              <xm:f>Movimentação!$QAG$341:$QAG$1169</xm:f>
              <xm:sqref>QAG341</xm:sqref>
            </x14:sparkline>
            <x14:sparkline>
              <xm:f>Movimentação!$QAH$341:$QAH$1169</xm:f>
              <xm:sqref>QAH341</xm:sqref>
            </x14:sparkline>
            <x14:sparkline>
              <xm:f>Movimentação!$QAI$341:$QAI$1169</xm:f>
              <xm:sqref>QAI341</xm:sqref>
            </x14:sparkline>
            <x14:sparkline>
              <xm:f>Movimentação!$QAJ$341:$QAJ$1169</xm:f>
              <xm:sqref>QAJ341</xm:sqref>
            </x14:sparkline>
            <x14:sparkline>
              <xm:f>Movimentação!$QAK$341:$QAK$1169</xm:f>
              <xm:sqref>QAK341</xm:sqref>
            </x14:sparkline>
            <x14:sparkline>
              <xm:f>Movimentação!$QAL$341:$QAL$1169</xm:f>
              <xm:sqref>QAL341</xm:sqref>
            </x14:sparkline>
            <x14:sparkline>
              <xm:f>Movimentação!$QAM$341:$QAM$1169</xm:f>
              <xm:sqref>QAM341</xm:sqref>
            </x14:sparkline>
            <x14:sparkline>
              <xm:f>Movimentação!$QAN$341:$QAN$1169</xm:f>
              <xm:sqref>QAN341</xm:sqref>
            </x14:sparkline>
            <x14:sparkline>
              <xm:f>Movimentação!$QAO$341:$QAO$1169</xm:f>
              <xm:sqref>QAO341</xm:sqref>
            </x14:sparkline>
            <x14:sparkline>
              <xm:f>Movimentação!$QAP$341:$QAP$1169</xm:f>
              <xm:sqref>QAP341</xm:sqref>
            </x14:sparkline>
            <x14:sparkline>
              <xm:f>Movimentação!$QAQ$341:$QAQ$1169</xm:f>
              <xm:sqref>QAQ341</xm:sqref>
            </x14:sparkline>
            <x14:sparkline>
              <xm:f>Movimentação!$QAR$341:$QAR$1169</xm:f>
              <xm:sqref>QAR341</xm:sqref>
            </x14:sparkline>
            <x14:sparkline>
              <xm:f>Movimentação!$QAS$341:$QAS$1169</xm:f>
              <xm:sqref>QAS341</xm:sqref>
            </x14:sparkline>
            <x14:sparkline>
              <xm:f>Movimentação!$QAT$341:$QAT$1169</xm:f>
              <xm:sqref>QAT341</xm:sqref>
            </x14:sparkline>
            <x14:sparkline>
              <xm:f>Movimentação!$QAU$341:$QAU$1169</xm:f>
              <xm:sqref>QAU341</xm:sqref>
            </x14:sparkline>
            <x14:sparkline>
              <xm:f>Movimentação!$QAV$341:$QAV$1169</xm:f>
              <xm:sqref>QAV341</xm:sqref>
            </x14:sparkline>
            <x14:sparkline>
              <xm:f>Movimentação!$QAW$341:$QAW$1169</xm:f>
              <xm:sqref>QAW341</xm:sqref>
            </x14:sparkline>
            <x14:sparkline>
              <xm:f>Movimentação!$QAX$341:$QAX$1169</xm:f>
              <xm:sqref>QAX341</xm:sqref>
            </x14:sparkline>
            <x14:sparkline>
              <xm:f>Movimentação!$QAY$341:$QAY$1169</xm:f>
              <xm:sqref>QAY341</xm:sqref>
            </x14:sparkline>
            <x14:sparkline>
              <xm:f>Movimentação!$QAZ$341:$QAZ$1169</xm:f>
              <xm:sqref>QAZ341</xm:sqref>
            </x14:sparkline>
            <x14:sparkline>
              <xm:f>Movimentação!$QBA$341:$QBA$1169</xm:f>
              <xm:sqref>QBA341</xm:sqref>
            </x14:sparkline>
            <x14:sparkline>
              <xm:f>Movimentação!$QBB$341:$QBB$1169</xm:f>
              <xm:sqref>QBB341</xm:sqref>
            </x14:sparkline>
            <x14:sparkline>
              <xm:f>Movimentação!$QBC$341:$QBC$1169</xm:f>
              <xm:sqref>QBC341</xm:sqref>
            </x14:sparkline>
            <x14:sparkline>
              <xm:f>Movimentação!$QBD$341:$QBD$1169</xm:f>
              <xm:sqref>QBD341</xm:sqref>
            </x14:sparkline>
            <x14:sparkline>
              <xm:f>Movimentação!$QBE$341:$QBE$1169</xm:f>
              <xm:sqref>QBE341</xm:sqref>
            </x14:sparkline>
            <x14:sparkline>
              <xm:f>Movimentação!$QBF$341:$QBF$1169</xm:f>
              <xm:sqref>QBF341</xm:sqref>
            </x14:sparkline>
            <x14:sparkline>
              <xm:f>Movimentação!$QBG$341:$QBG$1169</xm:f>
              <xm:sqref>QBG341</xm:sqref>
            </x14:sparkline>
            <x14:sparkline>
              <xm:f>Movimentação!$QBH$341:$QBH$1169</xm:f>
              <xm:sqref>QBH341</xm:sqref>
            </x14:sparkline>
            <x14:sparkline>
              <xm:f>Movimentação!$QBI$341:$QBI$1169</xm:f>
              <xm:sqref>QBI341</xm:sqref>
            </x14:sparkline>
            <x14:sparkline>
              <xm:f>Movimentação!$QBJ$341:$QBJ$1169</xm:f>
              <xm:sqref>QBJ341</xm:sqref>
            </x14:sparkline>
            <x14:sparkline>
              <xm:f>Movimentação!$QBK$341:$QBK$1169</xm:f>
              <xm:sqref>QBK341</xm:sqref>
            </x14:sparkline>
            <x14:sparkline>
              <xm:f>Movimentação!$QBL$341:$QBL$1169</xm:f>
              <xm:sqref>QBL341</xm:sqref>
            </x14:sparkline>
            <x14:sparkline>
              <xm:f>Movimentação!$QBM$341:$QBM$1169</xm:f>
              <xm:sqref>QBM341</xm:sqref>
            </x14:sparkline>
            <x14:sparkline>
              <xm:f>Movimentação!$QBN$341:$QBN$1169</xm:f>
              <xm:sqref>QBN341</xm:sqref>
            </x14:sparkline>
            <x14:sparkline>
              <xm:f>Movimentação!$QBO$341:$QBO$1169</xm:f>
              <xm:sqref>QBO341</xm:sqref>
            </x14:sparkline>
            <x14:sparkline>
              <xm:f>Movimentação!$QBP$341:$QBP$1169</xm:f>
              <xm:sqref>QBP341</xm:sqref>
            </x14:sparkline>
            <x14:sparkline>
              <xm:f>Movimentação!$QBQ$341:$QBQ$1169</xm:f>
              <xm:sqref>QBQ341</xm:sqref>
            </x14:sparkline>
            <x14:sparkline>
              <xm:f>Movimentação!$QBR$341:$QBR$1169</xm:f>
              <xm:sqref>QBR341</xm:sqref>
            </x14:sparkline>
            <x14:sparkline>
              <xm:f>Movimentação!$QBS$341:$QBS$1169</xm:f>
              <xm:sqref>QBS341</xm:sqref>
            </x14:sparkline>
            <x14:sparkline>
              <xm:f>Movimentação!$QBT$341:$QBT$1169</xm:f>
              <xm:sqref>QBT341</xm:sqref>
            </x14:sparkline>
            <x14:sparkline>
              <xm:f>Movimentação!$QBU$341:$QBU$1169</xm:f>
              <xm:sqref>QBU341</xm:sqref>
            </x14:sparkline>
            <x14:sparkline>
              <xm:f>Movimentação!$QBV$341:$QBV$1169</xm:f>
              <xm:sqref>QBV341</xm:sqref>
            </x14:sparkline>
            <x14:sparkline>
              <xm:f>Movimentação!$QBW$341:$QBW$1169</xm:f>
              <xm:sqref>QBW341</xm:sqref>
            </x14:sparkline>
            <x14:sparkline>
              <xm:f>Movimentação!$QBX$341:$QBX$1169</xm:f>
              <xm:sqref>QBX341</xm:sqref>
            </x14:sparkline>
            <x14:sparkline>
              <xm:f>Movimentação!$QBY$341:$QBY$1169</xm:f>
              <xm:sqref>QBY341</xm:sqref>
            </x14:sparkline>
            <x14:sparkline>
              <xm:f>Movimentação!$QBZ$341:$QBZ$1169</xm:f>
              <xm:sqref>QBZ341</xm:sqref>
            </x14:sparkline>
            <x14:sparkline>
              <xm:f>Movimentação!$QCA$341:$QCA$1169</xm:f>
              <xm:sqref>QCA341</xm:sqref>
            </x14:sparkline>
            <x14:sparkline>
              <xm:f>Movimentação!$QCB$341:$QCB$1169</xm:f>
              <xm:sqref>QCB341</xm:sqref>
            </x14:sparkline>
            <x14:sparkline>
              <xm:f>Movimentação!$QCC$341:$QCC$1169</xm:f>
              <xm:sqref>QCC341</xm:sqref>
            </x14:sparkline>
            <x14:sparkline>
              <xm:f>Movimentação!$QCD$341:$QCD$1169</xm:f>
              <xm:sqref>QCD341</xm:sqref>
            </x14:sparkline>
            <x14:sparkline>
              <xm:f>Movimentação!$QCE$341:$QCE$1169</xm:f>
              <xm:sqref>QCE341</xm:sqref>
            </x14:sparkline>
            <x14:sparkline>
              <xm:f>Movimentação!$QCF$341:$QCF$1169</xm:f>
              <xm:sqref>QCF341</xm:sqref>
            </x14:sparkline>
            <x14:sparkline>
              <xm:f>Movimentação!$QCG$341:$QCG$1169</xm:f>
              <xm:sqref>QCG341</xm:sqref>
            </x14:sparkline>
            <x14:sparkline>
              <xm:f>Movimentação!$QCH$341:$QCH$1169</xm:f>
              <xm:sqref>QCH341</xm:sqref>
            </x14:sparkline>
            <x14:sparkline>
              <xm:f>Movimentação!$QCI$341:$QCI$1169</xm:f>
              <xm:sqref>QCI341</xm:sqref>
            </x14:sparkline>
            <x14:sparkline>
              <xm:f>Movimentação!$QCJ$341:$QCJ$1169</xm:f>
              <xm:sqref>QCJ341</xm:sqref>
            </x14:sparkline>
            <x14:sparkline>
              <xm:f>Movimentação!$QCK$341:$QCK$1169</xm:f>
              <xm:sqref>QCK341</xm:sqref>
            </x14:sparkline>
            <x14:sparkline>
              <xm:f>Movimentação!$QCL$341:$QCL$1169</xm:f>
              <xm:sqref>QCL341</xm:sqref>
            </x14:sparkline>
            <x14:sparkline>
              <xm:f>Movimentação!$QCM$341:$QCM$1169</xm:f>
              <xm:sqref>QCM341</xm:sqref>
            </x14:sparkline>
            <x14:sparkline>
              <xm:f>Movimentação!$QCN$341:$QCN$1169</xm:f>
              <xm:sqref>QCN341</xm:sqref>
            </x14:sparkline>
            <x14:sparkline>
              <xm:f>Movimentação!$QCO$341:$QCO$1169</xm:f>
              <xm:sqref>QCO341</xm:sqref>
            </x14:sparkline>
            <x14:sparkline>
              <xm:f>Movimentação!$QCP$341:$QCP$1169</xm:f>
              <xm:sqref>QCP341</xm:sqref>
            </x14:sparkline>
            <x14:sparkline>
              <xm:f>Movimentação!$QCQ$341:$QCQ$1169</xm:f>
              <xm:sqref>QCQ341</xm:sqref>
            </x14:sparkline>
            <x14:sparkline>
              <xm:f>Movimentação!$QCR$341:$QCR$1169</xm:f>
              <xm:sqref>QCR341</xm:sqref>
            </x14:sparkline>
            <x14:sparkline>
              <xm:f>Movimentação!$QCS$341:$QCS$1169</xm:f>
              <xm:sqref>QCS341</xm:sqref>
            </x14:sparkline>
            <x14:sparkline>
              <xm:f>Movimentação!$QCT$341:$QCT$1169</xm:f>
              <xm:sqref>QCT341</xm:sqref>
            </x14:sparkline>
            <x14:sparkline>
              <xm:f>Movimentação!$QCU$341:$QCU$1169</xm:f>
              <xm:sqref>QCU341</xm:sqref>
            </x14:sparkline>
            <x14:sparkline>
              <xm:f>Movimentação!$QCV$341:$QCV$1169</xm:f>
              <xm:sqref>QCV341</xm:sqref>
            </x14:sparkline>
            <x14:sparkline>
              <xm:f>Movimentação!$QCW$341:$QCW$1169</xm:f>
              <xm:sqref>QCW341</xm:sqref>
            </x14:sparkline>
            <x14:sparkline>
              <xm:f>Movimentação!$QCX$341:$QCX$1169</xm:f>
              <xm:sqref>QCX341</xm:sqref>
            </x14:sparkline>
            <x14:sparkline>
              <xm:f>Movimentação!$QCY$341:$QCY$1169</xm:f>
              <xm:sqref>QCY341</xm:sqref>
            </x14:sparkline>
            <x14:sparkline>
              <xm:f>Movimentação!$QCZ$341:$QCZ$1169</xm:f>
              <xm:sqref>QCZ341</xm:sqref>
            </x14:sparkline>
            <x14:sparkline>
              <xm:f>Movimentação!$QDA$341:$QDA$1169</xm:f>
              <xm:sqref>QDA341</xm:sqref>
            </x14:sparkline>
            <x14:sparkline>
              <xm:f>Movimentação!$QDB$341:$QDB$1169</xm:f>
              <xm:sqref>QDB341</xm:sqref>
            </x14:sparkline>
            <x14:sparkline>
              <xm:f>Movimentação!$QDC$341:$QDC$1169</xm:f>
              <xm:sqref>QDC341</xm:sqref>
            </x14:sparkline>
            <x14:sparkline>
              <xm:f>Movimentação!$QDD$341:$QDD$1169</xm:f>
              <xm:sqref>QDD341</xm:sqref>
            </x14:sparkline>
            <x14:sparkline>
              <xm:f>Movimentação!$QDE$341:$QDE$1169</xm:f>
              <xm:sqref>QDE341</xm:sqref>
            </x14:sparkline>
            <x14:sparkline>
              <xm:f>Movimentação!$QDF$341:$QDF$1169</xm:f>
              <xm:sqref>QDF341</xm:sqref>
            </x14:sparkline>
            <x14:sparkline>
              <xm:f>Movimentação!$QDG$341:$QDG$1169</xm:f>
              <xm:sqref>QDG341</xm:sqref>
            </x14:sparkline>
            <x14:sparkline>
              <xm:f>Movimentação!$QDH$341:$QDH$1169</xm:f>
              <xm:sqref>QDH341</xm:sqref>
            </x14:sparkline>
            <x14:sparkline>
              <xm:f>Movimentação!$QDI$341:$QDI$1169</xm:f>
              <xm:sqref>QDI341</xm:sqref>
            </x14:sparkline>
            <x14:sparkline>
              <xm:f>Movimentação!$QDJ$341:$QDJ$1169</xm:f>
              <xm:sqref>QDJ341</xm:sqref>
            </x14:sparkline>
            <x14:sparkline>
              <xm:f>Movimentação!$QDK$341:$QDK$1169</xm:f>
              <xm:sqref>QDK341</xm:sqref>
            </x14:sparkline>
            <x14:sparkline>
              <xm:f>Movimentação!$QDL$341:$QDL$1169</xm:f>
              <xm:sqref>QDL341</xm:sqref>
            </x14:sparkline>
            <x14:sparkline>
              <xm:f>Movimentação!$QDM$341:$QDM$1169</xm:f>
              <xm:sqref>QDM341</xm:sqref>
            </x14:sparkline>
            <x14:sparkline>
              <xm:f>Movimentação!$QDN$341:$QDN$1169</xm:f>
              <xm:sqref>QDN341</xm:sqref>
            </x14:sparkline>
            <x14:sparkline>
              <xm:f>Movimentação!$QDO$341:$QDO$1169</xm:f>
              <xm:sqref>QDO341</xm:sqref>
            </x14:sparkline>
            <x14:sparkline>
              <xm:f>Movimentação!$QDP$341:$QDP$1169</xm:f>
              <xm:sqref>QDP341</xm:sqref>
            </x14:sparkline>
            <x14:sparkline>
              <xm:f>Movimentação!$QDQ$341:$QDQ$1169</xm:f>
              <xm:sqref>QDQ341</xm:sqref>
            </x14:sparkline>
            <x14:sparkline>
              <xm:f>Movimentação!$QDR$341:$QDR$1169</xm:f>
              <xm:sqref>QDR341</xm:sqref>
            </x14:sparkline>
            <x14:sparkline>
              <xm:f>Movimentação!$QDS$341:$QDS$1169</xm:f>
              <xm:sqref>QDS341</xm:sqref>
            </x14:sparkline>
            <x14:sparkline>
              <xm:f>Movimentação!$QDT$341:$QDT$1169</xm:f>
              <xm:sqref>QDT341</xm:sqref>
            </x14:sparkline>
            <x14:sparkline>
              <xm:f>Movimentação!$QDU$341:$QDU$1169</xm:f>
              <xm:sqref>QDU341</xm:sqref>
            </x14:sparkline>
            <x14:sparkline>
              <xm:f>Movimentação!$QDV$341:$QDV$1169</xm:f>
              <xm:sqref>QDV341</xm:sqref>
            </x14:sparkline>
            <x14:sparkline>
              <xm:f>Movimentação!$QDW$341:$QDW$1169</xm:f>
              <xm:sqref>QDW341</xm:sqref>
            </x14:sparkline>
            <x14:sparkline>
              <xm:f>Movimentação!$QDX$341:$QDX$1169</xm:f>
              <xm:sqref>QDX341</xm:sqref>
            </x14:sparkline>
            <x14:sparkline>
              <xm:f>Movimentação!$QDY$341:$QDY$1169</xm:f>
              <xm:sqref>QDY341</xm:sqref>
            </x14:sparkline>
            <x14:sparkline>
              <xm:f>Movimentação!$QDZ$341:$QDZ$1169</xm:f>
              <xm:sqref>QDZ341</xm:sqref>
            </x14:sparkline>
            <x14:sparkline>
              <xm:f>Movimentação!$QEA$341:$QEA$1169</xm:f>
              <xm:sqref>QEA341</xm:sqref>
            </x14:sparkline>
            <x14:sparkline>
              <xm:f>Movimentação!$QEB$341:$QEB$1169</xm:f>
              <xm:sqref>QEB341</xm:sqref>
            </x14:sparkline>
            <x14:sparkline>
              <xm:f>Movimentação!$QEC$341:$QEC$1169</xm:f>
              <xm:sqref>QEC341</xm:sqref>
            </x14:sparkline>
            <x14:sparkline>
              <xm:f>Movimentação!$QED$341:$QED$1169</xm:f>
              <xm:sqref>QED341</xm:sqref>
            </x14:sparkline>
            <x14:sparkline>
              <xm:f>Movimentação!$QEE$341:$QEE$1169</xm:f>
              <xm:sqref>QEE341</xm:sqref>
            </x14:sparkline>
            <x14:sparkline>
              <xm:f>Movimentação!$QEF$341:$QEF$1169</xm:f>
              <xm:sqref>QEF341</xm:sqref>
            </x14:sparkline>
            <x14:sparkline>
              <xm:f>Movimentação!$QEG$341:$QEG$1169</xm:f>
              <xm:sqref>QEG341</xm:sqref>
            </x14:sparkline>
            <x14:sparkline>
              <xm:f>Movimentação!$QEH$341:$QEH$1169</xm:f>
              <xm:sqref>QEH341</xm:sqref>
            </x14:sparkline>
            <x14:sparkline>
              <xm:f>Movimentação!$QEI$341:$QEI$1169</xm:f>
              <xm:sqref>QEI341</xm:sqref>
            </x14:sparkline>
            <x14:sparkline>
              <xm:f>Movimentação!$QEJ$341:$QEJ$1169</xm:f>
              <xm:sqref>QEJ341</xm:sqref>
            </x14:sparkline>
            <x14:sparkline>
              <xm:f>Movimentação!$QEK$341:$QEK$1169</xm:f>
              <xm:sqref>QEK341</xm:sqref>
            </x14:sparkline>
            <x14:sparkline>
              <xm:f>Movimentação!$QEL$341:$QEL$1169</xm:f>
              <xm:sqref>QEL341</xm:sqref>
            </x14:sparkline>
            <x14:sparkline>
              <xm:f>Movimentação!$QEM$341:$QEM$1169</xm:f>
              <xm:sqref>QEM341</xm:sqref>
            </x14:sparkline>
            <x14:sparkline>
              <xm:f>Movimentação!$QEN$341:$QEN$1169</xm:f>
              <xm:sqref>QEN341</xm:sqref>
            </x14:sparkline>
            <x14:sparkline>
              <xm:f>Movimentação!$QEO$341:$QEO$1169</xm:f>
              <xm:sqref>QEO341</xm:sqref>
            </x14:sparkline>
            <x14:sparkline>
              <xm:f>Movimentação!$QEP$341:$QEP$1169</xm:f>
              <xm:sqref>QEP341</xm:sqref>
            </x14:sparkline>
            <x14:sparkline>
              <xm:f>Movimentação!$QEQ$341:$QEQ$1169</xm:f>
              <xm:sqref>QEQ341</xm:sqref>
            </x14:sparkline>
            <x14:sparkline>
              <xm:f>Movimentação!$QER$341:$QER$1169</xm:f>
              <xm:sqref>QER341</xm:sqref>
            </x14:sparkline>
            <x14:sparkline>
              <xm:f>Movimentação!$QES$341:$QES$1169</xm:f>
              <xm:sqref>QES341</xm:sqref>
            </x14:sparkline>
            <x14:sparkline>
              <xm:f>Movimentação!$QET$341:$QET$1169</xm:f>
              <xm:sqref>QET341</xm:sqref>
            </x14:sparkline>
            <x14:sparkline>
              <xm:f>Movimentação!$QEU$341:$QEU$1169</xm:f>
              <xm:sqref>QEU341</xm:sqref>
            </x14:sparkline>
            <x14:sparkline>
              <xm:f>Movimentação!$QEV$341:$QEV$1169</xm:f>
              <xm:sqref>QEV341</xm:sqref>
            </x14:sparkline>
            <x14:sparkline>
              <xm:f>Movimentação!$QEW$341:$QEW$1169</xm:f>
              <xm:sqref>QEW341</xm:sqref>
            </x14:sparkline>
            <x14:sparkline>
              <xm:f>Movimentação!$QEX$341:$QEX$1169</xm:f>
              <xm:sqref>QEX341</xm:sqref>
            </x14:sparkline>
            <x14:sparkline>
              <xm:f>Movimentação!$QEY$341:$QEY$1169</xm:f>
              <xm:sqref>QEY341</xm:sqref>
            </x14:sparkline>
            <x14:sparkline>
              <xm:f>Movimentação!$QEZ$341:$QEZ$1169</xm:f>
              <xm:sqref>QEZ341</xm:sqref>
            </x14:sparkline>
            <x14:sparkline>
              <xm:f>Movimentação!$QFA$341:$QFA$1169</xm:f>
              <xm:sqref>QFA341</xm:sqref>
            </x14:sparkline>
            <x14:sparkline>
              <xm:f>Movimentação!$QFB$341:$QFB$1169</xm:f>
              <xm:sqref>QFB341</xm:sqref>
            </x14:sparkline>
            <x14:sparkline>
              <xm:f>Movimentação!$QFC$341:$QFC$1169</xm:f>
              <xm:sqref>QFC341</xm:sqref>
            </x14:sparkline>
            <x14:sparkline>
              <xm:f>Movimentação!$QFD$341:$QFD$1169</xm:f>
              <xm:sqref>QFD341</xm:sqref>
            </x14:sparkline>
            <x14:sparkline>
              <xm:f>Movimentação!$QFE$341:$QFE$1169</xm:f>
              <xm:sqref>QFE341</xm:sqref>
            </x14:sparkline>
            <x14:sparkline>
              <xm:f>Movimentação!$QFF$341:$QFF$1169</xm:f>
              <xm:sqref>QFF341</xm:sqref>
            </x14:sparkline>
            <x14:sparkline>
              <xm:f>Movimentação!$QFG$341:$QFG$1169</xm:f>
              <xm:sqref>QFG341</xm:sqref>
            </x14:sparkline>
            <x14:sparkline>
              <xm:f>Movimentação!$QFH$341:$QFH$1169</xm:f>
              <xm:sqref>QFH341</xm:sqref>
            </x14:sparkline>
            <x14:sparkline>
              <xm:f>Movimentação!$QFI$341:$QFI$1169</xm:f>
              <xm:sqref>QFI341</xm:sqref>
            </x14:sparkline>
            <x14:sparkline>
              <xm:f>Movimentação!$QFJ$341:$QFJ$1169</xm:f>
              <xm:sqref>QFJ341</xm:sqref>
            </x14:sparkline>
            <x14:sparkline>
              <xm:f>Movimentação!$QFK$341:$QFK$1169</xm:f>
              <xm:sqref>QFK341</xm:sqref>
            </x14:sparkline>
            <x14:sparkline>
              <xm:f>Movimentação!$QFL$341:$QFL$1169</xm:f>
              <xm:sqref>QFL341</xm:sqref>
            </x14:sparkline>
            <x14:sparkline>
              <xm:f>Movimentação!$QFM$341:$QFM$1169</xm:f>
              <xm:sqref>QFM341</xm:sqref>
            </x14:sparkline>
            <x14:sparkline>
              <xm:f>Movimentação!$QFN$341:$QFN$1169</xm:f>
              <xm:sqref>QFN341</xm:sqref>
            </x14:sparkline>
            <x14:sparkline>
              <xm:f>Movimentação!$QFO$341:$QFO$1169</xm:f>
              <xm:sqref>QFO341</xm:sqref>
            </x14:sparkline>
            <x14:sparkline>
              <xm:f>Movimentação!$QFP$341:$QFP$1169</xm:f>
              <xm:sqref>QFP341</xm:sqref>
            </x14:sparkline>
            <x14:sparkline>
              <xm:f>Movimentação!$QFQ$341:$QFQ$1169</xm:f>
              <xm:sqref>QFQ341</xm:sqref>
            </x14:sparkline>
            <x14:sparkline>
              <xm:f>Movimentação!$QFR$341:$QFR$1169</xm:f>
              <xm:sqref>QFR341</xm:sqref>
            </x14:sparkline>
            <x14:sparkline>
              <xm:f>Movimentação!$QFS$341:$QFS$1169</xm:f>
              <xm:sqref>QFS341</xm:sqref>
            </x14:sparkline>
            <x14:sparkline>
              <xm:f>Movimentação!$QFT$341:$QFT$1169</xm:f>
              <xm:sqref>QFT341</xm:sqref>
            </x14:sparkline>
            <x14:sparkline>
              <xm:f>Movimentação!$QFU$341:$QFU$1169</xm:f>
              <xm:sqref>QFU341</xm:sqref>
            </x14:sparkline>
            <x14:sparkline>
              <xm:f>Movimentação!$QFV$341:$QFV$1169</xm:f>
              <xm:sqref>QFV341</xm:sqref>
            </x14:sparkline>
            <x14:sparkline>
              <xm:f>Movimentação!$QFW$341:$QFW$1169</xm:f>
              <xm:sqref>QFW341</xm:sqref>
            </x14:sparkline>
            <x14:sparkline>
              <xm:f>Movimentação!$QFX$341:$QFX$1169</xm:f>
              <xm:sqref>QFX341</xm:sqref>
            </x14:sparkline>
            <x14:sparkline>
              <xm:f>Movimentação!$QFY$341:$QFY$1169</xm:f>
              <xm:sqref>QFY341</xm:sqref>
            </x14:sparkline>
            <x14:sparkline>
              <xm:f>Movimentação!$QFZ$341:$QFZ$1169</xm:f>
              <xm:sqref>QFZ341</xm:sqref>
            </x14:sparkline>
            <x14:sparkline>
              <xm:f>Movimentação!$QGA$341:$QGA$1169</xm:f>
              <xm:sqref>QGA341</xm:sqref>
            </x14:sparkline>
            <x14:sparkline>
              <xm:f>Movimentação!$QGB$341:$QGB$1169</xm:f>
              <xm:sqref>QGB341</xm:sqref>
            </x14:sparkline>
            <x14:sparkline>
              <xm:f>Movimentação!$QGC$341:$QGC$1169</xm:f>
              <xm:sqref>QGC341</xm:sqref>
            </x14:sparkline>
            <x14:sparkline>
              <xm:f>Movimentação!$QGD$341:$QGD$1169</xm:f>
              <xm:sqref>QGD341</xm:sqref>
            </x14:sparkline>
            <x14:sparkline>
              <xm:f>Movimentação!$QGE$341:$QGE$1169</xm:f>
              <xm:sqref>QGE341</xm:sqref>
            </x14:sparkline>
            <x14:sparkline>
              <xm:f>Movimentação!$QGF$341:$QGF$1169</xm:f>
              <xm:sqref>QGF341</xm:sqref>
            </x14:sparkline>
            <x14:sparkline>
              <xm:f>Movimentação!$QGG$341:$QGG$1169</xm:f>
              <xm:sqref>QGG341</xm:sqref>
            </x14:sparkline>
            <x14:sparkline>
              <xm:f>Movimentação!$QGH$341:$QGH$1169</xm:f>
              <xm:sqref>QGH341</xm:sqref>
            </x14:sparkline>
            <x14:sparkline>
              <xm:f>Movimentação!$QGI$341:$QGI$1169</xm:f>
              <xm:sqref>QGI341</xm:sqref>
            </x14:sparkline>
            <x14:sparkline>
              <xm:f>Movimentação!$QGJ$341:$QGJ$1169</xm:f>
              <xm:sqref>QGJ341</xm:sqref>
            </x14:sparkline>
            <x14:sparkline>
              <xm:f>Movimentação!$QGK$341:$QGK$1169</xm:f>
              <xm:sqref>QGK341</xm:sqref>
            </x14:sparkline>
            <x14:sparkline>
              <xm:f>Movimentação!$QGL$341:$QGL$1169</xm:f>
              <xm:sqref>QGL341</xm:sqref>
            </x14:sparkline>
            <x14:sparkline>
              <xm:f>Movimentação!$QGM$341:$QGM$1169</xm:f>
              <xm:sqref>QGM341</xm:sqref>
            </x14:sparkline>
            <x14:sparkline>
              <xm:f>Movimentação!$QGN$341:$QGN$1169</xm:f>
              <xm:sqref>QGN341</xm:sqref>
            </x14:sparkline>
            <x14:sparkline>
              <xm:f>Movimentação!$QGO$341:$QGO$1169</xm:f>
              <xm:sqref>QGO341</xm:sqref>
            </x14:sparkline>
            <x14:sparkline>
              <xm:f>Movimentação!$QGP$341:$QGP$1169</xm:f>
              <xm:sqref>QGP341</xm:sqref>
            </x14:sparkline>
            <x14:sparkline>
              <xm:f>Movimentação!$QGQ$341:$QGQ$1169</xm:f>
              <xm:sqref>QGQ341</xm:sqref>
            </x14:sparkline>
            <x14:sparkline>
              <xm:f>Movimentação!$QGR$341:$QGR$1169</xm:f>
              <xm:sqref>QGR341</xm:sqref>
            </x14:sparkline>
            <x14:sparkline>
              <xm:f>Movimentação!$QGS$341:$QGS$1169</xm:f>
              <xm:sqref>QGS341</xm:sqref>
            </x14:sparkline>
            <x14:sparkline>
              <xm:f>Movimentação!$QGT$341:$QGT$1169</xm:f>
              <xm:sqref>QGT341</xm:sqref>
            </x14:sparkline>
            <x14:sparkline>
              <xm:f>Movimentação!$QGU$341:$QGU$1169</xm:f>
              <xm:sqref>QGU341</xm:sqref>
            </x14:sparkline>
            <x14:sparkline>
              <xm:f>Movimentação!$QGV$341:$QGV$1169</xm:f>
              <xm:sqref>QGV341</xm:sqref>
            </x14:sparkline>
            <x14:sparkline>
              <xm:f>Movimentação!$QGW$341:$QGW$1169</xm:f>
              <xm:sqref>QGW341</xm:sqref>
            </x14:sparkline>
            <x14:sparkline>
              <xm:f>Movimentação!$QGX$341:$QGX$1169</xm:f>
              <xm:sqref>QGX341</xm:sqref>
            </x14:sparkline>
            <x14:sparkline>
              <xm:f>Movimentação!$QGY$341:$QGY$1169</xm:f>
              <xm:sqref>QGY341</xm:sqref>
            </x14:sparkline>
            <x14:sparkline>
              <xm:f>Movimentação!$QGZ$341:$QGZ$1169</xm:f>
              <xm:sqref>QGZ341</xm:sqref>
            </x14:sparkline>
            <x14:sparkline>
              <xm:f>Movimentação!$QHA$341:$QHA$1169</xm:f>
              <xm:sqref>QHA341</xm:sqref>
            </x14:sparkline>
            <x14:sparkline>
              <xm:f>Movimentação!$QHB$341:$QHB$1169</xm:f>
              <xm:sqref>QHB341</xm:sqref>
            </x14:sparkline>
            <x14:sparkline>
              <xm:f>Movimentação!$QHC$341:$QHC$1169</xm:f>
              <xm:sqref>QHC341</xm:sqref>
            </x14:sparkline>
            <x14:sparkline>
              <xm:f>Movimentação!$QHD$341:$QHD$1169</xm:f>
              <xm:sqref>QHD341</xm:sqref>
            </x14:sparkline>
            <x14:sparkline>
              <xm:f>Movimentação!$QHE$341:$QHE$1169</xm:f>
              <xm:sqref>QHE341</xm:sqref>
            </x14:sparkline>
            <x14:sparkline>
              <xm:f>Movimentação!$QHF$341:$QHF$1169</xm:f>
              <xm:sqref>QHF341</xm:sqref>
            </x14:sparkline>
            <x14:sparkline>
              <xm:f>Movimentação!$QHG$341:$QHG$1169</xm:f>
              <xm:sqref>QHG341</xm:sqref>
            </x14:sparkline>
            <x14:sparkline>
              <xm:f>Movimentação!$QHH$341:$QHH$1169</xm:f>
              <xm:sqref>QHH341</xm:sqref>
            </x14:sparkline>
            <x14:sparkline>
              <xm:f>Movimentação!$QHI$341:$QHI$1169</xm:f>
              <xm:sqref>QHI341</xm:sqref>
            </x14:sparkline>
            <x14:sparkline>
              <xm:f>Movimentação!$QHJ$341:$QHJ$1169</xm:f>
              <xm:sqref>QHJ341</xm:sqref>
            </x14:sparkline>
            <x14:sparkline>
              <xm:f>Movimentação!$QHK$341:$QHK$1169</xm:f>
              <xm:sqref>QHK341</xm:sqref>
            </x14:sparkline>
            <x14:sparkline>
              <xm:f>Movimentação!$QHL$341:$QHL$1169</xm:f>
              <xm:sqref>QHL341</xm:sqref>
            </x14:sparkline>
            <x14:sparkline>
              <xm:f>Movimentação!$QHM$341:$QHM$1169</xm:f>
              <xm:sqref>QHM341</xm:sqref>
            </x14:sparkline>
            <x14:sparkline>
              <xm:f>Movimentação!$QHN$341:$QHN$1169</xm:f>
              <xm:sqref>QHN341</xm:sqref>
            </x14:sparkline>
            <x14:sparkline>
              <xm:f>Movimentação!$QHO$341:$QHO$1169</xm:f>
              <xm:sqref>QHO341</xm:sqref>
            </x14:sparkline>
            <x14:sparkline>
              <xm:f>Movimentação!$QHP$341:$QHP$1169</xm:f>
              <xm:sqref>QHP341</xm:sqref>
            </x14:sparkline>
            <x14:sparkline>
              <xm:f>Movimentação!$QHQ$341:$QHQ$1169</xm:f>
              <xm:sqref>QHQ341</xm:sqref>
            </x14:sparkline>
            <x14:sparkline>
              <xm:f>Movimentação!$QHR$341:$QHR$1169</xm:f>
              <xm:sqref>QHR341</xm:sqref>
            </x14:sparkline>
            <x14:sparkline>
              <xm:f>Movimentação!$QHS$341:$QHS$1169</xm:f>
              <xm:sqref>QHS341</xm:sqref>
            </x14:sparkline>
            <x14:sparkline>
              <xm:f>Movimentação!$QHT$341:$QHT$1169</xm:f>
              <xm:sqref>QHT341</xm:sqref>
            </x14:sparkline>
            <x14:sparkline>
              <xm:f>Movimentação!$QHU$341:$QHU$1169</xm:f>
              <xm:sqref>QHU341</xm:sqref>
            </x14:sparkline>
            <x14:sparkline>
              <xm:f>Movimentação!$QHV$341:$QHV$1169</xm:f>
              <xm:sqref>QHV341</xm:sqref>
            </x14:sparkline>
            <x14:sparkline>
              <xm:f>Movimentação!$QHW$341:$QHW$1169</xm:f>
              <xm:sqref>QHW341</xm:sqref>
            </x14:sparkline>
            <x14:sparkline>
              <xm:f>Movimentação!$QHX$341:$QHX$1169</xm:f>
              <xm:sqref>QHX341</xm:sqref>
            </x14:sparkline>
            <x14:sparkline>
              <xm:f>Movimentação!$QHY$341:$QHY$1169</xm:f>
              <xm:sqref>QHY341</xm:sqref>
            </x14:sparkline>
            <x14:sparkline>
              <xm:f>Movimentação!$QHZ$341:$QHZ$1169</xm:f>
              <xm:sqref>QHZ341</xm:sqref>
            </x14:sparkline>
            <x14:sparkline>
              <xm:f>Movimentação!$QIA$341:$QIA$1169</xm:f>
              <xm:sqref>QIA341</xm:sqref>
            </x14:sparkline>
            <x14:sparkline>
              <xm:f>Movimentação!$QIB$341:$QIB$1169</xm:f>
              <xm:sqref>QIB341</xm:sqref>
            </x14:sparkline>
            <x14:sparkline>
              <xm:f>Movimentação!$QIC$341:$QIC$1169</xm:f>
              <xm:sqref>QIC341</xm:sqref>
            </x14:sparkline>
            <x14:sparkline>
              <xm:f>Movimentação!$QID$341:$QID$1169</xm:f>
              <xm:sqref>QID341</xm:sqref>
            </x14:sparkline>
            <x14:sparkline>
              <xm:f>Movimentação!$QIE$341:$QIE$1169</xm:f>
              <xm:sqref>QIE341</xm:sqref>
            </x14:sparkline>
            <x14:sparkline>
              <xm:f>Movimentação!$QIF$341:$QIF$1169</xm:f>
              <xm:sqref>QIF341</xm:sqref>
            </x14:sparkline>
            <x14:sparkline>
              <xm:f>Movimentação!$QIG$341:$QIG$1169</xm:f>
              <xm:sqref>QIG341</xm:sqref>
            </x14:sparkline>
            <x14:sparkline>
              <xm:f>Movimentação!$QIH$341:$QIH$1169</xm:f>
              <xm:sqref>QIH341</xm:sqref>
            </x14:sparkline>
            <x14:sparkline>
              <xm:f>Movimentação!$QII$341:$QII$1169</xm:f>
              <xm:sqref>QII341</xm:sqref>
            </x14:sparkline>
            <x14:sparkline>
              <xm:f>Movimentação!$QIJ$341:$QIJ$1169</xm:f>
              <xm:sqref>QIJ341</xm:sqref>
            </x14:sparkline>
            <x14:sparkline>
              <xm:f>Movimentação!$QIK$341:$QIK$1169</xm:f>
              <xm:sqref>QIK341</xm:sqref>
            </x14:sparkline>
            <x14:sparkline>
              <xm:f>Movimentação!$QIL$341:$QIL$1169</xm:f>
              <xm:sqref>QIL341</xm:sqref>
            </x14:sparkline>
            <x14:sparkline>
              <xm:f>Movimentação!$QIM$341:$QIM$1169</xm:f>
              <xm:sqref>QIM341</xm:sqref>
            </x14:sparkline>
            <x14:sparkline>
              <xm:f>Movimentação!$QIN$341:$QIN$1169</xm:f>
              <xm:sqref>QIN341</xm:sqref>
            </x14:sparkline>
            <x14:sparkline>
              <xm:f>Movimentação!$QIO$341:$QIO$1169</xm:f>
              <xm:sqref>QIO341</xm:sqref>
            </x14:sparkline>
            <x14:sparkline>
              <xm:f>Movimentação!$QIP$341:$QIP$1169</xm:f>
              <xm:sqref>QIP341</xm:sqref>
            </x14:sparkline>
            <x14:sparkline>
              <xm:f>Movimentação!$QIQ$341:$QIQ$1169</xm:f>
              <xm:sqref>QIQ341</xm:sqref>
            </x14:sparkline>
            <x14:sparkline>
              <xm:f>Movimentação!$QIR$341:$QIR$1169</xm:f>
              <xm:sqref>QIR341</xm:sqref>
            </x14:sparkline>
            <x14:sparkline>
              <xm:f>Movimentação!$QIS$341:$QIS$1169</xm:f>
              <xm:sqref>QIS341</xm:sqref>
            </x14:sparkline>
            <x14:sparkline>
              <xm:f>Movimentação!$QIT$341:$QIT$1169</xm:f>
              <xm:sqref>QIT341</xm:sqref>
            </x14:sparkline>
            <x14:sparkline>
              <xm:f>Movimentação!$QIU$341:$QIU$1169</xm:f>
              <xm:sqref>QIU341</xm:sqref>
            </x14:sparkline>
            <x14:sparkline>
              <xm:f>Movimentação!$QIV$341:$QIV$1169</xm:f>
              <xm:sqref>QIV341</xm:sqref>
            </x14:sparkline>
            <x14:sparkline>
              <xm:f>Movimentação!$QIW$341:$QIW$1169</xm:f>
              <xm:sqref>QIW341</xm:sqref>
            </x14:sparkline>
            <x14:sparkline>
              <xm:f>Movimentação!$QIX$341:$QIX$1169</xm:f>
              <xm:sqref>QIX341</xm:sqref>
            </x14:sparkline>
            <x14:sparkline>
              <xm:f>Movimentação!$QIY$341:$QIY$1169</xm:f>
              <xm:sqref>QIY341</xm:sqref>
            </x14:sparkline>
            <x14:sparkline>
              <xm:f>Movimentação!$QIZ$341:$QIZ$1169</xm:f>
              <xm:sqref>QIZ341</xm:sqref>
            </x14:sparkline>
            <x14:sparkline>
              <xm:f>Movimentação!$QJA$341:$QJA$1169</xm:f>
              <xm:sqref>QJA341</xm:sqref>
            </x14:sparkline>
            <x14:sparkline>
              <xm:f>Movimentação!$QJB$341:$QJB$1169</xm:f>
              <xm:sqref>QJB341</xm:sqref>
            </x14:sparkline>
            <x14:sparkline>
              <xm:f>Movimentação!$QJC$341:$QJC$1169</xm:f>
              <xm:sqref>QJC341</xm:sqref>
            </x14:sparkline>
            <x14:sparkline>
              <xm:f>Movimentação!$QJD$341:$QJD$1169</xm:f>
              <xm:sqref>QJD341</xm:sqref>
            </x14:sparkline>
            <x14:sparkline>
              <xm:f>Movimentação!$QJE$341:$QJE$1169</xm:f>
              <xm:sqref>QJE341</xm:sqref>
            </x14:sparkline>
            <x14:sparkline>
              <xm:f>Movimentação!$QJF$341:$QJF$1169</xm:f>
              <xm:sqref>QJF341</xm:sqref>
            </x14:sparkline>
            <x14:sparkline>
              <xm:f>Movimentação!$QJG$341:$QJG$1169</xm:f>
              <xm:sqref>QJG341</xm:sqref>
            </x14:sparkline>
            <x14:sparkline>
              <xm:f>Movimentação!$QJH$341:$QJH$1169</xm:f>
              <xm:sqref>QJH341</xm:sqref>
            </x14:sparkline>
            <x14:sparkline>
              <xm:f>Movimentação!$QJI$341:$QJI$1169</xm:f>
              <xm:sqref>QJI341</xm:sqref>
            </x14:sparkline>
            <x14:sparkline>
              <xm:f>Movimentação!$QJJ$341:$QJJ$1169</xm:f>
              <xm:sqref>QJJ341</xm:sqref>
            </x14:sparkline>
            <x14:sparkline>
              <xm:f>Movimentação!$QJK$341:$QJK$1169</xm:f>
              <xm:sqref>QJK341</xm:sqref>
            </x14:sparkline>
            <x14:sparkline>
              <xm:f>Movimentação!$QJL$341:$QJL$1169</xm:f>
              <xm:sqref>QJL341</xm:sqref>
            </x14:sparkline>
            <x14:sparkline>
              <xm:f>Movimentação!$QJM$341:$QJM$1169</xm:f>
              <xm:sqref>QJM341</xm:sqref>
            </x14:sparkline>
            <x14:sparkline>
              <xm:f>Movimentação!$QJN$341:$QJN$1169</xm:f>
              <xm:sqref>QJN341</xm:sqref>
            </x14:sparkline>
            <x14:sparkline>
              <xm:f>Movimentação!$QJO$341:$QJO$1169</xm:f>
              <xm:sqref>QJO341</xm:sqref>
            </x14:sparkline>
            <x14:sparkline>
              <xm:f>Movimentação!$QJP$341:$QJP$1169</xm:f>
              <xm:sqref>QJP341</xm:sqref>
            </x14:sparkline>
            <x14:sparkline>
              <xm:f>Movimentação!$QJQ$341:$QJQ$1169</xm:f>
              <xm:sqref>QJQ341</xm:sqref>
            </x14:sparkline>
            <x14:sparkline>
              <xm:f>Movimentação!$QJR$341:$QJR$1169</xm:f>
              <xm:sqref>QJR341</xm:sqref>
            </x14:sparkline>
            <x14:sparkline>
              <xm:f>Movimentação!$QJS$341:$QJS$1169</xm:f>
              <xm:sqref>QJS341</xm:sqref>
            </x14:sparkline>
            <x14:sparkline>
              <xm:f>Movimentação!$QJT$341:$QJT$1169</xm:f>
              <xm:sqref>QJT341</xm:sqref>
            </x14:sparkline>
            <x14:sparkline>
              <xm:f>Movimentação!$QJU$341:$QJU$1169</xm:f>
              <xm:sqref>QJU341</xm:sqref>
            </x14:sparkline>
            <x14:sparkline>
              <xm:f>Movimentação!$QJV$341:$QJV$1169</xm:f>
              <xm:sqref>QJV341</xm:sqref>
            </x14:sparkline>
            <x14:sparkline>
              <xm:f>Movimentação!$QJW$341:$QJW$1169</xm:f>
              <xm:sqref>QJW341</xm:sqref>
            </x14:sparkline>
            <x14:sparkline>
              <xm:f>Movimentação!$QJX$341:$QJX$1169</xm:f>
              <xm:sqref>QJX341</xm:sqref>
            </x14:sparkline>
            <x14:sparkline>
              <xm:f>Movimentação!$QJY$341:$QJY$1169</xm:f>
              <xm:sqref>QJY341</xm:sqref>
            </x14:sparkline>
            <x14:sparkline>
              <xm:f>Movimentação!$QJZ$341:$QJZ$1169</xm:f>
              <xm:sqref>QJZ341</xm:sqref>
            </x14:sparkline>
            <x14:sparkline>
              <xm:f>Movimentação!$QKA$341:$QKA$1169</xm:f>
              <xm:sqref>QKA341</xm:sqref>
            </x14:sparkline>
            <x14:sparkline>
              <xm:f>Movimentação!$QKB$341:$QKB$1169</xm:f>
              <xm:sqref>QKB341</xm:sqref>
            </x14:sparkline>
            <x14:sparkline>
              <xm:f>Movimentação!$QKC$341:$QKC$1169</xm:f>
              <xm:sqref>QKC341</xm:sqref>
            </x14:sparkline>
            <x14:sparkline>
              <xm:f>Movimentação!$QKD$341:$QKD$1169</xm:f>
              <xm:sqref>QKD341</xm:sqref>
            </x14:sparkline>
            <x14:sparkline>
              <xm:f>Movimentação!$QKE$341:$QKE$1169</xm:f>
              <xm:sqref>QKE341</xm:sqref>
            </x14:sparkline>
            <x14:sparkline>
              <xm:f>Movimentação!$QKF$341:$QKF$1169</xm:f>
              <xm:sqref>QKF341</xm:sqref>
            </x14:sparkline>
            <x14:sparkline>
              <xm:f>Movimentação!$QKG$341:$QKG$1169</xm:f>
              <xm:sqref>QKG341</xm:sqref>
            </x14:sparkline>
            <x14:sparkline>
              <xm:f>Movimentação!$QKH$341:$QKH$1169</xm:f>
              <xm:sqref>QKH341</xm:sqref>
            </x14:sparkline>
            <x14:sparkline>
              <xm:f>Movimentação!$QKI$341:$QKI$1169</xm:f>
              <xm:sqref>QKI341</xm:sqref>
            </x14:sparkline>
            <x14:sparkline>
              <xm:f>Movimentação!$QKJ$341:$QKJ$1169</xm:f>
              <xm:sqref>QKJ341</xm:sqref>
            </x14:sparkline>
            <x14:sparkline>
              <xm:f>Movimentação!$QKK$341:$QKK$1169</xm:f>
              <xm:sqref>QKK341</xm:sqref>
            </x14:sparkline>
            <x14:sparkline>
              <xm:f>Movimentação!$QKL$341:$QKL$1169</xm:f>
              <xm:sqref>QKL341</xm:sqref>
            </x14:sparkline>
            <x14:sparkline>
              <xm:f>Movimentação!$QKM$341:$QKM$1169</xm:f>
              <xm:sqref>QKM341</xm:sqref>
            </x14:sparkline>
            <x14:sparkline>
              <xm:f>Movimentação!$QKN$341:$QKN$1169</xm:f>
              <xm:sqref>QKN341</xm:sqref>
            </x14:sparkline>
            <x14:sparkline>
              <xm:f>Movimentação!$QKO$341:$QKO$1169</xm:f>
              <xm:sqref>QKO341</xm:sqref>
            </x14:sparkline>
            <x14:sparkline>
              <xm:f>Movimentação!$QKP$341:$QKP$1169</xm:f>
              <xm:sqref>QKP341</xm:sqref>
            </x14:sparkline>
            <x14:sparkline>
              <xm:f>Movimentação!$QKQ$341:$QKQ$1169</xm:f>
              <xm:sqref>QKQ341</xm:sqref>
            </x14:sparkline>
            <x14:sparkline>
              <xm:f>Movimentação!$QKR$341:$QKR$1169</xm:f>
              <xm:sqref>QKR341</xm:sqref>
            </x14:sparkline>
            <x14:sparkline>
              <xm:f>Movimentação!$QKS$341:$QKS$1169</xm:f>
              <xm:sqref>QKS341</xm:sqref>
            </x14:sparkline>
            <x14:sparkline>
              <xm:f>Movimentação!$QKT$341:$QKT$1169</xm:f>
              <xm:sqref>QKT341</xm:sqref>
            </x14:sparkline>
            <x14:sparkline>
              <xm:f>Movimentação!$QKU$341:$QKU$1169</xm:f>
              <xm:sqref>QKU341</xm:sqref>
            </x14:sparkline>
            <x14:sparkline>
              <xm:f>Movimentação!$QKV$341:$QKV$1169</xm:f>
              <xm:sqref>QKV341</xm:sqref>
            </x14:sparkline>
            <x14:sparkline>
              <xm:f>Movimentação!$QKW$341:$QKW$1169</xm:f>
              <xm:sqref>QKW341</xm:sqref>
            </x14:sparkline>
            <x14:sparkline>
              <xm:f>Movimentação!$QKX$341:$QKX$1169</xm:f>
              <xm:sqref>QKX341</xm:sqref>
            </x14:sparkline>
            <x14:sparkline>
              <xm:f>Movimentação!$QKY$341:$QKY$1169</xm:f>
              <xm:sqref>QKY341</xm:sqref>
            </x14:sparkline>
            <x14:sparkline>
              <xm:f>Movimentação!$QKZ$341:$QKZ$1169</xm:f>
              <xm:sqref>QKZ341</xm:sqref>
            </x14:sparkline>
            <x14:sparkline>
              <xm:f>Movimentação!$QLA$341:$QLA$1169</xm:f>
              <xm:sqref>QLA341</xm:sqref>
            </x14:sparkline>
            <x14:sparkline>
              <xm:f>Movimentação!$QLB$341:$QLB$1169</xm:f>
              <xm:sqref>QLB341</xm:sqref>
            </x14:sparkline>
            <x14:sparkline>
              <xm:f>Movimentação!$QLC$341:$QLC$1169</xm:f>
              <xm:sqref>QLC341</xm:sqref>
            </x14:sparkline>
            <x14:sparkline>
              <xm:f>Movimentação!$QLD$341:$QLD$1169</xm:f>
              <xm:sqref>QLD341</xm:sqref>
            </x14:sparkline>
            <x14:sparkline>
              <xm:f>Movimentação!$QLE$341:$QLE$1169</xm:f>
              <xm:sqref>QLE341</xm:sqref>
            </x14:sparkline>
            <x14:sparkline>
              <xm:f>Movimentação!$QLF$341:$QLF$1169</xm:f>
              <xm:sqref>QLF341</xm:sqref>
            </x14:sparkline>
            <x14:sparkline>
              <xm:f>Movimentação!$QLG$341:$QLG$1169</xm:f>
              <xm:sqref>QLG341</xm:sqref>
            </x14:sparkline>
            <x14:sparkline>
              <xm:f>Movimentação!$QLH$341:$QLH$1169</xm:f>
              <xm:sqref>QLH341</xm:sqref>
            </x14:sparkline>
            <x14:sparkline>
              <xm:f>Movimentação!$QLI$341:$QLI$1169</xm:f>
              <xm:sqref>QLI341</xm:sqref>
            </x14:sparkline>
            <x14:sparkline>
              <xm:f>Movimentação!$QLJ$341:$QLJ$1169</xm:f>
              <xm:sqref>QLJ341</xm:sqref>
            </x14:sparkline>
            <x14:sparkline>
              <xm:f>Movimentação!$QLK$341:$QLK$1169</xm:f>
              <xm:sqref>QLK341</xm:sqref>
            </x14:sparkline>
            <x14:sparkline>
              <xm:f>Movimentação!$QLL$341:$QLL$1169</xm:f>
              <xm:sqref>QLL341</xm:sqref>
            </x14:sparkline>
            <x14:sparkline>
              <xm:f>Movimentação!$QLM$341:$QLM$1169</xm:f>
              <xm:sqref>QLM341</xm:sqref>
            </x14:sparkline>
            <x14:sparkline>
              <xm:f>Movimentação!$QLN$341:$QLN$1169</xm:f>
              <xm:sqref>QLN341</xm:sqref>
            </x14:sparkline>
            <x14:sparkline>
              <xm:f>Movimentação!$QLO$341:$QLO$1169</xm:f>
              <xm:sqref>QLO341</xm:sqref>
            </x14:sparkline>
            <x14:sparkline>
              <xm:f>Movimentação!$QLP$341:$QLP$1169</xm:f>
              <xm:sqref>QLP341</xm:sqref>
            </x14:sparkline>
            <x14:sparkline>
              <xm:f>Movimentação!$QLQ$341:$QLQ$1169</xm:f>
              <xm:sqref>QLQ341</xm:sqref>
            </x14:sparkline>
            <x14:sparkline>
              <xm:f>Movimentação!$QLR$341:$QLR$1169</xm:f>
              <xm:sqref>QLR341</xm:sqref>
            </x14:sparkline>
            <x14:sparkline>
              <xm:f>Movimentação!$QLS$341:$QLS$1169</xm:f>
              <xm:sqref>QLS341</xm:sqref>
            </x14:sparkline>
            <x14:sparkline>
              <xm:f>Movimentação!$QLT$341:$QLT$1169</xm:f>
              <xm:sqref>QLT341</xm:sqref>
            </x14:sparkline>
            <x14:sparkline>
              <xm:f>Movimentação!$QLU$341:$QLU$1169</xm:f>
              <xm:sqref>QLU341</xm:sqref>
            </x14:sparkline>
            <x14:sparkline>
              <xm:f>Movimentação!$QLV$341:$QLV$1169</xm:f>
              <xm:sqref>QLV341</xm:sqref>
            </x14:sparkline>
            <x14:sparkline>
              <xm:f>Movimentação!$QLW$341:$QLW$1169</xm:f>
              <xm:sqref>QLW341</xm:sqref>
            </x14:sparkline>
            <x14:sparkline>
              <xm:f>Movimentação!$QLX$341:$QLX$1169</xm:f>
              <xm:sqref>QLX341</xm:sqref>
            </x14:sparkline>
            <x14:sparkline>
              <xm:f>Movimentação!$QLY$341:$QLY$1169</xm:f>
              <xm:sqref>QLY341</xm:sqref>
            </x14:sparkline>
            <x14:sparkline>
              <xm:f>Movimentação!$QLZ$341:$QLZ$1169</xm:f>
              <xm:sqref>QLZ341</xm:sqref>
            </x14:sparkline>
            <x14:sparkline>
              <xm:f>Movimentação!$QMA$341:$QMA$1169</xm:f>
              <xm:sqref>QMA341</xm:sqref>
            </x14:sparkline>
            <x14:sparkline>
              <xm:f>Movimentação!$QMB$341:$QMB$1169</xm:f>
              <xm:sqref>QMB341</xm:sqref>
            </x14:sparkline>
            <x14:sparkline>
              <xm:f>Movimentação!$QMC$341:$QMC$1169</xm:f>
              <xm:sqref>QMC341</xm:sqref>
            </x14:sparkline>
            <x14:sparkline>
              <xm:f>Movimentação!$QMD$341:$QMD$1169</xm:f>
              <xm:sqref>QMD341</xm:sqref>
            </x14:sparkline>
            <x14:sparkline>
              <xm:f>Movimentação!$QME$341:$QME$1169</xm:f>
              <xm:sqref>QME341</xm:sqref>
            </x14:sparkline>
            <x14:sparkline>
              <xm:f>Movimentação!$QMF$341:$QMF$1169</xm:f>
              <xm:sqref>QMF341</xm:sqref>
            </x14:sparkline>
            <x14:sparkline>
              <xm:f>Movimentação!$QMG$341:$QMG$1169</xm:f>
              <xm:sqref>QMG341</xm:sqref>
            </x14:sparkline>
            <x14:sparkline>
              <xm:f>Movimentação!$QMH$341:$QMH$1169</xm:f>
              <xm:sqref>QMH341</xm:sqref>
            </x14:sparkline>
            <x14:sparkline>
              <xm:f>Movimentação!$QMI$341:$QMI$1169</xm:f>
              <xm:sqref>QMI341</xm:sqref>
            </x14:sparkline>
            <x14:sparkline>
              <xm:f>Movimentação!$QMJ$341:$QMJ$1169</xm:f>
              <xm:sqref>QMJ341</xm:sqref>
            </x14:sparkline>
            <x14:sparkline>
              <xm:f>Movimentação!$QMK$341:$QMK$1169</xm:f>
              <xm:sqref>QMK341</xm:sqref>
            </x14:sparkline>
            <x14:sparkline>
              <xm:f>Movimentação!$QML$341:$QML$1169</xm:f>
              <xm:sqref>QML341</xm:sqref>
            </x14:sparkline>
            <x14:sparkline>
              <xm:f>Movimentação!$QMM$341:$QMM$1169</xm:f>
              <xm:sqref>QMM341</xm:sqref>
            </x14:sparkline>
            <x14:sparkline>
              <xm:f>Movimentação!$QMN$341:$QMN$1169</xm:f>
              <xm:sqref>QMN341</xm:sqref>
            </x14:sparkline>
            <x14:sparkline>
              <xm:f>Movimentação!$QMO$341:$QMO$1169</xm:f>
              <xm:sqref>QMO341</xm:sqref>
            </x14:sparkline>
            <x14:sparkline>
              <xm:f>Movimentação!$QMP$341:$QMP$1169</xm:f>
              <xm:sqref>QMP341</xm:sqref>
            </x14:sparkline>
            <x14:sparkline>
              <xm:f>Movimentação!$QMQ$341:$QMQ$1169</xm:f>
              <xm:sqref>QMQ341</xm:sqref>
            </x14:sparkline>
            <x14:sparkline>
              <xm:f>Movimentação!$QMR$341:$QMR$1169</xm:f>
              <xm:sqref>QMR341</xm:sqref>
            </x14:sparkline>
            <x14:sparkline>
              <xm:f>Movimentação!$QMS$341:$QMS$1169</xm:f>
              <xm:sqref>QMS341</xm:sqref>
            </x14:sparkline>
            <x14:sparkline>
              <xm:f>Movimentação!$QMT$341:$QMT$1169</xm:f>
              <xm:sqref>QMT341</xm:sqref>
            </x14:sparkline>
            <x14:sparkline>
              <xm:f>Movimentação!$QMU$341:$QMU$1169</xm:f>
              <xm:sqref>QMU341</xm:sqref>
            </x14:sparkline>
            <x14:sparkline>
              <xm:f>Movimentação!$QMV$341:$QMV$1169</xm:f>
              <xm:sqref>QMV341</xm:sqref>
            </x14:sparkline>
            <x14:sparkline>
              <xm:f>Movimentação!$QMW$341:$QMW$1169</xm:f>
              <xm:sqref>QMW341</xm:sqref>
            </x14:sparkline>
            <x14:sparkline>
              <xm:f>Movimentação!$QMX$341:$QMX$1169</xm:f>
              <xm:sqref>QMX341</xm:sqref>
            </x14:sparkline>
            <x14:sparkline>
              <xm:f>Movimentação!$QMY$341:$QMY$1169</xm:f>
              <xm:sqref>QMY341</xm:sqref>
            </x14:sparkline>
            <x14:sparkline>
              <xm:f>Movimentação!$QMZ$341:$QMZ$1169</xm:f>
              <xm:sqref>QMZ341</xm:sqref>
            </x14:sparkline>
            <x14:sparkline>
              <xm:f>Movimentação!$QNA$341:$QNA$1169</xm:f>
              <xm:sqref>QNA341</xm:sqref>
            </x14:sparkline>
            <x14:sparkline>
              <xm:f>Movimentação!$QNB$341:$QNB$1169</xm:f>
              <xm:sqref>QNB341</xm:sqref>
            </x14:sparkline>
            <x14:sparkline>
              <xm:f>Movimentação!$QNC$341:$QNC$1169</xm:f>
              <xm:sqref>QNC341</xm:sqref>
            </x14:sparkline>
            <x14:sparkline>
              <xm:f>Movimentação!$QND$341:$QND$1169</xm:f>
              <xm:sqref>QND341</xm:sqref>
            </x14:sparkline>
            <x14:sparkline>
              <xm:f>Movimentação!$QNE$341:$QNE$1169</xm:f>
              <xm:sqref>QNE341</xm:sqref>
            </x14:sparkline>
            <x14:sparkline>
              <xm:f>Movimentação!$QNF$341:$QNF$1169</xm:f>
              <xm:sqref>QNF341</xm:sqref>
            </x14:sparkline>
            <x14:sparkline>
              <xm:f>Movimentação!$QNG$341:$QNG$1169</xm:f>
              <xm:sqref>QNG341</xm:sqref>
            </x14:sparkline>
            <x14:sparkline>
              <xm:f>Movimentação!$QNH$341:$QNH$1169</xm:f>
              <xm:sqref>QNH341</xm:sqref>
            </x14:sparkline>
            <x14:sparkline>
              <xm:f>Movimentação!$QNI$341:$QNI$1169</xm:f>
              <xm:sqref>QNI341</xm:sqref>
            </x14:sparkline>
            <x14:sparkline>
              <xm:f>Movimentação!$QNJ$341:$QNJ$1169</xm:f>
              <xm:sqref>QNJ341</xm:sqref>
            </x14:sparkline>
            <x14:sparkline>
              <xm:f>Movimentação!$QNK$341:$QNK$1169</xm:f>
              <xm:sqref>QNK341</xm:sqref>
            </x14:sparkline>
            <x14:sparkline>
              <xm:f>Movimentação!$QNL$341:$QNL$1169</xm:f>
              <xm:sqref>QNL341</xm:sqref>
            </x14:sparkline>
            <x14:sparkline>
              <xm:f>Movimentação!$QNM$341:$QNM$1169</xm:f>
              <xm:sqref>QNM341</xm:sqref>
            </x14:sparkline>
            <x14:sparkline>
              <xm:f>Movimentação!$QNN$341:$QNN$1169</xm:f>
              <xm:sqref>QNN341</xm:sqref>
            </x14:sparkline>
            <x14:sparkline>
              <xm:f>Movimentação!$QNO$341:$QNO$1169</xm:f>
              <xm:sqref>QNO341</xm:sqref>
            </x14:sparkline>
            <x14:sparkline>
              <xm:f>Movimentação!$QNP$341:$QNP$1169</xm:f>
              <xm:sqref>QNP341</xm:sqref>
            </x14:sparkline>
            <x14:sparkline>
              <xm:f>Movimentação!$QNQ$341:$QNQ$1169</xm:f>
              <xm:sqref>QNQ341</xm:sqref>
            </x14:sparkline>
            <x14:sparkline>
              <xm:f>Movimentação!$QNR$341:$QNR$1169</xm:f>
              <xm:sqref>QNR341</xm:sqref>
            </x14:sparkline>
            <x14:sparkline>
              <xm:f>Movimentação!$QNS$341:$QNS$1169</xm:f>
              <xm:sqref>QNS341</xm:sqref>
            </x14:sparkline>
            <x14:sparkline>
              <xm:f>Movimentação!$QNT$341:$QNT$1169</xm:f>
              <xm:sqref>QNT341</xm:sqref>
            </x14:sparkline>
            <x14:sparkline>
              <xm:f>Movimentação!$QNU$341:$QNU$1169</xm:f>
              <xm:sqref>QNU341</xm:sqref>
            </x14:sparkline>
            <x14:sparkline>
              <xm:f>Movimentação!$QNV$341:$QNV$1169</xm:f>
              <xm:sqref>QNV341</xm:sqref>
            </x14:sparkline>
            <x14:sparkline>
              <xm:f>Movimentação!$QNW$341:$QNW$1169</xm:f>
              <xm:sqref>QNW341</xm:sqref>
            </x14:sparkline>
            <x14:sparkline>
              <xm:f>Movimentação!$QNX$341:$QNX$1169</xm:f>
              <xm:sqref>QNX341</xm:sqref>
            </x14:sparkline>
            <x14:sparkline>
              <xm:f>Movimentação!$QNY$341:$QNY$1169</xm:f>
              <xm:sqref>QNY341</xm:sqref>
            </x14:sparkline>
            <x14:sparkline>
              <xm:f>Movimentação!$QNZ$341:$QNZ$1169</xm:f>
              <xm:sqref>QNZ341</xm:sqref>
            </x14:sparkline>
            <x14:sparkline>
              <xm:f>Movimentação!$QOA$341:$QOA$1169</xm:f>
              <xm:sqref>QOA341</xm:sqref>
            </x14:sparkline>
            <x14:sparkline>
              <xm:f>Movimentação!$QOB$341:$QOB$1169</xm:f>
              <xm:sqref>QOB341</xm:sqref>
            </x14:sparkline>
            <x14:sparkline>
              <xm:f>Movimentação!$QOC$341:$QOC$1169</xm:f>
              <xm:sqref>QOC341</xm:sqref>
            </x14:sparkline>
            <x14:sparkline>
              <xm:f>Movimentação!$QOD$341:$QOD$1169</xm:f>
              <xm:sqref>QOD341</xm:sqref>
            </x14:sparkline>
            <x14:sparkline>
              <xm:f>Movimentação!$QOE$341:$QOE$1169</xm:f>
              <xm:sqref>QOE341</xm:sqref>
            </x14:sparkline>
            <x14:sparkline>
              <xm:f>Movimentação!$QOF$341:$QOF$1169</xm:f>
              <xm:sqref>QOF341</xm:sqref>
            </x14:sparkline>
            <x14:sparkline>
              <xm:f>Movimentação!$QOG$341:$QOG$1169</xm:f>
              <xm:sqref>QOG341</xm:sqref>
            </x14:sparkline>
            <x14:sparkline>
              <xm:f>Movimentação!$QOH$341:$QOH$1169</xm:f>
              <xm:sqref>QOH341</xm:sqref>
            </x14:sparkline>
            <x14:sparkline>
              <xm:f>Movimentação!$QOI$341:$QOI$1169</xm:f>
              <xm:sqref>QOI341</xm:sqref>
            </x14:sparkline>
            <x14:sparkline>
              <xm:f>Movimentação!$QOJ$341:$QOJ$1169</xm:f>
              <xm:sqref>QOJ341</xm:sqref>
            </x14:sparkline>
            <x14:sparkline>
              <xm:f>Movimentação!$QOK$341:$QOK$1169</xm:f>
              <xm:sqref>QOK341</xm:sqref>
            </x14:sparkline>
            <x14:sparkline>
              <xm:f>Movimentação!$QOL$341:$QOL$1169</xm:f>
              <xm:sqref>QOL341</xm:sqref>
            </x14:sparkline>
            <x14:sparkline>
              <xm:f>Movimentação!$QOM$341:$QOM$1169</xm:f>
              <xm:sqref>QOM341</xm:sqref>
            </x14:sparkline>
            <x14:sparkline>
              <xm:f>Movimentação!$QON$341:$QON$1169</xm:f>
              <xm:sqref>QON341</xm:sqref>
            </x14:sparkline>
            <x14:sparkline>
              <xm:f>Movimentação!$QOO$341:$QOO$1169</xm:f>
              <xm:sqref>QOO341</xm:sqref>
            </x14:sparkline>
            <x14:sparkline>
              <xm:f>Movimentação!$QOP$341:$QOP$1169</xm:f>
              <xm:sqref>QOP341</xm:sqref>
            </x14:sparkline>
            <x14:sparkline>
              <xm:f>Movimentação!$QOQ$341:$QOQ$1169</xm:f>
              <xm:sqref>QOQ341</xm:sqref>
            </x14:sparkline>
            <x14:sparkline>
              <xm:f>Movimentação!$QOR$341:$QOR$1169</xm:f>
              <xm:sqref>QOR341</xm:sqref>
            </x14:sparkline>
            <x14:sparkline>
              <xm:f>Movimentação!$QOS$341:$QOS$1169</xm:f>
              <xm:sqref>QOS341</xm:sqref>
            </x14:sparkline>
            <x14:sparkline>
              <xm:f>Movimentação!$QOT$341:$QOT$1169</xm:f>
              <xm:sqref>QOT341</xm:sqref>
            </x14:sparkline>
            <x14:sparkline>
              <xm:f>Movimentação!$QOU$341:$QOU$1169</xm:f>
              <xm:sqref>QOU341</xm:sqref>
            </x14:sparkline>
            <x14:sparkline>
              <xm:f>Movimentação!$QOV$341:$QOV$1169</xm:f>
              <xm:sqref>QOV341</xm:sqref>
            </x14:sparkline>
            <x14:sparkline>
              <xm:f>Movimentação!$QOW$341:$QOW$1169</xm:f>
              <xm:sqref>QOW341</xm:sqref>
            </x14:sparkline>
            <x14:sparkline>
              <xm:f>Movimentação!$QOX$341:$QOX$1169</xm:f>
              <xm:sqref>QOX341</xm:sqref>
            </x14:sparkline>
            <x14:sparkline>
              <xm:f>Movimentação!$QOY$341:$QOY$1169</xm:f>
              <xm:sqref>QOY341</xm:sqref>
            </x14:sparkline>
            <x14:sparkline>
              <xm:f>Movimentação!$QOZ$341:$QOZ$1169</xm:f>
              <xm:sqref>QOZ341</xm:sqref>
            </x14:sparkline>
            <x14:sparkline>
              <xm:f>Movimentação!$QPA$341:$QPA$1169</xm:f>
              <xm:sqref>QPA341</xm:sqref>
            </x14:sparkline>
            <x14:sparkline>
              <xm:f>Movimentação!$QPB$341:$QPB$1169</xm:f>
              <xm:sqref>QPB341</xm:sqref>
            </x14:sparkline>
            <x14:sparkline>
              <xm:f>Movimentação!$QPC$341:$QPC$1169</xm:f>
              <xm:sqref>QPC341</xm:sqref>
            </x14:sparkline>
            <x14:sparkline>
              <xm:f>Movimentação!$QPD$341:$QPD$1169</xm:f>
              <xm:sqref>QPD341</xm:sqref>
            </x14:sparkline>
            <x14:sparkline>
              <xm:f>Movimentação!$QPE$341:$QPE$1169</xm:f>
              <xm:sqref>QPE341</xm:sqref>
            </x14:sparkline>
            <x14:sparkline>
              <xm:f>Movimentação!$QPF$341:$QPF$1169</xm:f>
              <xm:sqref>QPF341</xm:sqref>
            </x14:sparkline>
            <x14:sparkline>
              <xm:f>Movimentação!$QPG$341:$QPG$1169</xm:f>
              <xm:sqref>QPG341</xm:sqref>
            </x14:sparkline>
            <x14:sparkline>
              <xm:f>Movimentação!$QPH$341:$QPH$1169</xm:f>
              <xm:sqref>QPH341</xm:sqref>
            </x14:sparkline>
            <x14:sparkline>
              <xm:f>Movimentação!$QPI$341:$QPI$1169</xm:f>
              <xm:sqref>QPI341</xm:sqref>
            </x14:sparkline>
            <x14:sparkline>
              <xm:f>Movimentação!$QPJ$341:$QPJ$1169</xm:f>
              <xm:sqref>QPJ341</xm:sqref>
            </x14:sparkline>
            <x14:sparkline>
              <xm:f>Movimentação!$QPK$341:$QPK$1169</xm:f>
              <xm:sqref>QPK341</xm:sqref>
            </x14:sparkline>
            <x14:sparkline>
              <xm:f>Movimentação!$QPL$341:$QPL$1169</xm:f>
              <xm:sqref>QPL341</xm:sqref>
            </x14:sparkline>
            <x14:sparkline>
              <xm:f>Movimentação!$QPM$341:$QPM$1169</xm:f>
              <xm:sqref>QPM341</xm:sqref>
            </x14:sparkline>
            <x14:sparkline>
              <xm:f>Movimentação!$QPN$341:$QPN$1169</xm:f>
              <xm:sqref>QPN341</xm:sqref>
            </x14:sparkline>
            <x14:sparkline>
              <xm:f>Movimentação!$QPO$341:$QPO$1169</xm:f>
              <xm:sqref>QPO341</xm:sqref>
            </x14:sparkline>
            <x14:sparkline>
              <xm:f>Movimentação!$QPP$341:$QPP$1169</xm:f>
              <xm:sqref>QPP341</xm:sqref>
            </x14:sparkline>
            <x14:sparkline>
              <xm:f>Movimentação!$QPQ$341:$QPQ$1169</xm:f>
              <xm:sqref>QPQ341</xm:sqref>
            </x14:sparkline>
            <x14:sparkline>
              <xm:f>Movimentação!$QPR$341:$QPR$1169</xm:f>
              <xm:sqref>QPR341</xm:sqref>
            </x14:sparkline>
            <x14:sparkline>
              <xm:f>Movimentação!$QPS$341:$QPS$1169</xm:f>
              <xm:sqref>QPS341</xm:sqref>
            </x14:sparkline>
            <x14:sparkline>
              <xm:f>Movimentação!$QPT$341:$QPT$1169</xm:f>
              <xm:sqref>QPT341</xm:sqref>
            </x14:sparkline>
            <x14:sparkline>
              <xm:f>Movimentação!$QPU$341:$QPU$1169</xm:f>
              <xm:sqref>QPU341</xm:sqref>
            </x14:sparkline>
            <x14:sparkline>
              <xm:f>Movimentação!$QPV$341:$QPV$1169</xm:f>
              <xm:sqref>QPV341</xm:sqref>
            </x14:sparkline>
            <x14:sparkline>
              <xm:f>Movimentação!$QPW$341:$QPW$1169</xm:f>
              <xm:sqref>QPW341</xm:sqref>
            </x14:sparkline>
            <x14:sparkline>
              <xm:f>Movimentação!$QPX$341:$QPX$1169</xm:f>
              <xm:sqref>QPX341</xm:sqref>
            </x14:sparkline>
            <x14:sparkline>
              <xm:f>Movimentação!$QPY$341:$QPY$1169</xm:f>
              <xm:sqref>QPY341</xm:sqref>
            </x14:sparkline>
            <x14:sparkline>
              <xm:f>Movimentação!$QPZ$341:$QPZ$1169</xm:f>
              <xm:sqref>QPZ341</xm:sqref>
            </x14:sparkline>
            <x14:sparkline>
              <xm:f>Movimentação!$QQA$341:$QQA$1169</xm:f>
              <xm:sqref>QQA341</xm:sqref>
            </x14:sparkline>
            <x14:sparkline>
              <xm:f>Movimentação!$QQB$341:$QQB$1169</xm:f>
              <xm:sqref>QQB341</xm:sqref>
            </x14:sparkline>
            <x14:sparkline>
              <xm:f>Movimentação!$QQC$341:$QQC$1169</xm:f>
              <xm:sqref>QQC341</xm:sqref>
            </x14:sparkline>
            <x14:sparkline>
              <xm:f>Movimentação!$QQD$341:$QQD$1169</xm:f>
              <xm:sqref>QQD341</xm:sqref>
            </x14:sparkline>
            <x14:sparkline>
              <xm:f>Movimentação!$QQE$341:$QQE$1169</xm:f>
              <xm:sqref>QQE341</xm:sqref>
            </x14:sparkline>
            <x14:sparkline>
              <xm:f>Movimentação!$QQF$341:$QQF$1169</xm:f>
              <xm:sqref>QQF341</xm:sqref>
            </x14:sparkline>
            <x14:sparkline>
              <xm:f>Movimentação!$QQG$341:$QQG$1169</xm:f>
              <xm:sqref>QQG341</xm:sqref>
            </x14:sparkline>
            <x14:sparkline>
              <xm:f>Movimentação!$QQH$341:$QQH$1169</xm:f>
              <xm:sqref>QQH341</xm:sqref>
            </x14:sparkline>
            <x14:sparkline>
              <xm:f>Movimentação!$QQI$341:$QQI$1169</xm:f>
              <xm:sqref>QQI341</xm:sqref>
            </x14:sparkline>
            <x14:sparkline>
              <xm:f>Movimentação!$QQJ$341:$QQJ$1169</xm:f>
              <xm:sqref>QQJ341</xm:sqref>
            </x14:sparkline>
            <x14:sparkline>
              <xm:f>Movimentação!$QQK$341:$QQK$1169</xm:f>
              <xm:sqref>QQK341</xm:sqref>
            </x14:sparkline>
            <x14:sparkline>
              <xm:f>Movimentação!$QQL$341:$QQL$1169</xm:f>
              <xm:sqref>QQL341</xm:sqref>
            </x14:sparkline>
            <x14:sparkline>
              <xm:f>Movimentação!$QQM$341:$QQM$1169</xm:f>
              <xm:sqref>QQM341</xm:sqref>
            </x14:sparkline>
            <x14:sparkline>
              <xm:f>Movimentação!$QQN$341:$QQN$1169</xm:f>
              <xm:sqref>QQN341</xm:sqref>
            </x14:sparkline>
            <x14:sparkline>
              <xm:f>Movimentação!$QQO$341:$QQO$1169</xm:f>
              <xm:sqref>QQO341</xm:sqref>
            </x14:sparkline>
            <x14:sparkline>
              <xm:f>Movimentação!$QQP$341:$QQP$1169</xm:f>
              <xm:sqref>QQP341</xm:sqref>
            </x14:sparkline>
            <x14:sparkline>
              <xm:f>Movimentação!$QQQ$341:$QQQ$1169</xm:f>
              <xm:sqref>QQQ341</xm:sqref>
            </x14:sparkline>
            <x14:sparkline>
              <xm:f>Movimentação!$QQR$341:$QQR$1169</xm:f>
              <xm:sqref>QQR341</xm:sqref>
            </x14:sparkline>
            <x14:sparkline>
              <xm:f>Movimentação!$QQS$341:$QQS$1169</xm:f>
              <xm:sqref>QQS341</xm:sqref>
            </x14:sparkline>
            <x14:sparkline>
              <xm:f>Movimentação!$QQT$341:$QQT$1169</xm:f>
              <xm:sqref>QQT341</xm:sqref>
            </x14:sparkline>
            <x14:sparkline>
              <xm:f>Movimentação!$QQU$341:$QQU$1169</xm:f>
              <xm:sqref>QQU341</xm:sqref>
            </x14:sparkline>
            <x14:sparkline>
              <xm:f>Movimentação!$QQV$341:$QQV$1169</xm:f>
              <xm:sqref>QQV341</xm:sqref>
            </x14:sparkline>
            <x14:sparkline>
              <xm:f>Movimentação!$QQW$341:$QQW$1169</xm:f>
              <xm:sqref>QQW341</xm:sqref>
            </x14:sparkline>
            <x14:sparkline>
              <xm:f>Movimentação!$QQX$341:$QQX$1169</xm:f>
              <xm:sqref>QQX341</xm:sqref>
            </x14:sparkline>
            <x14:sparkline>
              <xm:f>Movimentação!$QQY$341:$QQY$1169</xm:f>
              <xm:sqref>QQY341</xm:sqref>
            </x14:sparkline>
            <x14:sparkline>
              <xm:f>Movimentação!$QQZ$341:$QQZ$1169</xm:f>
              <xm:sqref>QQZ341</xm:sqref>
            </x14:sparkline>
            <x14:sparkline>
              <xm:f>Movimentação!$QRA$341:$QRA$1169</xm:f>
              <xm:sqref>QRA341</xm:sqref>
            </x14:sparkline>
            <x14:sparkline>
              <xm:f>Movimentação!$QRB$341:$QRB$1169</xm:f>
              <xm:sqref>QRB341</xm:sqref>
            </x14:sparkline>
            <x14:sparkline>
              <xm:f>Movimentação!$QRC$341:$QRC$1169</xm:f>
              <xm:sqref>QRC341</xm:sqref>
            </x14:sparkline>
            <x14:sparkline>
              <xm:f>Movimentação!$QRD$341:$QRD$1169</xm:f>
              <xm:sqref>QRD341</xm:sqref>
            </x14:sparkline>
            <x14:sparkline>
              <xm:f>Movimentação!$QRE$341:$QRE$1169</xm:f>
              <xm:sqref>QRE341</xm:sqref>
            </x14:sparkline>
            <x14:sparkline>
              <xm:f>Movimentação!$QRF$341:$QRF$1169</xm:f>
              <xm:sqref>QRF341</xm:sqref>
            </x14:sparkline>
            <x14:sparkline>
              <xm:f>Movimentação!$QRG$341:$QRG$1169</xm:f>
              <xm:sqref>QRG341</xm:sqref>
            </x14:sparkline>
            <x14:sparkline>
              <xm:f>Movimentação!$QRH$341:$QRH$1169</xm:f>
              <xm:sqref>QRH341</xm:sqref>
            </x14:sparkline>
            <x14:sparkline>
              <xm:f>Movimentação!$QRI$341:$QRI$1169</xm:f>
              <xm:sqref>QRI341</xm:sqref>
            </x14:sparkline>
            <x14:sparkline>
              <xm:f>Movimentação!$QRJ$341:$QRJ$1169</xm:f>
              <xm:sqref>QRJ341</xm:sqref>
            </x14:sparkline>
            <x14:sparkline>
              <xm:f>Movimentação!$QRK$341:$QRK$1169</xm:f>
              <xm:sqref>QRK341</xm:sqref>
            </x14:sparkline>
            <x14:sparkline>
              <xm:f>Movimentação!$QRL$341:$QRL$1169</xm:f>
              <xm:sqref>QRL341</xm:sqref>
            </x14:sparkline>
            <x14:sparkline>
              <xm:f>Movimentação!$QRM$341:$QRM$1169</xm:f>
              <xm:sqref>QRM341</xm:sqref>
            </x14:sparkline>
            <x14:sparkline>
              <xm:f>Movimentação!$QRN$341:$QRN$1169</xm:f>
              <xm:sqref>QRN341</xm:sqref>
            </x14:sparkline>
            <x14:sparkline>
              <xm:f>Movimentação!$QRO$341:$QRO$1169</xm:f>
              <xm:sqref>QRO341</xm:sqref>
            </x14:sparkline>
            <x14:sparkline>
              <xm:f>Movimentação!$QRP$341:$QRP$1169</xm:f>
              <xm:sqref>QRP341</xm:sqref>
            </x14:sparkline>
            <x14:sparkline>
              <xm:f>Movimentação!$QRQ$341:$QRQ$1169</xm:f>
              <xm:sqref>QRQ341</xm:sqref>
            </x14:sparkline>
            <x14:sparkline>
              <xm:f>Movimentação!$QRR$341:$QRR$1169</xm:f>
              <xm:sqref>QRR341</xm:sqref>
            </x14:sparkline>
            <x14:sparkline>
              <xm:f>Movimentação!$QRS$341:$QRS$1169</xm:f>
              <xm:sqref>QRS341</xm:sqref>
            </x14:sparkline>
            <x14:sparkline>
              <xm:f>Movimentação!$QRT$341:$QRT$1169</xm:f>
              <xm:sqref>QRT341</xm:sqref>
            </x14:sparkline>
            <x14:sparkline>
              <xm:f>Movimentação!$QRU$341:$QRU$1169</xm:f>
              <xm:sqref>QRU341</xm:sqref>
            </x14:sparkline>
            <x14:sparkline>
              <xm:f>Movimentação!$QRV$341:$QRV$1169</xm:f>
              <xm:sqref>QRV341</xm:sqref>
            </x14:sparkline>
            <x14:sparkline>
              <xm:f>Movimentação!$QRW$341:$QRW$1169</xm:f>
              <xm:sqref>QRW341</xm:sqref>
            </x14:sparkline>
            <x14:sparkline>
              <xm:f>Movimentação!$QRX$341:$QRX$1169</xm:f>
              <xm:sqref>QRX341</xm:sqref>
            </x14:sparkline>
            <x14:sparkline>
              <xm:f>Movimentação!$QRY$341:$QRY$1169</xm:f>
              <xm:sqref>QRY341</xm:sqref>
            </x14:sparkline>
            <x14:sparkline>
              <xm:f>Movimentação!$QRZ$341:$QRZ$1169</xm:f>
              <xm:sqref>QRZ341</xm:sqref>
            </x14:sparkline>
            <x14:sparkline>
              <xm:f>Movimentação!$QSA$341:$QSA$1169</xm:f>
              <xm:sqref>QSA341</xm:sqref>
            </x14:sparkline>
            <x14:sparkline>
              <xm:f>Movimentação!$QSB$341:$QSB$1169</xm:f>
              <xm:sqref>QSB341</xm:sqref>
            </x14:sparkline>
            <x14:sparkline>
              <xm:f>Movimentação!$QSC$341:$QSC$1169</xm:f>
              <xm:sqref>QSC341</xm:sqref>
            </x14:sparkline>
            <x14:sparkline>
              <xm:f>Movimentação!$QSD$341:$QSD$1169</xm:f>
              <xm:sqref>QSD341</xm:sqref>
            </x14:sparkline>
            <x14:sparkline>
              <xm:f>Movimentação!$QSE$341:$QSE$1169</xm:f>
              <xm:sqref>QSE341</xm:sqref>
            </x14:sparkline>
            <x14:sparkline>
              <xm:f>Movimentação!$QSF$341:$QSF$1169</xm:f>
              <xm:sqref>QSF341</xm:sqref>
            </x14:sparkline>
            <x14:sparkline>
              <xm:f>Movimentação!$QSG$341:$QSG$1169</xm:f>
              <xm:sqref>QSG341</xm:sqref>
            </x14:sparkline>
            <x14:sparkline>
              <xm:f>Movimentação!$QSH$341:$QSH$1169</xm:f>
              <xm:sqref>QSH341</xm:sqref>
            </x14:sparkline>
            <x14:sparkline>
              <xm:f>Movimentação!$QSI$341:$QSI$1169</xm:f>
              <xm:sqref>QSI341</xm:sqref>
            </x14:sparkline>
            <x14:sparkline>
              <xm:f>Movimentação!$QSJ$341:$QSJ$1169</xm:f>
              <xm:sqref>QSJ341</xm:sqref>
            </x14:sparkline>
            <x14:sparkline>
              <xm:f>Movimentação!$QSK$341:$QSK$1169</xm:f>
              <xm:sqref>QSK341</xm:sqref>
            </x14:sparkline>
            <x14:sparkline>
              <xm:f>Movimentação!$QSL$341:$QSL$1169</xm:f>
              <xm:sqref>QSL341</xm:sqref>
            </x14:sparkline>
            <x14:sparkline>
              <xm:f>Movimentação!$QSM$341:$QSM$1169</xm:f>
              <xm:sqref>QSM341</xm:sqref>
            </x14:sparkline>
            <x14:sparkline>
              <xm:f>Movimentação!$QSN$341:$QSN$1169</xm:f>
              <xm:sqref>QSN341</xm:sqref>
            </x14:sparkline>
            <x14:sparkline>
              <xm:f>Movimentação!$QSO$341:$QSO$1169</xm:f>
              <xm:sqref>QSO341</xm:sqref>
            </x14:sparkline>
            <x14:sparkline>
              <xm:f>Movimentação!$QSP$341:$QSP$1169</xm:f>
              <xm:sqref>QSP341</xm:sqref>
            </x14:sparkline>
            <x14:sparkline>
              <xm:f>Movimentação!$QSQ$341:$QSQ$1169</xm:f>
              <xm:sqref>QSQ341</xm:sqref>
            </x14:sparkline>
            <x14:sparkline>
              <xm:f>Movimentação!$QSR$341:$QSR$1169</xm:f>
              <xm:sqref>QSR341</xm:sqref>
            </x14:sparkline>
            <x14:sparkline>
              <xm:f>Movimentação!$QSS$341:$QSS$1169</xm:f>
              <xm:sqref>QSS341</xm:sqref>
            </x14:sparkline>
            <x14:sparkline>
              <xm:f>Movimentação!$QST$341:$QST$1169</xm:f>
              <xm:sqref>QST341</xm:sqref>
            </x14:sparkline>
            <x14:sparkline>
              <xm:f>Movimentação!$QSU$341:$QSU$1169</xm:f>
              <xm:sqref>QSU341</xm:sqref>
            </x14:sparkline>
            <x14:sparkline>
              <xm:f>Movimentação!$QSV$341:$QSV$1169</xm:f>
              <xm:sqref>QSV341</xm:sqref>
            </x14:sparkline>
            <x14:sparkline>
              <xm:f>Movimentação!$QSW$341:$QSW$1169</xm:f>
              <xm:sqref>QSW341</xm:sqref>
            </x14:sparkline>
            <x14:sparkline>
              <xm:f>Movimentação!$QSX$341:$QSX$1169</xm:f>
              <xm:sqref>QSX341</xm:sqref>
            </x14:sparkline>
            <x14:sparkline>
              <xm:f>Movimentação!$QSY$341:$QSY$1169</xm:f>
              <xm:sqref>QSY341</xm:sqref>
            </x14:sparkline>
            <x14:sparkline>
              <xm:f>Movimentação!$QSZ$341:$QSZ$1169</xm:f>
              <xm:sqref>QSZ341</xm:sqref>
            </x14:sparkline>
            <x14:sparkline>
              <xm:f>Movimentação!$QTA$341:$QTA$1169</xm:f>
              <xm:sqref>QTA341</xm:sqref>
            </x14:sparkline>
            <x14:sparkline>
              <xm:f>Movimentação!$QTB$341:$QTB$1169</xm:f>
              <xm:sqref>QTB341</xm:sqref>
            </x14:sparkline>
            <x14:sparkline>
              <xm:f>Movimentação!$QTC$341:$QTC$1169</xm:f>
              <xm:sqref>QTC341</xm:sqref>
            </x14:sparkline>
            <x14:sparkline>
              <xm:f>Movimentação!$QTD$341:$QTD$1169</xm:f>
              <xm:sqref>QTD341</xm:sqref>
            </x14:sparkline>
            <x14:sparkline>
              <xm:f>Movimentação!$QTE$341:$QTE$1169</xm:f>
              <xm:sqref>QTE341</xm:sqref>
            </x14:sparkline>
            <x14:sparkline>
              <xm:f>Movimentação!$QTF$341:$QTF$1169</xm:f>
              <xm:sqref>QTF341</xm:sqref>
            </x14:sparkline>
            <x14:sparkline>
              <xm:f>Movimentação!$QTG$341:$QTG$1169</xm:f>
              <xm:sqref>QTG341</xm:sqref>
            </x14:sparkline>
            <x14:sparkline>
              <xm:f>Movimentação!$QTH$341:$QTH$1169</xm:f>
              <xm:sqref>QTH341</xm:sqref>
            </x14:sparkline>
            <x14:sparkline>
              <xm:f>Movimentação!$QTI$341:$QTI$1169</xm:f>
              <xm:sqref>QTI341</xm:sqref>
            </x14:sparkline>
            <x14:sparkline>
              <xm:f>Movimentação!$QTJ$341:$QTJ$1169</xm:f>
              <xm:sqref>QTJ341</xm:sqref>
            </x14:sparkline>
            <x14:sparkline>
              <xm:f>Movimentação!$QTK$341:$QTK$1169</xm:f>
              <xm:sqref>QTK341</xm:sqref>
            </x14:sparkline>
            <x14:sparkline>
              <xm:f>Movimentação!$QTL$341:$QTL$1169</xm:f>
              <xm:sqref>QTL341</xm:sqref>
            </x14:sparkline>
            <x14:sparkline>
              <xm:f>Movimentação!$QTM$341:$QTM$1169</xm:f>
              <xm:sqref>QTM341</xm:sqref>
            </x14:sparkline>
            <x14:sparkline>
              <xm:f>Movimentação!$QTN$341:$QTN$1169</xm:f>
              <xm:sqref>QTN341</xm:sqref>
            </x14:sparkline>
            <x14:sparkline>
              <xm:f>Movimentação!$QTO$341:$QTO$1169</xm:f>
              <xm:sqref>QTO341</xm:sqref>
            </x14:sparkline>
            <x14:sparkline>
              <xm:f>Movimentação!$QTP$341:$QTP$1169</xm:f>
              <xm:sqref>QTP341</xm:sqref>
            </x14:sparkline>
            <x14:sparkline>
              <xm:f>Movimentação!$QTQ$341:$QTQ$1169</xm:f>
              <xm:sqref>QTQ341</xm:sqref>
            </x14:sparkline>
            <x14:sparkline>
              <xm:f>Movimentação!$QTR$341:$QTR$1169</xm:f>
              <xm:sqref>QTR341</xm:sqref>
            </x14:sparkline>
            <x14:sparkline>
              <xm:f>Movimentação!$QTS$341:$QTS$1169</xm:f>
              <xm:sqref>QTS341</xm:sqref>
            </x14:sparkline>
            <x14:sparkline>
              <xm:f>Movimentação!$QTT$341:$QTT$1169</xm:f>
              <xm:sqref>QTT341</xm:sqref>
            </x14:sparkline>
            <x14:sparkline>
              <xm:f>Movimentação!$QTU$341:$QTU$1169</xm:f>
              <xm:sqref>QTU341</xm:sqref>
            </x14:sparkline>
            <x14:sparkline>
              <xm:f>Movimentação!$QTV$341:$QTV$1169</xm:f>
              <xm:sqref>QTV341</xm:sqref>
            </x14:sparkline>
            <x14:sparkline>
              <xm:f>Movimentação!$QTW$341:$QTW$1169</xm:f>
              <xm:sqref>QTW341</xm:sqref>
            </x14:sparkline>
            <x14:sparkline>
              <xm:f>Movimentação!$QTX$341:$QTX$1169</xm:f>
              <xm:sqref>QTX341</xm:sqref>
            </x14:sparkline>
            <x14:sparkline>
              <xm:f>Movimentação!$QTY$341:$QTY$1169</xm:f>
              <xm:sqref>QTY341</xm:sqref>
            </x14:sparkline>
            <x14:sparkline>
              <xm:f>Movimentação!$QTZ$341:$QTZ$1169</xm:f>
              <xm:sqref>QTZ341</xm:sqref>
            </x14:sparkline>
            <x14:sparkline>
              <xm:f>Movimentação!$QUA$341:$QUA$1169</xm:f>
              <xm:sqref>QUA341</xm:sqref>
            </x14:sparkline>
            <x14:sparkline>
              <xm:f>Movimentação!$QUB$341:$QUB$1169</xm:f>
              <xm:sqref>QUB341</xm:sqref>
            </x14:sparkline>
            <x14:sparkline>
              <xm:f>Movimentação!$QUC$341:$QUC$1169</xm:f>
              <xm:sqref>QUC341</xm:sqref>
            </x14:sparkline>
            <x14:sparkline>
              <xm:f>Movimentação!$QUD$341:$QUD$1169</xm:f>
              <xm:sqref>QUD341</xm:sqref>
            </x14:sparkline>
            <x14:sparkline>
              <xm:f>Movimentação!$QUE$341:$QUE$1169</xm:f>
              <xm:sqref>QUE341</xm:sqref>
            </x14:sparkline>
            <x14:sparkline>
              <xm:f>Movimentação!$QUF$341:$QUF$1169</xm:f>
              <xm:sqref>QUF341</xm:sqref>
            </x14:sparkline>
            <x14:sparkline>
              <xm:f>Movimentação!$QUG$341:$QUG$1169</xm:f>
              <xm:sqref>QUG341</xm:sqref>
            </x14:sparkline>
            <x14:sparkline>
              <xm:f>Movimentação!$QUH$341:$QUH$1169</xm:f>
              <xm:sqref>QUH341</xm:sqref>
            </x14:sparkline>
            <x14:sparkline>
              <xm:f>Movimentação!$QUI$341:$QUI$1169</xm:f>
              <xm:sqref>QUI341</xm:sqref>
            </x14:sparkline>
            <x14:sparkline>
              <xm:f>Movimentação!$QUJ$341:$QUJ$1169</xm:f>
              <xm:sqref>QUJ341</xm:sqref>
            </x14:sparkline>
            <x14:sparkline>
              <xm:f>Movimentação!$QUK$341:$QUK$1169</xm:f>
              <xm:sqref>QUK341</xm:sqref>
            </x14:sparkline>
            <x14:sparkline>
              <xm:f>Movimentação!$QUL$341:$QUL$1169</xm:f>
              <xm:sqref>QUL341</xm:sqref>
            </x14:sparkline>
            <x14:sparkline>
              <xm:f>Movimentação!$QUM$341:$QUM$1169</xm:f>
              <xm:sqref>QUM341</xm:sqref>
            </x14:sparkline>
            <x14:sparkline>
              <xm:f>Movimentação!$QUN$341:$QUN$1169</xm:f>
              <xm:sqref>QUN341</xm:sqref>
            </x14:sparkline>
            <x14:sparkline>
              <xm:f>Movimentação!$QUO$341:$QUO$1169</xm:f>
              <xm:sqref>QUO341</xm:sqref>
            </x14:sparkline>
            <x14:sparkline>
              <xm:f>Movimentação!$QUP$341:$QUP$1169</xm:f>
              <xm:sqref>QUP341</xm:sqref>
            </x14:sparkline>
            <x14:sparkline>
              <xm:f>Movimentação!$QUQ$341:$QUQ$1169</xm:f>
              <xm:sqref>QUQ341</xm:sqref>
            </x14:sparkline>
            <x14:sparkline>
              <xm:f>Movimentação!$QUR$341:$QUR$1169</xm:f>
              <xm:sqref>QUR341</xm:sqref>
            </x14:sparkline>
            <x14:sparkline>
              <xm:f>Movimentação!$QUS$341:$QUS$1169</xm:f>
              <xm:sqref>QUS341</xm:sqref>
            </x14:sparkline>
            <x14:sparkline>
              <xm:f>Movimentação!$QUT$341:$QUT$1169</xm:f>
              <xm:sqref>QUT341</xm:sqref>
            </x14:sparkline>
            <x14:sparkline>
              <xm:f>Movimentação!$QUU$341:$QUU$1169</xm:f>
              <xm:sqref>QUU341</xm:sqref>
            </x14:sparkline>
            <x14:sparkline>
              <xm:f>Movimentação!$QUV$341:$QUV$1169</xm:f>
              <xm:sqref>QUV341</xm:sqref>
            </x14:sparkline>
            <x14:sparkline>
              <xm:f>Movimentação!$QUW$341:$QUW$1169</xm:f>
              <xm:sqref>QUW341</xm:sqref>
            </x14:sparkline>
            <x14:sparkline>
              <xm:f>Movimentação!$QUX$341:$QUX$1169</xm:f>
              <xm:sqref>QUX341</xm:sqref>
            </x14:sparkline>
            <x14:sparkline>
              <xm:f>Movimentação!$QUY$341:$QUY$1169</xm:f>
              <xm:sqref>QUY341</xm:sqref>
            </x14:sparkline>
            <x14:sparkline>
              <xm:f>Movimentação!$QUZ$341:$QUZ$1169</xm:f>
              <xm:sqref>QUZ341</xm:sqref>
            </x14:sparkline>
            <x14:sparkline>
              <xm:f>Movimentação!$QVA$341:$QVA$1169</xm:f>
              <xm:sqref>QVA341</xm:sqref>
            </x14:sparkline>
            <x14:sparkline>
              <xm:f>Movimentação!$QVB$341:$QVB$1169</xm:f>
              <xm:sqref>QVB341</xm:sqref>
            </x14:sparkline>
            <x14:sparkline>
              <xm:f>Movimentação!$QVC$341:$QVC$1169</xm:f>
              <xm:sqref>QVC341</xm:sqref>
            </x14:sparkline>
            <x14:sparkline>
              <xm:f>Movimentação!$QVD$341:$QVD$1169</xm:f>
              <xm:sqref>QVD341</xm:sqref>
            </x14:sparkline>
            <x14:sparkline>
              <xm:f>Movimentação!$QVE$341:$QVE$1169</xm:f>
              <xm:sqref>QVE341</xm:sqref>
            </x14:sparkline>
            <x14:sparkline>
              <xm:f>Movimentação!$QVF$341:$QVF$1169</xm:f>
              <xm:sqref>QVF341</xm:sqref>
            </x14:sparkline>
            <x14:sparkline>
              <xm:f>Movimentação!$QVG$341:$QVG$1169</xm:f>
              <xm:sqref>QVG341</xm:sqref>
            </x14:sparkline>
            <x14:sparkline>
              <xm:f>Movimentação!$QVH$341:$QVH$1169</xm:f>
              <xm:sqref>QVH341</xm:sqref>
            </x14:sparkline>
            <x14:sparkline>
              <xm:f>Movimentação!$QVI$341:$QVI$1169</xm:f>
              <xm:sqref>QVI341</xm:sqref>
            </x14:sparkline>
            <x14:sparkline>
              <xm:f>Movimentação!$QVJ$341:$QVJ$1169</xm:f>
              <xm:sqref>QVJ341</xm:sqref>
            </x14:sparkline>
            <x14:sparkline>
              <xm:f>Movimentação!$QVK$341:$QVK$1169</xm:f>
              <xm:sqref>QVK341</xm:sqref>
            </x14:sparkline>
            <x14:sparkline>
              <xm:f>Movimentação!$QVL$341:$QVL$1169</xm:f>
              <xm:sqref>QVL341</xm:sqref>
            </x14:sparkline>
            <x14:sparkline>
              <xm:f>Movimentação!$QVM$341:$QVM$1169</xm:f>
              <xm:sqref>QVM341</xm:sqref>
            </x14:sparkline>
            <x14:sparkline>
              <xm:f>Movimentação!$QVN$341:$QVN$1169</xm:f>
              <xm:sqref>QVN341</xm:sqref>
            </x14:sparkline>
            <x14:sparkline>
              <xm:f>Movimentação!$QVO$341:$QVO$1169</xm:f>
              <xm:sqref>QVO341</xm:sqref>
            </x14:sparkline>
            <x14:sparkline>
              <xm:f>Movimentação!$QVP$341:$QVP$1169</xm:f>
              <xm:sqref>QVP341</xm:sqref>
            </x14:sparkline>
            <x14:sparkline>
              <xm:f>Movimentação!$QVQ$341:$QVQ$1169</xm:f>
              <xm:sqref>QVQ341</xm:sqref>
            </x14:sparkline>
            <x14:sparkline>
              <xm:f>Movimentação!$QVR$341:$QVR$1169</xm:f>
              <xm:sqref>QVR341</xm:sqref>
            </x14:sparkline>
            <x14:sparkline>
              <xm:f>Movimentação!$QVS$341:$QVS$1169</xm:f>
              <xm:sqref>QVS341</xm:sqref>
            </x14:sparkline>
            <x14:sparkline>
              <xm:f>Movimentação!$QVT$341:$QVT$1169</xm:f>
              <xm:sqref>QVT341</xm:sqref>
            </x14:sparkline>
            <x14:sparkline>
              <xm:f>Movimentação!$QVU$341:$QVU$1169</xm:f>
              <xm:sqref>QVU341</xm:sqref>
            </x14:sparkline>
            <x14:sparkline>
              <xm:f>Movimentação!$QVV$341:$QVV$1169</xm:f>
              <xm:sqref>QVV341</xm:sqref>
            </x14:sparkline>
            <x14:sparkline>
              <xm:f>Movimentação!$QVW$341:$QVW$1169</xm:f>
              <xm:sqref>QVW341</xm:sqref>
            </x14:sparkline>
            <x14:sparkline>
              <xm:f>Movimentação!$QVX$341:$QVX$1169</xm:f>
              <xm:sqref>QVX341</xm:sqref>
            </x14:sparkline>
            <x14:sparkline>
              <xm:f>Movimentação!$QVY$341:$QVY$1169</xm:f>
              <xm:sqref>QVY341</xm:sqref>
            </x14:sparkline>
            <x14:sparkline>
              <xm:f>Movimentação!$QVZ$341:$QVZ$1169</xm:f>
              <xm:sqref>QVZ341</xm:sqref>
            </x14:sparkline>
            <x14:sparkline>
              <xm:f>Movimentação!$QWA$341:$QWA$1169</xm:f>
              <xm:sqref>QWA341</xm:sqref>
            </x14:sparkline>
            <x14:sparkline>
              <xm:f>Movimentação!$QWB$341:$QWB$1169</xm:f>
              <xm:sqref>QWB341</xm:sqref>
            </x14:sparkline>
            <x14:sparkline>
              <xm:f>Movimentação!$QWC$341:$QWC$1169</xm:f>
              <xm:sqref>QWC341</xm:sqref>
            </x14:sparkline>
            <x14:sparkline>
              <xm:f>Movimentação!$QWD$341:$QWD$1169</xm:f>
              <xm:sqref>QWD341</xm:sqref>
            </x14:sparkline>
            <x14:sparkline>
              <xm:f>Movimentação!$QWE$341:$QWE$1169</xm:f>
              <xm:sqref>QWE341</xm:sqref>
            </x14:sparkline>
            <x14:sparkline>
              <xm:f>Movimentação!$QWF$341:$QWF$1169</xm:f>
              <xm:sqref>QWF341</xm:sqref>
            </x14:sparkline>
            <x14:sparkline>
              <xm:f>Movimentação!$QWG$341:$QWG$1169</xm:f>
              <xm:sqref>QWG341</xm:sqref>
            </x14:sparkline>
            <x14:sparkline>
              <xm:f>Movimentação!$QWH$341:$QWH$1169</xm:f>
              <xm:sqref>QWH341</xm:sqref>
            </x14:sparkline>
            <x14:sparkline>
              <xm:f>Movimentação!$QWI$341:$QWI$1169</xm:f>
              <xm:sqref>QWI341</xm:sqref>
            </x14:sparkline>
            <x14:sparkline>
              <xm:f>Movimentação!$QWJ$341:$QWJ$1169</xm:f>
              <xm:sqref>QWJ341</xm:sqref>
            </x14:sparkline>
            <x14:sparkline>
              <xm:f>Movimentação!$QWK$341:$QWK$1169</xm:f>
              <xm:sqref>QWK341</xm:sqref>
            </x14:sparkline>
            <x14:sparkline>
              <xm:f>Movimentação!$QWL$341:$QWL$1169</xm:f>
              <xm:sqref>QWL341</xm:sqref>
            </x14:sparkline>
            <x14:sparkline>
              <xm:f>Movimentação!$QWM$341:$QWM$1169</xm:f>
              <xm:sqref>QWM341</xm:sqref>
            </x14:sparkline>
            <x14:sparkline>
              <xm:f>Movimentação!$QWN$341:$QWN$1169</xm:f>
              <xm:sqref>QWN341</xm:sqref>
            </x14:sparkline>
            <x14:sparkline>
              <xm:f>Movimentação!$QWO$341:$QWO$1169</xm:f>
              <xm:sqref>QWO341</xm:sqref>
            </x14:sparkline>
            <x14:sparkline>
              <xm:f>Movimentação!$QWP$341:$QWP$1169</xm:f>
              <xm:sqref>QWP341</xm:sqref>
            </x14:sparkline>
            <x14:sparkline>
              <xm:f>Movimentação!$QWQ$341:$QWQ$1169</xm:f>
              <xm:sqref>QWQ341</xm:sqref>
            </x14:sparkline>
            <x14:sparkline>
              <xm:f>Movimentação!$QWR$341:$QWR$1169</xm:f>
              <xm:sqref>QWR341</xm:sqref>
            </x14:sparkline>
            <x14:sparkline>
              <xm:f>Movimentação!$QWS$341:$QWS$1169</xm:f>
              <xm:sqref>QWS341</xm:sqref>
            </x14:sparkline>
            <x14:sparkline>
              <xm:f>Movimentação!$QWT$341:$QWT$1169</xm:f>
              <xm:sqref>QWT341</xm:sqref>
            </x14:sparkline>
            <x14:sparkline>
              <xm:f>Movimentação!$QWU$341:$QWU$1169</xm:f>
              <xm:sqref>QWU341</xm:sqref>
            </x14:sparkline>
            <x14:sparkline>
              <xm:f>Movimentação!$QWV$341:$QWV$1169</xm:f>
              <xm:sqref>QWV341</xm:sqref>
            </x14:sparkline>
            <x14:sparkline>
              <xm:f>Movimentação!$QWW$341:$QWW$1169</xm:f>
              <xm:sqref>QWW341</xm:sqref>
            </x14:sparkline>
            <x14:sparkline>
              <xm:f>Movimentação!$QWX$341:$QWX$1169</xm:f>
              <xm:sqref>QWX341</xm:sqref>
            </x14:sparkline>
            <x14:sparkline>
              <xm:f>Movimentação!$QWY$341:$QWY$1169</xm:f>
              <xm:sqref>QWY341</xm:sqref>
            </x14:sparkline>
            <x14:sparkline>
              <xm:f>Movimentação!$QWZ$341:$QWZ$1169</xm:f>
              <xm:sqref>QWZ341</xm:sqref>
            </x14:sparkline>
            <x14:sparkline>
              <xm:f>Movimentação!$QXA$341:$QXA$1169</xm:f>
              <xm:sqref>QXA341</xm:sqref>
            </x14:sparkline>
            <x14:sparkline>
              <xm:f>Movimentação!$QXB$341:$QXB$1169</xm:f>
              <xm:sqref>QXB341</xm:sqref>
            </x14:sparkline>
            <x14:sparkline>
              <xm:f>Movimentação!$QXC$341:$QXC$1169</xm:f>
              <xm:sqref>QXC341</xm:sqref>
            </x14:sparkline>
            <x14:sparkline>
              <xm:f>Movimentação!$QXD$341:$QXD$1169</xm:f>
              <xm:sqref>QXD341</xm:sqref>
            </x14:sparkline>
            <x14:sparkline>
              <xm:f>Movimentação!$QXE$341:$QXE$1169</xm:f>
              <xm:sqref>QXE341</xm:sqref>
            </x14:sparkline>
            <x14:sparkline>
              <xm:f>Movimentação!$QXF$341:$QXF$1169</xm:f>
              <xm:sqref>QXF341</xm:sqref>
            </x14:sparkline>
            <x14:sparkline>
              <xm:f>Movimentação!$QXG$341:$QXG$1169</xm:f>
              <xm:sqref>QXG341</xm:sqref>
            </x14:sparkline>
            <x14:sparkline>
              <xm:f>Movimentação!$QXH$341:$QXH$1169</xm:f>
              <xm:sqref>QXH341</xm:sqref>
            </x14:sparkline>
            <x14:sparkline>
              <xm:f>Movimentação!$QXI$341:$QXI$1169</xm:f>
              <xm:sqref>QXI341</xm:sqref>
            </x14:sparkline>
            <x14:sparkline>
              <xm:f>Movimentação!$QXJ$341:$QXJ$1169</xm:f>
              <xm:sqref>QXJ341</xm:sqref>
            </x14:sparkline>
            <x14:sparkline>
              <xm:f>Movimentação!$QXK$341:$QXK$1169</xm:f>
              <xm:sqref>QXK341</xm:sqref>
            </x14:sparkline>
            <x14:sparkline>
              <xm:f>Movimentação!$QXL$341:$QXL$1169</xm:f>
              <xm:sqref>QXL341</xm:sqref>
            </x14:sparkline>
            <x14:sparkline>
              <xm:f>Movimentação!$QXM$341:$QXM$1169</xm:f>
              <xm:sqref>QXM341</xm:sqref>
            </x14:sparkline>
            <x14:sparkline>
              <xm:f>Movimentação!$QXN$341:$QXN$1169</xm:f>
              <xm:sqref>QXN341</xm:sqref>
            </x14:sparkline>
            <x14:sparkline>
              <xm:f>Movimentação!$QXO$341:$QXO$1169</xm:f>
              <xm:sqref>QXO341</xm:sqref>
            </x14:sparkline>
            <x14:sparkline>
              <xm:f>Movimentação!$QXP$341:$QXP$1169</xm:f>
              <xm:sqref>QXP341</xm:sqref>
            </x14:sparkline>
            <x14:sparkline>
              <xm:f>Movimentação!$QXQ$341:$QXQ$1169</xm:f>
              <xm:sqref>QXQ341</xm:sqref>
            </x14:sparkline>
            <x14:sparkline>
              <xm:f>Movimentação!$QXR$341:$QXR$1169</xm:f>
              <xm:sqref>QXR341</xm:sqref>
            </x14:sparkline>
            <x14:sparkline>
              <xm:f>Movimentação!$QXS$341:$QXS$1169</xm:f>
              <xm:sqref>QXS341</xm:sqref>
            </x14:sparkline>
            <x14:sparkline>
              <xm:f>Movimentação!$QXT$341:$QXT$1169</xm:f>
              <xm:sqref>QXT341</xm:sqref>
            </x14:sparkline>
            <x14:sparkline>
              <xm:f>Movimentação!$QXU$341:$QXU$1169</xm:f>
              <xm:sqref>QXU341</xm:sqref>
            </x14:sparkline>
            <x14:sparkline>
              <xm:f>Movimentação!$QXV$341:$QXV$1169</xm:f>
              <xm:sqref>QXV341</xm:sqref>
            </x14:sparkline>
            <x14:sparkline>
              <xm:f>Movimentação!$QXW$341:$QXW$1169</xm:f>
              <xm:sqref>QXW341</xm:sqref>
            </x14:sparkline>
            <x14:sparkline>
              <xm:f>Movimentação!$QXX$341:$QXX$1169</xm:f>
              <xm:sqref>QXX341</xm:sqref>
            </x14:sparkline>
            <x14:sparkline>
              <xm:f>Movimentação!$QXY$341:$QXY$1169</xm:f>
              <xm:sqref>QXY341</xm:sqref>
            </x14:sparkline>
            <x14:sparkline>
              <xm:f>Movimentação!$QXZ$341:$QXZ$1169</xm:f>
              <xm:sqref>QXZ341</xm:sqref>
            </x14:sparkline>
            <x14:sparkline>
              <xm:f>Movimentação!$QYA$341:$QYA$1169</xm:f>
              <xm:sqref>QYA341</xm:sqref>
            </x14:sparkline>
            <x14:sparkline>
              <xm:f>Movimentação!$QYB$341:$QYB$1169</xm:f>
              <xm:sqref>QYB341</xm:sqref>
            </x14:sparkline>
            <x14:sparkline>
              <xm:f>Movimentação!$QYC$341:$QYC$1169</xm:f>
              <xm:sqref>QYC341</xm:sqref>
            </x14:sparkline>
            <x14:sparkline>
              <xm:f>Movimentação!$QYD$341:$QYD$1169</xm:f>
              <xm:sqref>QYD341</xm:sqref>
            </x14:sparkline>
            <x14:sparkline>
              <xm:f>Movimentação!$QYE$341:$QYE$1169</xm:f>
              <xm:sqref>QYE341</xm:sqref>
            </x14:sparkline>
            <x14:sparkline>
              <xm:f>Movimentação!$QYF$341:$QYF$1169</xm:f>
              <xm:sqref>QYF341</xm:sqref>
            </x14:sparkline>
            <x14:sparkline>
              <xm:f>Movimentação!$QYG$341:$QYG$1169</xm:f>
              <xm:sqref>QYG341</xm:sqref>
            </x14:sparkline>
            <x14:sparkline>
              <xm:f>Movimentação!$QYH$341:$QYH$1169</xm:f>
              <xm:sqref>QYH341</xm:sqref>
            </x14:sparkline>
            <x14:sparkline>
              <xm:f>Movimentação!$QYI$341:$QYI$1169</xm:f>
              <xm:sqref>QYI341</xm:sqref>
            </x14:sparkline>
            <x14:sparkline>
              <xm:f>Movimentação!$QYJ$341:$QYJ$1169</xm:f>
              <xm:sqref>QYJ341</xm:sqref>
            </x14:sparkline>
            <x14:sparkline>
              <xm:f>Movimentação!$QYK$341:$QYK$1169</xm:f>
              <xm:sqref>QYK341</xm:sqref>
            </x14:sparkline>
            <x14:sparkline>
              <xm:f>Movimentação!$QYL$341:$QYL$1169</xm:f>
              <xm:sqref>QYL341</xm:sqref>
            </x14:sparkline>
            <x14:sparkline>
              <xm:f>Movimentação!$QYM$341:$QYM$1169</xm:f>
              <xm:sqref>QYM341</xm:sqref>
            </x14:sparkline>
            <x14:sparkline>
              <xm:f>Movimentação!$QYN$341:$QYN$1169</xm:f>
              <xm:sqref>QYN341</xm:sqref>
            </x14:sparkline>
            <x14:sparkline>
              <xm:f>Movimentação!$QYO$341:$QYO$1169</xm:f>
              <xm:sqref>QYO341</xm:sqref>
            </x14:sparkline>
            <x14:sparkline>
              <xm:f>Movimentação!$QYP$341:$QYP$1169</xm:f>
              <xm:sqref>QYP341</xm:sqref>
            </x14:sparkline>
            <x14:sparkline>
              <xm:f>Movimentação!$QYQ$341:$QYQ$1169</xm:f>
              <xm:sqref>QYQ341</xm:sqref>
            </x14:sparkline>
            <x14:sparkline>
              <xm:f>Movimentação!$QYR$341:$QYR$1169</xm:f>
              <xm:sqref>QYR341</xm:sqref>
            </x14:sparkline>
            <x14:sparkline>
              <xm:f>Movimentação!$QYS$341:$QYS$1169</xm:f>
              <xm:sqref>QYS341</xm:sqref>
            </x14:sparkline>
            <x14:sparkline>
              <xm:f>Movimentação!$QYT$341:$QYT$1169</xm:f>
              <xm:sqref>QYT341</xm:sqref>
            </x14:sparkline>
            <x14:sparkline>
              <xm:f>Movimentação!$QYU$341:$QYU$1169</xm:f>
              <xm:sqref>QYU341</xm:sqref>
            </x14:sparkline>
            <x14:sparkline>
              <xm:f>Movimentação!$QYV$341:$QYV$1169</xm:f>
              <xm:sqref>QYV341</xm:sqref>
            </x14:sparkline>
            <x14:sparkline>
              <xm:f>Movimentação!$QYW$341:$QYW$1169</xm:f>
              <xm:sqref>QYW341</xm:sqref>
            </x14:sparkline>
            <x14:sparkline>
              <xm:f>Movimentação!$QYX$341:$QYX$1169</xm:f>
              <xm:sqref>QYX341</xm:sqref>
            </x14:sparkline>
            <x14:sparkline>
              <xm:f>Movimentação!$QYY$341:$QYY$1169</xm:f>
              <xm:sqref>QYY341</xm:sqref>
            </x14:sparkline>
            <x14:sparkline>
              <xm:f>Movimentação!$QYZ$341:$QYZ$1169</xm:f>
              <xm:sqref>QYZ341</xm:sqref>
            </x14:sparkline>
            <x14:sparkline>
              <xm:f>Movimentação!$QZA$341:$QZA$1169</xm:f>
              <xm:sqref>QZA341</xm:sqref>
            </x14:sparkline>
            <x14:sparkline>
              <xm:f>Movimentação!$QZB$341:$QZB$1169</xm:f>
              <xm:sqref>QZB341</xm:sqref>
            </x14:sparkline>
            <x14:sparkline>
              <xm:f>Movimentação!$QZC$341:$QZC$1169</xm:f>
              <xm:sqref>QZC341</xm:sqref>
            </x14:sparkline>
            <x14:sparkline>
              <xm:f>Movimentação!$QZD$341:$QZD$1169</xm:f>
              <xm:sqref>QZD341</xm:sqref>
            </x14:sparkline>
            <x14:sparkline>
              <xm:f>Movimentação!$QZE$341:$QZE$1169</xm:f>
              <xm:sqref>QZE341</xm:sqref>
            </x14:sparkline>
            <x14:sparkline>
              <xm:f>Movimentação!$QZF$341:$QZF$1169</xm:f>
              <xm:sqref>QZF341</xm:sqref>
            </x14:sparkline>
            <x14:sparkline>
              <xm:f>Movimentação!$QZG$341:$QZG$1169</xm:f>
              <xm:sqref>QZG341</xm:sqref>
            </x14:sparkline>
            <x14:sparkline>
              <xm:f>Movimentação!$QZH$341:$QZH$1169</xm:f>
              <xm:sqref>QZH341</xm:sqref>
            </x14:sparkline>
            <x14:sparkline>
              <xm:f>Movimentação!$QZI$341:$QZI$1169</xm:f>
              <xm:sqref>QZI341</xm:sqref>
            </x14:sparkline>
            <x14:sparkline>
              <xm:f>Movimentação!$QZJ$341:$QZJ$1169</xm:f>
              <xm:sqref>QZJ341</xm:sqref>
            </x14:sparkline>
            <x14:sparkline>
              <xm:f>Movimentação!$QZK$341:$QZK$1169</xm:f>
              <xm:sqref>QZK341</xm:sqref>
            </x14:sparkline>
            <x14:sparkline>
              <xm:f>Movimentação!$QZL$341:$QZL$1169</xm:f>
              <xm:sqref>QZL341</xm:sqref>
            </x14:sparkline>
            <x14:sparkline>
              <xm:f>Movimentação!$QZM$341:$QZM$1169</xm:f>
              <xm:sqref>QZM341</xm:sqref>
            </x14:sparkline>
            <x14:sparkline>
              <xm:f>Movimentação!$QZN$341:$QZN$1169</xm:f>
              <xm:sqref>QZN341</xm:sqref>
            </x14:sparkline>
            <x14:sparkline>
              <xm:f>Movimentação!$QZO$341:$QZO$1169</xm:f>
              <xm:sqref>QZO341</xm:sqref>
            </x14:sparkline>
            <x14:sparkline>
              <xm:f>Movimentação!$QZP$341:$QZP$1169</xm:f>
              <xm:sqref>QZP341</xm:sqref>
            </x14:sparkline>
            <x14:sparkline>
              <xm:f>Movimentação!$QZQ$341:$QZQ$1169</xm:f>
              <xm:sqref>QZQ341</xm:sqref>
            </x14:sparkline>
            <x14:sparkline>
              <xm:f>Movimentação!$QZR$341:$QZR$1169</xm:f>
              <xm:sqref>QZR341</xm:sqref>
            </x14:sparkline>
            <x14:sparkline>
              <xm:f>Movimentação!$QZS$341:$QZS$1169</xm:f>
              <xm:sqref>QZS341</xm:sqref>
            </x14:sparkline>
            <x14:sparkline>
              <xm:f>Movimentação!$QZT$341:$QZT$1169</xm:f>
              <xm:sqref>QZT341</xm:sqref>
            </x14:sparkline>
            <x14:sparkline>
              <xm:f>Movimentação!$QZU$341:$QZU$1169</xm:f>
              <xm:sqref>QZU341</xm:sqref>
            </x14:sparkline>
            <x14:sparkline>
              <xm:f>Movimentação!$QZV$341:$QZV$1169</xm:f>
              <xm:sqref>QZV341</xm:sqref>
            </x14:sparkline>
            <x14:sparkline>
              <xm:f>Movimentação!$QZW$341:$QZW$1169</xm:f>
              <xm:sqref>QZW341</xm:sqref>
            </x14:sparkline>
            <x14:sparkline>
              <xm:f>Movimentação!$QZX$341:$QZX$1169</xm:f>
              <xm:sqref>QZX341</xm:sqref>
            </x14:sparkline>
            <x14:sparkline>
              <xm:f>Movimentação!$QZY$341:$QZY$1169</xm:f>
              <xm:sqref>QZY341</xm:sqref>
            </x14:sparkline>
            <x14:sparkline>
              <xm:f>Movimentação!$QZZ$341:$QZZ$1169</xm:f>
              <xm:sqref>QZZ341</xm:sqref>
            </x14:sparkline>
            <x14:sparkline>
              <xm:f>Movimentação!$RAA$341:$RAA$1169</xm:f>
              <xm:sqref>RAA341</xm:sqref>
            </x14:sparkline>
            <x14:sparkline>
              <xm:f>Movimentação!$RAB$341:$RAB$1169</xm:f>
              <xm:sqref>RAB341</xm:sqref>
            </x14:sparkline>
            <x14:sparkline>
              <xm:f>Movimentação!$RAC$341:$RAC$1169</xm:f>
              <xm:sqref>RAC341</xm:sqref>
            </x14:sparkline>
            <x14:sparkline>
              <xm:f>Movimentação!$RAD$341:$RAD$1169</xm:f>
              <xm:sqref>RAD341</xm:sqref>
            </x14:sparkline>
            <x14:sparkline>
              <xm:f>Movimentação!$RAE$341:$RAE$1169</xm:f>
              <xm:sqref>RAE341</xm:sqref>
            </x14:sparkline>
            <x14:sparkline>
              <xm:f>Movimentação!$RAF$341:$RAF$1169</xm:f>
              <xm:sqref>RAF341</xm:sqref>
            </x14:sparkline>
            <x14:sparkline>
              <xm:f>Movimentação!$RAG$341:$RAG$1169</xm:f>
              <xm:sqref>RAG341</xm:sqref>
            </x14:sparkline>
            <x14:sparkline>
              <xm:f>Movimentação!$RAH$341:$RAH$1169</xm:f>
              <xm:sqref>RAH341</xm:sqref>
            </x14:sparkline>
            <x14:sparkline>
              <xm:f>Movimentação!$RAI$341:$RAI$1169</xm:f>
              <xm:sqref>RAI341</xm:sqref>
            </x14:sparkline>
            <x14:sparkline>
              <xm:f>Movimentação!$RAJ$341:$RAJ$1169</xm:f>
              <xm:sqref>RAJ341</xm:sqref>
            </x14:sparkline>
            <x14:sparkline>
              <xm:f>Movimentação!$RAK$341:$RAK$1169</xm:f>
              <xm:sqref>RAK341</xm:sqref>
            </x14:sparkline>
            <x14:sparkline>
              <xm:f>Movimentação!$RAL$341:$RAL$1169</xm:f>
              <xm:sqref>RAL341</xm:sqref>
            </x14:sparkline>
            <x14:sparkline>
              <xm:f>Movimentação!$RAM$341:$RAM$1169</xm:f>
              <xm:sqref>RAM341</xm:sqref>
            </x14:sparkline>
            <x14:sparkline>
              <xm:f>Movimentação!$RAN$341:$RAN$1169</xm:f>
              <xm:sqref>RAN341</xm:sqref>
            </x14:sparkline>
            <x14:sparkline>
              <xm:f>Movimentação!$RAO$341:$RAO$1169</xm:f>
              <xm:sqref>RAO341</xm:sqref>
            </x14:sparkline>
            <x14:sparkline>
              <xm:f>Movimentação!$RAP$341:$RAP$1169</xm:f>
              <xm:sqref>RAP341</xm:sqref>
            </x14:sparkline>
            <x14:sparkline>
              <xm:f>Movimentação!$RAQ$341:$RAQ$1169</xm:f>
              <xm:sqref>RAQ341</xm:sqref>
            </x14:sparkline>
            <x14:sparkline>
              <xm:f>Movimentação!$RAR$341:$RAR$1169</xm:f>
              <xm:sqref>RAR341</xm:sqref>
            </x14:sparkline>
            <x14:sparkline>
              <xm:f>Movimentação!$RAS$341:$RAS$1169</xm:f>
              <xm:sqref>RAS341</xm:sqref>
            </x14:sparkline>
            <x14:sparkline>
              <xm:f>Movimentação!$RAT$341:$RAT$1169</xm:f>
              <xm:sqref>RAT341</xm:sqref>
            </x14:sparkline>
            <x14:sparkline>
              <xm:f>Movimentação!$RAU$341:$RAU$1169</xm:f>
              <xm:sqref>RAU341</xm:sqref>
            </x14:sparkline>
            <x14:sparkline>
              <xm:f>Movimentação!$RAV$341:$RAV$1169</xm:f>
              <xm:sqref>RAV341</xm:sqref>
            </x14:sparkline>
            <x14:sparkline>
              <xm:f>Movimentação!$RAW$341:$RAW$1169</xm:f>
              <xm:sqref>RAW341</xm:sqref>
            </x14:sparkline>
            <x14:sparkline>
              <xm:f>Movimentação!$RAX$341:$RAX$1169</xm:f>
              <xm:sqref>RAX341</xm:sqref>
            </x14:sparkline>
            <x14:sparkline>
              <xm:f>Movimentação!$RAY$341:$RAY$1169</xm:f>
              <xm:sqref>RAY341</xm:sqref>
            </x14:sparkline>
            <x14:sparkline>
              <xm:f>Movimentação!$RAZ$341:$RAZ$1169</xm:f>
              <xm:sqref>RAZ341</xm:sqref>
            </x14:sparkline>
            <x14:sparkline>
              <xm:f>Movimentação!$RBA$341:$RBA$1169</xm:f>
              <xm:sqref>RBA341</xm:sqref>
            </x14:sparkline>
            <x14:sparkline>
              <xm:f>Movimentação!$RBB$341:$RBB$1169</xm:f>
              <xm:sqref>RBB341</xm:sqref>
            </x14:sparkline>
            <x14:sparkline>
              <xm:f>Movimentação!$RBC$341:$RBC$1169</xm:f>
              <xm:sqref>RBC341</xm:sqref>
            </x14:sparkline>
            <x14:sparkline>
              <xm:f>Movimentação!$RBD$341:$RBD$1169</xm:f>
              <xm:sqref>RBD341</xm:sqref>
            </x14:sparkline>
            <x14:sparkline>
              <xm:f>Movimentação!$RBE$341:$RBE$1169</xm:f>
              <xm:sqref>RBE341</xm:sqref>
            </x14:sparkline>
            <x14:sparkline>
              <xm:f>Movimentação!$RBF$341:$RBF$1169</xm:f>
              <xm:sqref>RBF341</xm:sqref>
            </x14:sparkline>
            <x14:sparkline>
              <xm:f>Movimentação!$RBG$341:$RBG$1169</xm:f>
              <xm:sqref>RBG341</xm:sqref>
            </x14:sparkline>
            <x14:sparkline>
              <xm:f>Movimentação!$RBH$341:$RBH$1169</xm:f>
              <xm:sqref>RBH341</xm:sqref>
            </x14:sparkline>
            <x14:sparkline>
              <xm:f>Movimentação!$RBI$341:$RBI$1169</xm:f>
              <xm:sqref>RBI341</xm:sqref>
            </x14:sparkline>
            <x14:sparkline>
              <xm:f>Movimentação!$RBJ$341:$RBJ$1169</xm:f>
              <xm:sqref>RBJ341</xm:sqref>
            </x14:sparkline>
            <x14:sparkline>
              <xm:f>Movimentação!$RBK$341:$RBK$1169</xm:f>
              <xm:sqref>RBK341</xm:sqref>
            </x14:sparkline>
            <x14:sparkline>
              <xm:f>Movimentação!$RBL$341:$RBL$1169</xm:f>
              <xm:sqref>RBL341</xm:sqref>
            </x14:sparkline>
            <x14:sparkline>
              <xm:f>Movimentação!$RBM$341:$RBM$1169</xm:f>
              <xm:sqref>RBM341</xm:sqref>
            </x14:sparkline>
            <x14:sparkline>
              <xm:f>Movimentação!$RBN$341:$RBN$1169</xm:f>
              <xm:sqref>RBN341</xm:sqref>
            </x14:sparkline>
            <x14:sparkline>
              <xm:f>Movimentação!$RBO$341:$RBO$1169</xm:f>
              <xm:sqref>RBO341</xm:sqref>
            </x14:sparkline>
            <x14:sparkline>
              <xm:f>Movimentação!$RBP$341:$RBP$1169</xm:f>
              <xm:sqref>RBP341</xm:sqref>
            </x14:sparkline>
            <x14:sparkline>
              <xm:f>Movimentação!$RBQ$341:$RBQ$1169</xm:f>
              <xm:sqref>RBQ341</xm:sqref>
            </x14:sparkline>
            <x14:sparkline>
              <xm:f>Movimentação!$RBR$341:$RBR$1169</xm:f>
              <xm:sqref>RBR341</xm:sqref>
            </x14:sparkline>
            <x14:sparkline>
              <xm:f>Movimentação!$RBS$341:$RBS$1169</xm:f>
              <xm:sqref>RBS341</xm:sqref>
            </x14:sparkline>
            <x14:sparkline>
              <xm:f>Movimentação!$RBT$341:$RBT$1169</xm:f>
              <xm:sqref>RBT341</xm:sqref>
            </x14:sparkline>
            <x14:sparkline>
              <xm:f>Movimentação!$RBU$341:$RBU$1169</xm:f>
              <xm:sqref>RBU341</xm:sqref>
            </x14:sparkline>
            <x14:sparkline>
              <xm:f>Movimentação!$RBV$341:$RBV$1169</xm:f>
              <xm:sqref>RBV341</xm:sqref>
            </x14:sparkline>
            <x14:sparkline>
              <xm:f>Movimentação!$RBW$341:$RBW$1169</xm:f>
              <xm:sqref>RBW341</xm:sqref>
            </x14:sparkline>
            <x14:sparkline>
              <xm:f>Movimentação!$RBX$341:$RBX$1169</xm:f>
              <xm:sqref>RBX341</xm:sqref>
            </x14:sparkline>
            <x14:sparkline>
              <xm:f>Movimentação!$RBY$341:$RBY$1169</xm:f>
              <xm:sqref>RBY341</xm:sqref>
            </x14:sparkline>
            <x14:sparkline>
              <xm:f>Movimentação!$RBZ$341:$RBZ$1169</xm:f>
              <xm:sqref>RBZ341</xm:sqref>
            </x14:sparkline>
            <x14:sparkline>
              <xm:f>Movimentação!$RCA$341:$RCA$1169</xm:f>
              <xm:sqref>RCA341</xm:sqref>
            </x14:sparkline>
            <x14:sparkline>
              <xm:f>Movimentação!$RCB$341:$RCB$1169</xm:f>
              <xm:sqref>RCB341</xm:sqref>
            </x14:sparkline>
            <x14:sparkline>
              <xm:f>Movimentação!$RCC$341:$RCC$1169</xm:f>
              <xm:sqref>RCC341</xm:sqref>
            </x14:sparkline>
            <x14:sparkline>
              <xm:f>Movimentação!$RCD$341:$RCD$1169</xm:f>
              <xm:sqref>RCD341</xm:sqref>
            </x14:sparkline>
            <x14:sparkline>
              <xm:f>Movimentação!$RCE$341:$RCE$1169</xm:f>
              <xm:sqref>RCE341</xm:sqref>
            </x14:sparkline>
            <x14:sparkline>
              <xm:f>Movimentação!$RCF$341:$RCF$1169</xm:f>
              <xm:sqref>RCF341</xm:sqref>
            </x14:sparkline>
            <x14:sparkline>
              <xm:f>Movimentação!$RCG$341:$RCG$1169</xm:f>
              <xm:sqref>RCG341</xm:sqref>
            </x14:sparkline>
            <x14:sparkline>
              <xm:f>Movimentação!$RCH$341:$RCH$1169</xm:f>
              <xm:sqref>RCH341</xm:sqref>
            </x14:sparkline>
            <x14:sparkline>
              <xm:f>Movimentação!$RCI$341:$RCI$1169</xm:f>
              <xm:sqref>RCI341</xm:sqref>
            </x14:sparkline>
            <x14:sparkline>
              <xm:f>Movimentação!$RCJ$341:$RCJ$1169</xm:f>
              <xm:sqref>RCJ341</xm:sqref>
            </x14:sparkline>
            <x14:sparkline>
              <xm:f>Movimentação!$RCK$341:$RCK$1169</xm:f>
              <xm:sqref>RCK341</xm:sqref>
            </x14:sparkline>
            <x14:sparkline>
              <xm:f>Movimentação!$RCL$341:$RCL$1169</xm:f>
              <xm:sqref>RCL341</xm:sqref>
            </x14:sparkline>
            <x14:sparkline>
              <xm:f>Movimentação!$RCM$341:$RCM$1169</xm:f>
              <xm:sqref>RCM341</xm:sqref>
            </x14:sparkline>
            <x14:sparkline>
              <xm:f>Movimentação!$RCN$341:$RCN$1169</xm:f>
              <xm:sqref>RCN341</xm:sqref>
            </x14:sparkline>
            <x14:sparkline>
              <xm:f>Movimentação!$RCO$341:$RCO$1169</xm:f>
              <xm:sqref>RCO341</xm:sqref>
            </x14:sparkline>
            <x14:sparkline>
              <xm:f>Movimentação!$RCP$341:$RCP$1169</xm:f>
              <xm:sqref>RCP341</xm:sqref>
            </x14:sparkline>
            <x14:sparkline>
              <xm:f>Movimentação!$RCQ$341:$RCQ$1169</xm:f>
              <xm:sqref>RCQ341</xm:sqref>
            </x14:sparkline>
            <x14:sparkline>
              <xm:f>Movimentação!$RCR$341:$RCR$1169</xm:f>
              <xm:sqref>RCR341</xm:sqref>
            </x14:sparkline>
            <x14:sparkline>
              <xm:f>Movimentação!$RCS$341:$RCS$1169</xm:f>
              <xm:sqref>RCS341</xm:sqref>
            </x14:sparkline>
            <x14:sparkline>
              <xm:f>Movimentação!$RCT$341:$RCT$1169</xm:f>
              <xm:sqref>RCT341</xm:sqref>
            </x14:sparkline>
            <x14:sparkline>
              <xm:f>Movimentação!$RCU$341:$RCU$1169</xm:f>
              <xm:sqref>RCU341</xm:sqref>
            </x14:sparkline>
            <x14:sparkline>
              <xm:f>Movimentação!$RCV$341:$RCV$1169</xm:f>
              <xm:sqref>RCV341</xm:sqref>
            </x14:sparkline>
            <x14:sparkline>
              <xm:f>Movimentação!$RCW$341:$RCW$1169</xm:f>
              <xm:sqref>RCW341</xm:sqref>
            </x14:sparkline>
            <x14:sparkline>
              <xm:f>Movimentação!$RCX$341:$RCX$1169</xm:f>
              <xm:sqref>RCX341</xm:sqref>
            </x14:sparkline>
            <x14:sparkline>
              <xm:f>Movimentação!$RCY$341:$RCY$1169</xm:f>
              <xm:sqref>RCY341</xm:sqref>
            </x14:sparkline>
            <x14:sparkline>
              <xm:f>Movimentação!$RCZ$341:$RCZ$1169</xm:f>
              <xm:sqref>RCZ341</xm:sqref>
            </x14:sparkline>
            <x14:sparkline>
              <xm:f>Movimentação!$RDA$341:$RDA$1169</xm:f>
              <xm:sqref>RDA341</xm:sqref>
            </x14:sparkline>
            <x14:sparkline>
              <xm:f>Movimentação!$RDB$341:$RDB$1169</xm:f>
              <xm:sqref>RDB341</xm:sqref>
            </x14:sparkline>
            <x14:sparkline>
              <xm:f>Movimentação!$RDC$341:$RDC$1169</xm:f>
              <xm:sqref>RDC341</xm:sqref>
            </x14:sparkline>
            <x14:sparkline>
              <xm:f>Movimentação!$RDD$341:$RDD$1169</xm:f>
              <xm:sqref>RDD341</xm:sqref>
            </x14:sparkline>
            <x14:sparkline>
              <xm:f>Movimentação!$RDE$341:$RDE$1169</xm:f>
              <xm:sqref>RDE341</xm:sqref>
            </x14:sparkline>
            <x14:sparkline>
              <xm:f>Movimentação!$RDF$341:$RDF$1169</xm:f>
              <xm:sqref>RDF341</xm:sqref>
            </x14:sparkline>
            <x14:sparkline>
              <xm:f>Movimentação!$RDG$341:$RDG$1169</xm:f>
              <xm:sqref>RDG341</xm:sqref>
            </x14:sparkline>
            <x14:sparkline>
              <xm:f>Movimentação!$RDH$341:$RDH$1169</xm:f>
              <xm:sqref>RDH341</xm:sqref>
            </x14:sparkline>
            <x14:sparkline>
              <xm:f>Movimentação!$RDI$341:$RDI$1169</xm:f>
              <xm:sqref>RDI341</xm:sqref>
            </x14:sparkline>
            <x14:sparkline>
              <xm:f>Movimentação!$RDJ$341:$RDJ$1169</xm:f>
              <xm:sqref>RDJ341</xm:sqref>
            </x14:sparkline>
            <x14:sparkline>
              <xm:f>Movimentação!$RDK$341:$RDK$1169</xm:f>
              <xm:sqref>RDK341</xm:sqref>
            </x14:sparkline>
            <x14:sparkline>
              <xm:f>Movimentação!$RDL$341:$RDL$1169</xm:f>
              <xm:sqref>RDL341</xm:sqref>
            </x14:sparkline>
            <x14:sparkline>
              <xm:f>Movimentação!$RDM$341:$RDM$1169</xm:f>
              <xm:sqref>RDM341</xm:sqref>
            </x14:sparkline>
            <x14:sparkline>
              <xm:f>Movimentação!$RDN$341:$RDN$1169</xm:f>
              <xm:sqref>RDN341</xm:sqref>
            </x14:sparkline>
            <x14:sparkline>
              <xm:f>Movimentação!$RDO$341:$RDO$1169</xm:f>
              <xm:sqref>RDO341</xm:sqref>
            </x14:sparkline>
            <x14:sparkline>
              <xm:f>Movimentação!$RDP$341:$RDP$1169</xm:f>
              <xm:sqref>RDP341</xm:sqref>
            </x14:sparkline>
            <x14:sparkline>
              <xm:f>Movimentação!$RDQ$341:$RDQ$1169</xm:f>
              <xm:sqref>RDQ341</xm:sqref>
            </x14:sparkline>
            <x14:sparkline>
              <xm:f>Movimentação!$RDR$341:$RDR$1169</xm:f>
              <xm:sqref>RDR341</xm:sqref>
            </x14:sparkline>
            <x14:sparkline>
              <xm:f>Movimentação!$RDS$341:$RDS$1169</xm:f>
              <xm:sqref>RDS341</xm:sqref>
            </x14:sparkline>
            <x14:sparkline>
              <xm:f>Movimentação!$RDT$341:$RDT$1169</xm:f>
              <xm:sqref>RDT341</xm:sqref>
            </x14:sparkline>
            <x14:sparkline>
              <xm:f>Movimentação!$RDU$341:$RDU$1169</xm:f>
              <xm:sqref>RDU341</xm:sqref>
            </x14:sparkline>
            <x14:sparkline>
              <xm:f>Movimentação!$RDV$341:$RDV$1169</xm:f>
              <xm:sqref>RDV341</xm:sqref>
            </x14:sparkline>
            <x14:sparkline>
              <xm:f>Movimentação!$RDW$341:$RDW$1169</xm:f>
              <xm:sqref>RDW341</xm:sqref>
            </x14:sparkline>
            <x14:sparkline>
              <xm:f>Movimentação!$RDX$341:$RDX$1169</xm:f>
              <xm:sqref>RDX341</xm:sqref>
            </x14:sparkline>
            <x14:sparkline>
              <xm:f>Movimentação!$RDY$341:$RDY$1169</xm:f>
              <xm:sqref>RDY341</xm:sqref>
            </x14:sparkline>
            <x14:sparkline>
              <xm:f>Movimentação!$RDZ$341:$RDZ$1169</xm:f>
              <xm:sqref>RDZ341</xm:sqref>
            </x14:sparkline>
            <x14:sparkline>
              <xm:f>Movimentação!$REA$341:$REA$1169</xm:f>
              <xm:sqref>REA341</xm:sqref>
            </x14:sparkline>
            <x14:sparkline>
              <xm:f>Movimentação!$REB$341:$REB$1169</xm:f>
              <xm:sqref>REB341</xm:sqref>
            </x14:sparkline>
            <x14:sparkline>
              <xm:f>Movimentação!$REC$341:$REC$1169</xm:f>
              <xm:sqref>REC341</xm:sqref>
            </x14:sparkline>
            <x14:sparkline>
              <xm:f>Movimentação!$RED$341:$RED$1169</xm:f>
              <xm:sqref>RED341</xm:sqref>
            </x14:sparkline>
            <x14:sparkline>
              <xm:f>Movimentação!$REE$341:$REE$1169</xm:f>
              <xm:sqref>REE341</xm:sqref>
            </x14:sparkline>
            <x14:sparkline>
              <xm:f>Movimentação!$REF$341:$REF$1169</xm:f>
              <xm:sqref>REF341</xm:sqref>
            </x14:sparkline>
            <x14:sparkline>
              <xm:f>Movimentação!$REG$341:$REG$1169</xm:f>
              <xm:sqref>REG341</xm:sqref>
            </x14:sparkline>
            <x14:sparkline>
              <xm:f>Movimentação!$REH$341:$REH$1169</xm:f>
              <xm:sqref>REH341</xm:sqref>
            </x14:sparkline>
            <x14:sparkline>
              <xm:f>Movimentação!$REI$341:$REI$1169</xm:f>
              <xm:sqref>REI341</xm:sqref>
            </x14:sparkline>
            <x14:sparkline>
              <xm:f>Movimentação!$REJ$341:$REJ$1169</xm:f>
              <xm:sqref>REJ341</xm:sqref>
            </x14:sparkline>
            <x14:sparkline>
              <xm:f>Movimentação!$REK$341:$REK$1169</xm:f>
              <xm:sqref>REK341</xm:sqref>
            </x14:sparkline>
            <x14:sparkline>
              <xm:f>Movimentação!$REL$341:$REL$1169</xm:f>
              <xm:sqref>REL341</xm:sqref>
            </x14:sparkline>
            <x14:sparkline>
              <xm:f>Movimentação!$REM$341:$REM$1169</xm:f>
              <xm:sqref>REM341</xm:sqref>
            </x14:sparkline>
            <x14:sparkline>
              <xm:f>Movimentação!$REN$341:$REN$1169</xm:f>
              <xm:sqref>REN341</xm:sqref>
            </x14:sparkline>
            <x14:sparkline>
              <xm:f>Movimentação!$REO$341:$REO$1169</xm:f>
              <xm:sqref>REO341</xm:sqref>
            </x14:sparkline>
            <x14:sparkline>
              <xm:f>Movimentação!$REP$341:$REP$1169</xm:f>
              <xm:sqref>REP341</xm:sqref>
            </x14:sparkline>
            <x14:sparkline>
              <xm:f>Movimentação!$REQ$341:$REQ$1169</xm:f>
              <xm:sqref>REQ341</xm:sqref>
            </x14:sparkline>
            <x14:sparkline>
              <xm:f>Movimentação!$RER$341:$RER$1169</xm:f>
              <xm:sqref>RER341</xm:sqref>
            </x14:sparkline>
            <x14:sparkline>
              <xm:f>Movimentação!$RES$341:$RES$1169</xm:f>
              <xm:sqref>RES341</xm:sqref>
            </x14:sparkline>
            <x14:sparkline>
              <xm:f>Movimentação!$RET$341:$RET$1169</xm:f>
              <xm:sqref>RET341</xm:sqref>
            </x14:sparkline>
            <x14:sparkline>
              <xm:f>Movimentação!$REU$341:$REU$1169</xm:f>
              <xm:sqref>REU341</xm:sqref>
            </x14:sparkline>
            <x14:sparkline>
              <xm:f>Movimentação!$REV$341:$REV$1169</xm:f>
              <xm:sqref>REV341</xm:sqref>
            </x14:sparkline>
            <x14:sparkline>
              <xm:f>Movimentação!$REW$341:$REW$1169</xm:f>
              <xm:sqref>REW341</xm:sqref>
            </x14:sparkline>
            <x14:sparkline>
              <xm:f>Movimentação!$REX$341:$REX$1169</xm:f>
              <xm:sqref>REX341</xm:sqref>
            </x14:sparkline>
            <x14:sparkline>
              <xm:f>Movimentação!$REY$341:$REY$1169</xm:f>
              <xm:sqref>REY341</xm:sqref>
            </x14:sparkline>
            <x14:sparkline>
              <xm:f>Movimentação!$REZ$341:$REZ$1169</xm:f>
              <xm:sqref>REZ341</xm:sqref>
            </x14:sparkline>
            <x14:sparkline>
              <xm:f>Movimentação!$RFA$341:$RFA$1169</xm:f>
              <xm:sqref>RFA341</xm:sqref>
            </x14:sparkline>
            <x14:sparkline>
              <xm:f>Movimentação!$RFB$341:$RFB$1169</xm:f>
              <xm:sqref>RFB341</xm:sqref>
            </x14:sparkline>
            <x14:sparkline>
              <xm:f>Movimentação!$RFC$341:$RFC$1169</xm:f>
              <xm:sqref>RFC341</xm:sqref>
            </x14:sparkline>
            <x14:sparkline>
              <xm:f>Movimentação!$RFD$341:$RFD$1169</xm:f>
              <xm:sqref>RFD341</xm:sqref>
            </x14:sparkline>
            <x14:sparkline>
              <xm:f>Movimentação!$RFE$341:$RFE$1169</xm:f>
              <xm:sqref>RFE341</xm:sqref>
            </x14:sparkline>
            <x14:sparkline>
              <xm:f>Movimentação!$RFF$341:$RFF$1169</xm:f>
              <xm:sqref>RFF341</xm:sqref>
            </x14:sparkline>
            <x14:sparkline>
              <xm:f>Movimentação!$RFG$341:$RFG$1169</xm:f>
              <xm:sqref>RFG341</xm:sqref>
            </x14:sparkline>
            <x14:sparkline>
              <xm:f>Movimentação!$RFH$341:$RFH$1169</xm:f>
              <xm:sqref>RFH341</xm:sqref>
            </x14:sparkline>
            <x14:sparkline>
              <xm:f>Movimentação!$RFI$341:$RFI$1169</xm:f>
              <xm:sqref>RFI341</xm:sqref>
            </x14:sparkline>
            <x14:sparkline>
              <xm:f>Movimentação!$RFJ$341:$RFJ$1169</xm:f>
              <xm:sqref>RFJ341</xm:sqref>
            </x14:sparkline>
            <x14:sparkline>
              <xm:f>Movimentação!$RFK$341:$RFK$1169</xm:f>
              <xm:sqref>RFK341</xm:sqref>
            </x14:sparkline>
            <x14:sparkline>
              <xm:f>Movimentação!$RFL$341:$RFL$1169</xm:f>
              <xm:sqref>RFL341</xm:sqref>
            </x14:sparkline>
            <x14:sparkline>
              <xm:f>Movimentação!$RFM$341:$RFM$1169</xm:f>
              <xm:sqref>RFM341</xm:sqref>
            </x14:sparkline>
            <x14:sparkline>
              <xm:f>Movimentação!$RFN$341:$RFN$1169</xm:f>
              <xm:sqref>RFN341</xm:sqref>
            </x14:sparkline>
            <x14:sparkline>
              <xm:f>Movimentação!$RFO$341:$RFO$1169</xm:f>
              <xm:sqref>RFO341</xm:sqref>
            </x14:sparkline>
            <x14:sparkline>
              <xm:f>Movimentação!$RFP$341:$RFP$1169</xm:f>
              <xm:sqref>RFP341</xm:sqref>
            </x14:sparkline>
            <x14:sparkline>
              <xm:f>Movimentação!$RFQ$341:$RFQ$1169</xm:f>
              <xm:sqref>RFQ341</xm:sqref>
            </x14:sparkline>
            <x14:sparkline>
              <xm:f>Movimentação!$RFR$341:$RFR$1169</xm:f>
              <xm:sqref>RFR341</xm:sqref>
            </x14:sparkline>
            <x14:sparkline>
              <xm:f>Movimentação!$RFS$341:$RFS$1169</xm:f>
              <xm:sqref>RFS341</xm:sqref>
            </x14:sparkline>
            <x14:sparkline>
              <xm:f>Movimentação!$RFT$341:$RFT$1169</xm:f>
              <xm:sqref>RFT341</xm:sqref>
            </x14:sparkline>
            <x14:sparkline>
              <xm:f>Movimentação!$RFU$341:$RFU$1169</xm:f>
              <xm:sqref>RFU341</xm:sqref>
            </x14:sparkline>
            <x14:sparkline>
              <xm:f>Movimentação!$RFV$341:$RFV$1169</xm:f>
              <xm:sqref>RFV341</xm:sqref>
            </x14:sparkline>
            <x14:sparkline>
              <xm:f>Movimentação!$RFW$341:$RFW$1169</xm:f>
              <xm:sqref>RFW341</xm:sqref>
            </x14:sparkline>
            <x14:sparkline>
              <xm:f>Movimentação!$RFX$341:$RFX$1169</xm:f>
              <xm:sqref>RFX341</xm:sqref>
            </x14:sparkline>
            <x14:sparkline>
              <xm:f>Movimentação!$RFY$341:$RFY$1169</xm:f>
              <xm:sqref>RFY341</xm:sqref>
            </x14:sparkline>
            <x14:sparkline>
              <xm:f>Movimentação!$RFZ$341:$RFZ$1169</xm:f>
              <xm:sqref>RFZ341</xm:sqref>
            </x14:sparkline>
            <x14:sparkline>
              <xm:f>Movimentação!$RGA$341:$RGA$1169</xm:f>
              <xm:sqref>RGA341</xm:sqref>
            </x14:sparkline>
            <x14:sparkline>
              <xm:f>Movimentação!$RGB$341:$RGB$1169</xm:f>
              <xm:sqref>RGB341</xm:sqref>
            </x14:sparkline>
            <x14:sparkline>
              <xm:f>Movimentação!$RGC$341:$RGC$1169</xm:f>
              <xm:sqref>RGC341</xm:sqref>
            </x14:sparkline>
            <x14:sparkline>
              <xm:f>Movimentação!$RGD$341:$RGD$1169</xm:f>
              <xm:sqref>RGD341</xm:sqref>
            </x14:sparkline>
            <x14:sparkline>
              <xm:f>Movimentação!$RGE$341:$RGE$1169</xm:f>
              <xm:sqref>RGE341</xm:sqref>
            </x14:sparkline>
            <x14:sparkline>
              <xm:f>Movimentação!$RGF$341:$RGF$1169</xm:f>
              <xm:sqref>RGF341</xm:sqref>
            </x14:sparkline>
            <x14:sparkline>
              <xm:f>Movimentação!$RGG$341:$RGG$1169</xm:f>
              <xm:sqref>RGG341</xm:sqref>
            </x14:sparkline>
            <x14:sparkline>
              <xm:f>Movimentação!$RGH$341:$RGH$1169</xm:f>
              <xm:sqref>RGH341</xm:sqref>
            </x14:sparkline>
            <x14:sparkline>
              <xm:f>Movimentação!$RGI$341:$RGI$1169</xm:f>
              <xm:sqref>RGI341</xm:sqref>
            </x14:sparkline>
            <x14:sparkline>
              <xm:f>Movimentação!$RGJ$341:$RGJ$1169</xm:f>
              <xm:sqref>RGJ341</xm:sqref>
            </x14:sparkline>
            <x14:sparkline>
              <xm:f>Movimentação!$RGK$341:$RGK$1169</xm:f>
              <xm:sqref>RGK341</xm:sqref>
            </x14:sparkline>
            <x14:sparkline>
              <xm:f>Movimentação!$RGL$341:$RGL$1169</xm:f>
              <xm:sqref>RGL341</xm:sqref>
            </x14:sparkline>
            <x14:sparkline>
              <xm:f>Movimentação!$RGM$341:$RGM$1169</xm:f>
              <xm:sqref>RGM341</xm:sqref>
            </x14:sparkline>
            <x14:sparkline>
              <xm:f>Movimentação!$RGN$341:$RGN$1169</xm:f>
              <xm:sqref>RGN341</xm:sqref>
            </x14:sparkline>
            <x14:sparkline>
              <xm:f>Movimentação!$RGO$341:$RGO$1169</xm:f>
              <xm:sqref>RGO341</xm:sqref>
            </x14:sparkline>
            <x14:sparkline>
              <xm:f>Movimentação!$RGP$341:$RGP$1169</xm:f>
              <xm:sqref>RGP341</xm:sqref>
            </x14:sparkline>
            <x14:sparkline>
              <xm:f>Movimentação!$RGQ$341:$RGQ$1169</xm:f>
              <xm:sqref>RGQ341</xm:sqref>
            </x14:sparkline>
            <x14:sparkline>
              <xm:f>Movimentação!$RGR$341:$RGR$1169</xm:f>
              <xm:sqref>RGR341</xm:sqref>
            </x14:sparkline>
            <x14:sparkline>
              <xm:f>Movimentação!$RGS$341:$RGS$1169</xm:f>
              <xm:sqref>RGS341</xm:sqref>
            </x14:sparkline>
            <x14:sparkline>
              <xm:f>Movimentação!$RGT$341:$RGT$1169</xm:f>
              <xm:sqref>RGT341</xm:sqref>
            </x14:sparkline>
            <x14:sparkline>
              <xm:f>Movimentação!$RGU$341:$RGU$1169</xm:f>
              <xm:sqref>RGU341</xm:sqref>
            </x14:sparkline>
            <x14:sparkline>
              <xm:f>Movimentação!$RGV$341:$RGV$1169</xm:f>
              <xm:sqref>RGV341</xm:sqref>
            </x14:sparkline>
            <x14:sparkline>
              <xm:f>Movimentação!$RGW$341:$RGW$1169</xm:f>
              <xm:sqref>RGW341</xm:sqref>
            </x14:sparkline>
            <x14:sparkline>
              <xm:f>Movimentação!$RGX$341:$RGX$1169</xm:f>
              <xm:sqref>RGX341</xm:sqref>
            </x14:sparkline>
            <x14:sparkline>
              <xm:f>Movimentação!$RGY$341:$RGY$1169</xm:f>
              <xm:sqref>RGY341</xm:sqref>
            </x14:sparkline>
            <x14:sparkline>
              <xm:f>Movimentação!$RGZ$341:$RGZ$1169</xm:f>
              <xm:sqref>RGZ341</xm:sqref>
            </x14:sparkline>
            <x14:sparkline>
              <xm:f>Movimentação!$RHA$341:$RHA$1169</xm:f>
              <xm:sqref>RHA341</xm:sqref>
            </x14:sparkline>
            <x14:sparkline>
              <xm:f>Movimentação!$RHB$341:$RHB$1169</xm:f>
              <xm:sqref>RHB341</xm:sqref>
            </x14:sparkline>
            <x14:sparkline>
              <xm:f>Movimentação!$RHC$341:$RHC$1169</xm:f>
              <xm:sqref>RHC341</xm:sqref>
            </x14:sparkline>
            <x14:sparkline>
              <xm:f>Movimentação!$RHD$341:$RHD$1169</xm:f>
              <xm:sqref>RHD341</xm:sqref>
            </x14:sparkline>
            <x14:sparkline>
              <xm:f>Movimentação!$RHE$341:$RHE$1169</xm:f>
              <xm:sqref>RHE341</xm:sqref>
            </x14:sparkline>
            <x14:sparkline>
              <xm:f>Movimentação!$RHF$341:$RHF$1169</xm:f>
              <xm:sqref>RHF341</xm:sqref>
            </x14:sparkline>
            <x14:sparkline>
              <xm:f>Movimentação!$RHG$341:$RHG$1169</xm:f>
              <xm:sqref>RHG341</xm:sqref>
            </x14:sparkline>
            <x14:sparkline>
              <xm:f>Movimentação!$RHH$341:$RHH$1169</xm:f>
              <xm:sqref>RHH341</xm:sqref>
            </x14:sparkline>
            <x14:sparkline>
              <xm:f>Movimentação!$RHI$341:$RHI$1169</xm:f>
              <xm:sqref>RHI341</xm:sqref>
            </x14:sparkline>
            <x14:sparkline>
              <xm:f>Movimentação!$RHJ$341:$RHJ$1169</xm:f>
              <xm:sqref>RHJ341</xm:sqref>
            </x14:sparkline>
            <x14:sparkline>
              <xm:f>Movimentação!$RHK$341:$RHK$1169</xm:f>
              <xm:sqref>RHK341</xm:sqref>
            </x14:sparkline>
            <x14:sparkline>
              <xm:f>Movimentação!$RHL$341:$RHL$1169</xm:f>
              <xm:sqref>RHL341</xm:sqref>
            </x14:sparkline>
            <x14:sparkline>
              <xm:f>Movimentação!$RHM$341:$RHM$1169</xm:f>
              <xm:sqref>RHM341</xm:sqref>
            </x14:sparkline>
            <x14:sparkline>
              <xm:f>Movimentação!$RHN$341:$RHN$1169</xm:f>
              <xm:sqref>RHN341</xm:sqref>
            </x14:sparkline>
            <x14:sparkline>
              <xm:f>Movimentação!$RHO$341:$RHO$1169</xm:f>
              <xm:sqref>RHO341</xm:sqref>
            </x14:sparkline>
            <x14:sparkline>
              <xm:f>Movimentação!$RHP$341:$RHP$1169</xm:f>
              <xm:sqref>RHP341</xm:sqref>
            </x14:sparkline>
            <x14:sparkline>
              <xm:f>Movimentação!$RHQ$341:$RHQ$1169</xm:f>
              <xm:sqref>RHQ341</xm:sqref>
            </x14:sparkline>
            <x14:sparkline>
              <xm:f>Movimentação!$RHR$341:$RHR$1169</xm:f>
              <xm:sqref>RHR341</xm:sqref>
            </x14:sparkline>
            <x14:sparkline>
              <xm:f>Movimentação!$RHS$341:$RHS$1169</xm:f>
              <xm:sqref>RHS341</xm:sqref>
            </x14:sparkline>
            <x14:sparkline>
              <xm:f>Movimentação!$RHT$341:$RHT$1169</xm:f>
              <xm:sqref>RHT341</xm:sqref>
            </x14:sparkline>
            <x14:sparkline>
              <xm:f>Movimentação!$RHU$341:$RHU$1169</xm:f>
              <xm:sqref>RHU341</xm:sqref>
            </x14:sparkline>
            <x14:sparkline>
              <xm:f>Movimentação!$RHV$341:$RHV$1169</xm:f>
              <xm:sqref>RHV341</xm:sqref>
            </x14:sparkline>
            <x14:sparkline>
              <xm:f>Movimentação!$RHW$341:$RHW$1169</xm:f>
              <xm:sqref>RHW341</xm:sqref>
            </x14:sparkline>
            <x14:sparkline>
              <xm:f>Movimentação!$RHX$341:$RHX$1169</xm:f>
              <xm:sqref>RHX341</xm:sqref>
            </x14:sparkline>
            <x14:sparkline>
              <xm:f>Movimentação!$RHY$341:$RHY$1169</xm:f>
              <xm:sqref>RHY341</xm:sqref>
            </x14:sparkline>
            <x14:sparkline>
              <xm:f>Movimentação!$RHZ$341:$RHZ$1169</xm:f>
              <xm:sqref>RHZ341</xm:sqref>
            </x14:sparkline>
            <x14:sparkline>
              <xm:f>Movimentação!$RIA$341:$RIA$1169</xm:f>
              <xm:sqref>RIA341</xm:sqref>
            </x14:sparkline>
            <x14:sparkline>
              <xm:f>Movimentação!$RIB$341:$RIB$1169</xm:f>
              <xm:sqref>RIB341</xm:sqref>
            </x14:sparkline>
            <x14:sparkline>
              <xm:f>Movimentação!$RIC$341:$RIC$1169</xm:f>
              <xm:sqref>RIC341</xm:sqref>
            </x14:sparkline>
            <x14:sparkline>
              <xm:f>Movimentação!$RID$341:$RID$1169</xm:f>
              <xm:sqref>RID341</xm:sqref>
            </x14:sparkline>
            <x14:sparkline>
              <xm:f>Movimentação!$RIE$341:$RIE$1169</xm:f>
              <xm:sqref>RIE341</xm:sqref>
            </x14:sparkline>
            <x14:sparkline>
              <xm:f>Movimentação!$RIF$341:$RIF$1169</xm:f>
              <xm:sqref>RIF341</xm:sqref>
            </x14:sparkline>
            <x14:sparkline>
              <xm:f>Movimentação!$RIG$341:$RIG$1169</xm:f>
              <xm:sqref>RIG341</xm:sqref>
            </x14:sparkline>
            <x14:sparkline>
              <xm:f>Movimentação!$RIH$341:$RIH$1169</xm:f>
              <xm:sqref>RIH341</xm:sqref>
            </x14:sparkline>
            <x14:sparkline>
              <xm:f>Movimentação!$RII$341:$RII$1169</xm:f>
              <xm:sqref>RII341</xm:sqref>
            </x14:sparkline>
            <x14:sparkline>
              <xm:f>Movimentação!$RIJ$341:$RIJ$1169</xm:f>
              <xm:sqref>RIJ341</xm:sqref>
            </x14:sparkline>
            <x14:sparkline>
              <xm:f>Movimentação!$RIK$341:$RIK$1169</xm:f>
              <xm:sqref>RIK341</xm:sqref>
            </x14:sparkline>
            <x14:sparkline>
              <xm:f>Movimentação!$RIL$341:$RIL$1169</xm:f>
              <xm:sqref>RIL341</xm:sqref>
            </x14:sparkline>
            <x14:sparkline>
              <xm:f>Movimentação!$RIM$341:$RIM$1169</xm:f>
              <xm:sqref>RIM341</xm:sqref>
            </x14:sparkline>
            <x14:sparkline>
              <xm:f>Movimentação!$RIN$341:$RIN$1169</xm:f>
              <xm:sqref>RIN341</xm:sqref>
            </x14:sparkline>
            <x14:sparkline>
              <xm:f>Movimentação!$RIO$341:$RIO$1169</xm:f>
              <xm:sqref>RIO341</xm:sqref>
            </x14:sparkline>
            <x14:sparkline>
              <xm:f>Movimentação!$RIP$341:$RIP$1169</xm:f>
              <xm:sqref>RIP341</xm:sqref>
            </x14:sparkline>
            <x14:sparkline>
              <xm:f>Movimentação!$RIQ$341:$RIQ$1169</xm:f>
              <xm:sqref>RIQ341</xm:sqref>
            </x14:sparkline>
            <x14:sparkline>
              <xm:f>Movimentação!$RIR$341:$RIR$1169</xm:f>
              <xm:sqref>RIR341</xm:sqref>
            </x14:sparkline>
            <x14:sparkline>
              <xm:f>Movimentação!$RIS$341:$RIS$1169</xm:f>
              <xm:sqref>RIS341</xm:sqref>
            </x14:sparkline>
            <x14:sparkline>
              <xm:f>Movimentação!$RIT$341:$RIT$1169</xm:f>
              <xm:sqref>RIT341</xm:sqref>
            </x14:sparkline>
            <x14:sparkline>
              <xm:f>Movimentação!$RIU$341:$RIU$1169</xm:f>
              <xm:sqref>RIU341</xm:sqref>
            </x14:sparkline>
            <x14:sparkline>
              <xm:f>Movimentação!$RIV$341:$RIV$1169</xm:f>
              <xm:sqref>RIV341</xm:sqref>
            </x14:sparkline>
            <x14:sparkline>
              <xm:f>Movimentação!$RIW$341:$RIW$1169</xm:f>
              <xm:sqref>RIW341</xm:sqref>
            </x14:sparkline>
            <x14:sparkline>
              <xm:f>Movimentação!$RIX$341:$RIX$1169</xm:f>
              <xm:sqref>RIX341</xm:sqref>
            </x14:sparkline>
            <x14:sparkline>
              <xm:f>Movimentação!$RIY$341:$RIY$1169</xm:f>
              <xm:sqref>RIY341</xm:sqref>
            </x14:sparkline>
            <x14:sparkline>
              <xm:f>Movimentação!$RIZ$341:$RIZ$1169</xm:f>
              <xm:sqref>RIZ341</xm:sqref>
            </x14:sparkline>
            <x14:sparkline>
              <xm:f>Movimentação!$RJA$341:$RJA$1169</xm:f>
              <xm:sqref>RJA341</xm:sqref>
            </x14:sparkline>
            <x14:sparkline>
              <xm:f>Movimentação!$RJB$341:$RJB$1169</xm:f>
              <xm:sqref>RJB341</xm:sqref>
            </x14:sparkline>
            <x14:sparkline>
              <xm:f>Movimentação!$RJC$341:$RJC$1169</xm:f>
              <xm:sqref>RJC341</xm:sqref>
            </x14:sparkline>
            <x14:sparkline>
              <xm:f>Movimentação!$RJD$341:$RJD$1169</xm:f>
              <xm:sqref>RJD341</xm:sqref>
            </x14:sparkline>
            <x14:sparkline>
              <xm:f>Movimentação!$RJE$341:$RJE$1169</xm:f>
              <xm:sqref>RJE341</xm:sqref>
            </x14:sparkline>
            <x14:sparkline>
              <xm:f>Movimentação!$RJF$341:$RJF$1169</xm:f>
              <xm:sqref>RJF341</xm:sqref>
            </x14:sparkline>
            <x14:sparkline>
              <xm:f>Movimentação!$RJG$341:$RJG$1169</xm:f>
              <xm:sqref>RJG341</xm:sqref>
            </x14:sparkline>
            <x14:sparkline>
              <xm:f>Movimentação!$RJH$341:$RJH$1169</xm:f>
              <xm:sqref>RJH341</xm:sqref>
            </x14:sparkline>
            <x14:sparkline>
              <xm:f>Movimentação!$RJI$341:$RJI$1169</xm:f>
              <xm:sqref>RJI341</xm:sqref>
            </x14:sparkline>
            <x14:sparkline>
              <xm:f>Movimentação!$RJJ$341:$RJJ$1169</xm:f>
              <xm:sqref>RJJ341</xm:sqref>
            </x14:sparkline>
            <x14:sparkline>
              <xm:f>Movimentação!$RJK$341:$RJK$1169</xm:f>
              <xm:sqref>RJK341</xm:sqref>
            </x14:sparkline>
            <x14:sparkline>
              <xm:f>Movimentação!$RJL$341:$RJL$1169</xm:f>
              <xm:sqref>RJL341</xm:sqref>
            </x14:sparkline>
            <x14:sparkline>
              <xm:f>Movimentação!$RJM$341:$RJM$1169</xm:f>
              <xm:sqref>RJM341</xm:sqref>
            </x14:sparkline>
            <x14:sparkline>
              <xm:f>Movimentação!$RJN$341:$RJN$1169</xm:f>
              <xm:sqref>RJN341</xm:sqref>
            </x14:sparkline>
            <x14:sparkline>
              <xm:f>Movimentação!$RJO$341:$RJO$1169</xm:f>
              <xm:sqref>RJO341</xm:sqref>
            </x14:sparkline>
            <x14:sparkline>
              <xm:f>Movimentação!$RJP$341:$RJP$1169</xm:f>
              <xm:sqref>RJP341</xm:sqref>
            </x14:sparkline>
            <x14:sparkline>
              <xm:f>Movimentação!$RJQ$341:$RJQ$1169</xm:f>
              <xm:sqref>RJQ341</xm:sqref>
            </x14:sparkline>
            <x14:sparkline>
              <xm:f>Movimentação!$RJR$341:$RJR$1169</xm:f>
              <xm:sqref>RJR341</xm:sqref>
            </x14:sparkline>
            <x14:sparkline>
              <xm:f>Movimentação!$RJS$341:$RJS$1169</xm:f>
              <xm:sqref>RJS341</xm:sqref>
            </x14:sparkline>
            <x14:sparkline>
              <xm:f>Movimentação!$RJT$341:$RJT$1169</xm:f>
              <xm:sqref>RJT341</xm:sqref>
            </x14:sparkline>
            <x14:sparkline>
              <xm:f>Movimentação!$RJU$341:$RJU$1169</xm:f>
              <xm:sqref>RJU341</xm:sqref>
            </x14:sparkline>
            <x14:sparkline>
              <xm:f>Movimentação!$RJV$341:$RJV$1169</xm:f>
              <xm:sqref>RJV341</xm:sqref>
            </x14:sparkline>
            <x14:sparkline>
              <xm:f>Movimentação!$RJW$341:$RJW$1169</xm:f>
              <xm:sqref>RJW341</xm:sqref>
            </x14:sparkline>
            <x14:sparkline>
              <xm:f>Movimentação!$RJX$341:$RJX$1169</xm:f>
              <xm:sqref>RJX341</xm:sqref>
            </x14:sparkline>
            <x14:sparkline>
              <xm:f>Movimentação!$RJY$341:$RJY$1169</xm:f>
              <xm:sqref>RJY341</xm:sqref>
            </x14:sparkline>
            <x14:sparkline>
              <xm:f>Movimentação!$RJZ$341:$RJZ$1169</xm:f>
              <xm:sqref>RJZ341</xm:sqref>
            </x14:sparkline>
            <x14:sparkline>
              <xm:f>Movimentação!$RKA$341:$RKA$1169</xm:f>
              <xm:sqref>RKA341</xm:sqref>
            </x14:sparkline>
            <x14:sparkline>
              <xm:f>Movimentação!$RKB$341:$RKB$1169</xm:f>
              <xm:sqref>RKB341</xm:sqref>
            </x14:sparkline>
            <x14:sparkline>
              <xm:f>Movimentação!$RKC$341:$RKC$1169</xm:f>
              <xm:sqref>RKC341</xm:sqref>
            </x14:sparkline>
            <x14:sparkline>
              <xm:f>Movimentação!$RKD$341:$RKD$1169</xm:f>
              <xm:sqref>RKD341</xm:sqref>
            </x14:sparkline>
            <x14:sparkline>
              <xm:f>Movimentação!$RKE$341:$RKE$1169</xm:f>
              <xm:sqref>RKE341</xm:sqref>
            </x14:sparkline>
            <x14:sparkline>
              <xm:f>Movimentação!$RKF$341:$RKF$1169</xm:f>
              <xm:sqref>RKF341</xm:sqref>
            </x14:sparkline>
            <x14:sparkline>
              <xm:f>Movimentação!$RKG$341:$RKG$1169</xm:f>
              <xm:sqref>RKG341</xm:sqref>
            </x14:sparkline>
            <x14:sparkline>
              <xm:f>Movimentação!$RKH$341:$RKH$1169</xm:f>
              <xm:sqref>RKH341</xm:sqref>
            </x14:sparkline>
            <x14:sparkline>
              <xm:f>Movimentação!$RKI$341:$RKI$1169</xm:f>
              <xm:sqref>RKI341</xm:sqref>
            </x14:sparkline>
            <x14:sparkline>
              <xm:f>Movimentação!$RKJ$341:$RKJ$1169</xm:f>
              <xm:sqref>RKJ341</xm:sqref>
            </x14:sparkline>
            <x14:sparkline>
              <xm:f>Movimentação!$RKK$341:$RKK$1169</xm:f>
              <xm:sqref>RKK341</xm:sqref>
            </x14:sparkline>
            <x14:sparkline>
              <xm:f>Movimentação!$RKL$341:$RKL$1169</xm:f>
              <xm:sqref>RKL341</xm:sqref>
            </x14:sparkline>
            <x14:sparkline>
              <xm:f>Movimentação!$RKM$341:$RKM$1169</xm:f>
              <xm:sqref>RKM341</xm:sqref>
            </x14:sparkline>
            <x14:sparkline>
              <xm:f>Movimentação!$RKN$341:$RKN$1169</xm:f>
              <xm:sqref>RKN341</xm:sqref>
            </x14:sparkline>
            <x14:sparkline>
              <xm:f>Movimentação!$RKO$341:$RKO$1169</xm:f>
              <xm:sqref>RKO341</xm:sqref>
            </x14:sparkline>
            <x14:sparkline>
              <xm:f>Movimentação!$RKP$341:$RKP$1169</xm:f>
              <xm:sqref>RKP341</xm:sqref>
            </x14:sparkline>
            <x14:sparkline>
              <xm:f>Movimentação!$RKQ$341:$RKQ$1169</xm:f>
              <xm:sqref>RKQ341</xm:sqref>
            </x14:sparkline>
            <x14:sparkline>
              <xm:f>Movimentação!$RKR$341:$RKR$1169</xm:f>
              <xm:sqref>RKR341</xm:sqref>
            </x14:sparkline>
            <x14:sparkline>
              <xm:f>Movimentação!$RKS$341:$RKS$1169</xm:f>
              <xm:sqref>RKS341</xm:sqref>
            </x14:sparkline>
            <x14:sparkline>
              <xm:f>Movimentação!$RKT$341:$RKT$1169</xm:f>
              <xm:sqref>RKT341</xm:sqref>
            </x14:sparkline>
            <x14:sparkline>
              <xm:f>Movimentação!$RKU$341:$RKU$1169</xm:f>
              <xm:sqref>RKU341</xm:sqref>
            </x14:sparkline>
            <x14:sparkline>
              <xm:f>Movimentação!$RKV$341:$RKV$1169</xm:f>
              <xm:sqref>RKV341</xm:sqref>
            </x14:sparkline>
            <x14:sparkline>
              <xm:f>Movimentação!$RKW$341:$RKW$1169</xm:f>
              <xm:sqref>RKW341</xm:sqref>
            </x14:sparkline>
            <x14:sparkline>
              <xm:f>Movimentação!$RKX$341:$RKX$1169</xm:f>
              <xm:sqref>RKX341</xm:sqref>
            </x14:sparkline>
            <x14:sparkline>
              <xm:f>Movimentação!$RKY$341:$RKY$1169</xm:f>
              <xm:sqref>RKY341</xm:sqref>
            </x14:sparkline>
            <x14:sparkline>
              <xm:f>Movimentação!$RKZ$341:$RKZ$1169</xm:f>
              <xm:sqref>RKZ341</xm:sqref>
            </x14:sparkline>
            <x14:sparkline>
              <xm:f>Movimentação!$RLA$341:$RLA$1169</xm:f>
              <xm:sqref>RLA341</xm:sqref>
            </x14:sparkline>
            <x14:sparkline>
              <xm:f>Movimentação!$RLB$341:$RLB$1169</xm:f>
              <xm:sqref>RLB341</xm:sqref>
            </x14:sparkline>
            <x14:sparkline>
              <xm:f>Movimentação!$RLC$341:$RLC$1169</xm:f>
              <xm:sqref>RLC341</xm:sqref>
            </x14:sparkline>
            <x14:sparkline>
              <xm:f>Movimentação!$RLD$341:$RLD$1169</xm:f>
              <xm:sqref>RLD341</xm:sqref>
            </x14:sparkline>
            <x14:sparkline>
              <xm:f>Movimentação!$RLE$341:$RLE$1169</xm:f>
              <xm:sqref>RLE341</xm:sqref>
            </x14:sparkline>
            <x14:sparkline>
              <xm:f>Movimentação!$RLF$341:$RLF$1169</xm:f>
              <xm:sqref>RLF341</xm:sqref>
            </x14:sparkline>
            <x14:sparkline>
              <xm:f>Movimentação!$RLG$341:$RLG$1169</xm:f>
              <xm:sqref>RLG341</xm:sqref>
            </x14:sparkline>
            <x14:sparkline>
              <xm:f>Movimentação!$RLH$341:$RLH$1169</xm:f>
              <xm:sqref>RLH341</xm:sqref>
            </x14:sparkline>
            <x14:sparkline>
              <xm:f>Movimentação!$RLI$341:$RLI$1169</xm:f>
              <xm:sqref>RLI341</xm:sqref>
            </x14:sparkline>
            <x14:sparkline>
              <xm:f>Movimentação!$RLJ$341:$RLJ$1169</xm:f>
              <xm:sqref>RLJ341</xm:sqref>
            </x14:sparkline>
            <x14:sparkline>
              <xm:f>Movimentação!$RLK$341:$RLK$1169</xm:f>
              <xm:sqref>RLK341</xm:sqref>
            </x14:sparkline>
            <x14:sparkline>
              <xm:f>Movimentação!$RLL$341:$RLL$1169</xm:f>
              <xm:sqref>RLL341</xm:sqref>
            </x14:sparkline>
            <x14:sparkline>
              <xm:f>Movimentação!$RLM$341:$RLM$1169</xm:f>
              <xm:sqref>RLM341</xm:sqref>
            </x14:sparkline>
            <x14:sparkline>
              <xm:f>Movimentação!$RLN$341:$RLN$1169</xm:f>
              <xm:sqref>RLN341</xm:sqref>
            </x14:sparkline>
            <x14:sparkline>
              <xm:f>Movimentação!$RLO$341:$RLO$1169</xm:f>
              <xm:sqref>RLO341</xm:sqref>
            </x14:sparkline>
            <x14:sparkline>
              <xm:f>Movimentação!$RLP$341:$RLP$1169</xm:f>
              <xm:sqref>RLP341</xm:sqref>
            </x14:sparkline>
            <x14:sparkline>
              <xm:f>Movimentação!$RLQ$341:$RLQ$1169</xm:f>
              <xm:sqref>RLQ341</xm:sqref>
            </x14:sparkline>
            <x14:sparkline>
              <xm:f>Movimentação!$RLR$341:$RLR$1169</xm:f>
              <xm:sqref>RLR341</xm:sqref>
            </x14:sparkline>
            <x14:sparkline>
              <xm:f>Movimentação!$RLS$341:$RLS$1169</xm:f>
              <xm:sqref>RLS341</xm:sqref>
            </x14:sparkline>
            <x14:sparkline>
              <xm:f>Movimentação!$RLT$341:$RLT$1169</xm:f>
              <xm:sqref>RLT341</xm:sqref>
            </x14:sparkline>
            <x14:sparkline>
              <xm:f>Movimentação!$RLU$341:$RLU$1169</xm:f>
              <xm:sqref>RLU341</xm:sqref>
            </x14:sparkline>
            <x14:sparkline>
              <xm:f>Movimentação!$RLV$341:$RLV$1169</xm:f>
              <xm:sqref>RLV341</xm:sqref>
            </x14:sparkline>
            <x14:sparkline>
              <xm:f>Movimentação!$RLW$341:$RLW$1169</xm:f>
              <xm:sqref>RLW341</xm:sqref>
            </x14:sparkline>
            <x14:sparkline>
              <xm:f>Movimentação!$RLX$341:$RLX$1169</xm:f>
              <xm:sqref>RLX341</xm:sqref>
            </x14:sparkline>
            <x14:sparkline>
              <xm:f>Movimentação!$RLY$341:$RLY$1169</xm:f>
              <xm:sqref>RLY341</xm:sqref>
            </x14:sparkline>
            <x14:sparkline>
              <xm:f>Movimentação!$RLZ$341:$RLZ$1169</xm:f>
              <xm:sqref>RLZ341</xm:sqref>
            </x14:sparkline>
            <x14:sparkline>
              <xm:f>Movimentação!$RMA$341:$RMA$1169</xm:f>
              <xm:sqref>RMA341</xm:sqref>
            </x14:sparkline>
            <x14:sparkline>
              <xm:f>Movimentação!$RMB$341:$RMB$1169</xm:f>
              <xm:sqref>RMB341</xm:sqref>
            </x14:sparkline>
            <x14:sparkline>
              <xm:f>Movimentação!$RMC$341:$RMC$1169</xm:f>
              <xm:sqref>RMC341</xm:sqref>
            </x14:sparkline>
            <x14:sparkline>
              <xm:f>Movimentação!$RMD$341:$RMD$1169</xm:f>
              <xm:sqref>RMD341</xm:sqref>
            </x14:sparkline>
            <x14:sparkline>
              <xm:f>Movimentação!$RME$341:$RME$1169</xm:f>
              <xm:sqref>RME341</xm:sqref>
            </x14:sparkline>
            <x14:sparkline>
              <xm:f>Movimentação!$RMF$341:$RMF$1169</xm:f>
              <xm:sqref>RMF341</xm:sqref>
            </x14:sparkline>
            <x14:sparkline>
              <xm:f>Movimentação!$RMG$341:$RMG$1169</xm:f>
              <xm:sqref>RMG341</xm:sqref>
            </x14:sparkline>
            <x14:sparkline>
              <xm:f>Movimentação!$RMH$341:$RMH$1169</xm:f>
              <xm:sqref>RMH341</xm:sqref>
            </x14:sparkline>
            <x14:sparkline>
              <xm:f>Movimentação!$RMI$341:$RMI$1169</xm:f>
              <xm:sqref>RMI341</xm:sqref>
            </x14:sparkline>
            <x14:sparkline>
              <xm:f>Movimentação!$RMJ$341:$RMJ$1169</xm:f>
              <xm:sqref>RMJ341</xm:sqref>
            </x14:sparkline>
            <x14:sparkline>
              <xm:f>Movimentação!$RMK$341:$RMK$1169</xm:f>
              <xm:sqref>RMK341</xm:sqref>
            </x14:sparkline>
            <x14:sparkline>
              <xm:f>Movimentação!$RML$341:$RML$1169</xm:f>
              <xm:sqref>RML341</xm:sqref>
            </x14:sparkline>
            <x14:sparkline>
              <xm:f>Movimentação!$RMM$341:$RMM$1169</xm:f>
              <xm:sqref>RMM341</xm:sqref>
            </x14:sparkline>
            <x14:sparkline>
              <xm:f>Movimentação!$RMN$341:$RMN$1169</xm:f>
              <xm:sqref>RMN341</xm:sqref>
            </x14:sparkline>
            <x14:sparkline>
              <xm:f>Movimentação!$RMO$341:$RMO$1169</xm:f>
              <xm:sqref>RMO341</xm:sqref>
            </x14:sparkline>
            <x14:sparkline>
              <xm:f>Movimentação!$RMP$341:$RMP$1169</xm:f>
              <xm:sqref>RMP341</xm:sqref>
            </x14:sparkline>
            <x14:sparkline>
              <xm:f>Movimentação!$RMQ$341:$RMQ$1169</xm:f>
              <xm:sqref>RMQ341</xm:sqref>
            </x14:sparkline>
            <x14:sparkline>
              <xm:f>Movimentação!$RMR$341:$RMR$1169</xm:f>
              <xm:sqref>RMR341</xm:sqref>
            </x14:sparkline>
            <x14:sparkline>
              <xm:f>Movimentação!$RMS$341:$RMS$1169</xm:f>
              <xm:sqref>RMS341</xm:sqref>
            </x14:sparkline>
            <x14:sparkline>
              <xm:f>Movimentação!$RMT$341:$RMT$1169</xm:f>
              <xm:sqref>RMT341</xm:sqref>
            </x14:sparkline>
            <x14:sparkline>
              <xm:f>Movimentação!$RMU$341:$RMU$1169</xm:f>
              <xm:sqref>RMU341</xm:sqref>
            </x14:sparkline>
            <x14:sparkline>
              <xm:f>Movimentação!$RMV$341:$RMV$1169</xm:f>
              <xm:sqref>RMV341</xm:sqref>
            </x14:sparkline>
            <x14:sparkline>
              <xm:f>Movimentação!$RMW$341:$RMW$1169</xm:f>
              <xm:sqref>RMW341</xm:sqref>
            </x14:sparkline>
            <x14:sparkline>
              <xm:f>Movimentação!$RMX$341:$RMX$1169</xm:f>
              <xm:sqref>RMX341</xm:sqref>
            </x14:sparkline>
            <x14:sparkline>
              <xm:f>Movimentação!$RMY$341:$RMY$1169</xm:f>
              <xm:sqref>RMY341</xm:sqref>
            </x14:sparkline>
            <x14:sparkline>
              <xm:f>Movimentação!$RMZ$341:$RMZ$1169</xm:f>
              <xm:sqref>RMZ341</xm:sqref>
            </x14:sparkline>
            <x14:sparkline>
              <xm:f>Movimentação!$RNA$341:$RNA$1169</xm:f>
              <xm:sqref>RNA341</xm:sqref>
            </x14:sparkline>
            <x14:sparkline>
              <xm:f>Movimentação!$RNB$341:$RNB$1169</xm:f>
              <xm:sqref>RNB341</xm:sqref>
            </x14:sparkline>
            <x14:sparkline>
              <xm:f>Movimentação!$RNC$341:$RNC$1169</xm:f>
              <xm:sqref>RNC341</xm:sqref>
            </x14:sparkline>
            <x14:sparkline>
              <xm:f>Movimentação!$RND$341:$RND$1169</xm:f>
              <xm:sqref>RND341</xm:sqref>
            </x14:sparkline>
            <x14:sparkline>
              <xm:f>Movimentação!$RNE$341:$RNE$1169</xm:f>
              <xm:sqref>RNE341</xm:sqref>
            </x14:sparkline>
            <x14:sparkline>
              <xm:f>Movimentação!$RNF$341:$RNF$1169</xm:f>
              <xm:sqref>RNF341</xm:sqref>
            </x14:sparkline>
            <x14:sparkline>
              <xm:f>Movimentação!$RNG$341:$RNG$1169</xm:f>
              <xm:sqref>RNG341</xm:sqref>
            </x14:sparkline>
            <x14:sparkline>
              <xm:f>Movimentação!$RNH$341:$RNH$1169</xm:f>
              <xm:sqref>RNH341</xm:sqref>
            </x14:sparkline>
            <x14:sparkline>
              <xm:f>Movimentação!$RNI$341:$RNI$1169</xm:f>
              <xm:sqref>RNI341</xm:sqref>
            </x14:sparkline>
            <x14:sparkline>
              <xm:f>Movimentação!$RNJ$341:$RNJ$1169</xm:f>
              <xm:sqref>RNJ341</xm:sqref>
            </x14:sparkline>
            <x14:sparkline>
              <xm:f>Movimentação!$RNK$341:$RNK$1169</xm:f>
              <xm:sqref>RNK341</xm:sqref>
            </x14:sparkline>
            <x14:sparkline>
              <xm:f>Movimentação!$RNL$341:$RNL$1169</xm:f>
              <xm:sqref>RNL341</xm:sqref>
            </x14:sparkline>
            <x14:sparkline>
              <xm:f>Movimentação!$RNM$341:$RNM$1169</xm:f>
              <xm:sqref>RNM341</xm:sqref>
            </x14:sparkline>
            <x14:sparkline>
              <xm:f>Movimentação!$RNN$341:$RNN$1169</xm:f>
              <xm:sqref>RNN341</xm:sqref>
            </x14:sparkline>
            <x14:sparkline>
              <xm:f>Movimentação!$RNO$341:$RNO$1169</xm:f>
              <xm:sqref>RNO341</xm:sqref>
            </x14:sparkline>
            <x14:sparkline>
              <xm:f>Movimentação!$RNP$341:$RNP$1169</xm:f>
              <xm:sqref>RNP341</xm:sqref>
            </x14:sparkline>
            <x14:sparkline>
              <xm:f>Movimentação!$RNQ$341:$RNQ$1169</xm:f>
              <xm:sqref>RNQ341</xm:sqref>
            </x14:sparkline>
            <x14:sparkline>
              <xm:f>Movimentação!$RNR$341:$RNR$1169</xm:f>
              <xm:sqref>RNR341</xm:sqref>
            </x14:sparkline>
            <x14:sparkline>
              <xm:f>Movimentação!$RNS$341:$RNS$1169</xm:f>
              <xm:sqref>RNS341</xm:sqref>
            </x14:sparkline>
            <x14:sparkline>
              <xm:f>Movimentação!$RNT$341:$RNT$1169</xm:f>
              <xm:sqref>RNT341</xm:sqref>
            </x14:sparkline>
            <x14:sparkline>
              <xm:f>Movimentação!$RNU$341:$RNU$1169</xm:f>
              <xm:sqref>RNU341</xm:sqref>
            </x14:sparkline>
            <x14:sparkline>
              <xm:f>Movimentação!$RNV$341:$RNV$1169</xm:f>
              <xm:sqref>RNV341</xm:sqref>
            </x14:sparkline>
            <x14:sparkline>
              <xm:f>Movimentação!$RNW$341:$RNW$1169</xm:f>
              <xm:sqref>RNW341</xm:sqref>
            </x14:sparkline>
            <x14:sparkline>
              <xm:f>Movimentação!$RNX$341:$RNX$1169</xm:f>
              <xm:sqref>RNX341</xm:sqref>
            </x14:sparkline>
            <x14:sparkline>
              <xm:f>Movimentação!$RNY$341:$RNY$1169</xm:f>
              <xm:sqref>RNY341</xm:sqref>
            </x14:sparkline>
            <x14:sparkline>
              <xm:f>Movimentação!$RNZ$341:$RNZ$1169</xm:f>
              <xm:sqref>RNZ341</xm:sqref>
            </x14:sparkline>
            <x14:sparkline>
              <xm:f>Movimentação!$ROA$341:$ROA$1169</xm:f>
              <xm:sqref>ROA341</xm:sqref>
            </x14:sparkline>
            <x14:sparkline>
              <xm:f>Movimentação!$ROB$341:$ROB$1169</xm:f>
              <xm:sqref>ROB341</xm:sqref>
            </x14:sparkline>
            <x14:sparkline>
              <xm:f>Movimentação!$ROC$341:$ROC$1169</xm:f>
              <xm:sqref>ROC341</xm:sqref>
            </x14:sparkline>
            <x14:sparkline>
              <xm:f>Movimentação!$ROD$341:$ROD$1169</xm:f>
              <xm:sqref>ROD341</xm:sqref>
            </x14:sparkline>
            <x14:sparkline>
              <xm:f>Movimentação!$ROE$341:$ROE$1169</xm:f>
              <xm:sqref>ROE341</xm:sqref>
            </x14:sparkline>
            <x14:sparkline>
              <xm:f>Movimentação!$ROF$341:$ROF$1169</xm:f>
              <xm:sqref>ROF341</xm:sqref>
            </x14:sparkline>
            <x14:sparkline>
              <xm:f>Movimentação!$ROG$341:$ROG$1169</xm:f>
              <xm:sqref>ROG341</xm:sqref>
            </x14:sparkline>
            <x14:sparkline>
              <xm:f>Movimentação!$ROH$341:$ROH$1169</xm:f>
              <xm:sqref>ROH341</xm:sqref>
            </x14:sparkline>
            <x14:sparkline>
              <xm:f>Movimentação!$ROI$341:$ROI$1169</xm:f>
              <xm:sqref>ROI341</xm:sqref>
            </x14:sparkline>
            <x14:sparkline>
              <xm:f>Movimentação!$ROJ$341:$ROJ$1169</xm:f>
              <xm:sqref>ROJ341</xm:sqref>
            </x14:sparkline>
            <x14:sparkline>
              <xm:f>Movimentação!$ROK$341:$ROK$1169</xm:f>
              <xm:sqref>ROK341</xm:sqref>
            </x14:sparkline>
            <x14:sparkline>
              <xm:f>Movimentação!$ROL$341:$ROL$1169</xm:f>
              <xm:sqref>ROL341</xm:sqref>
            </x14:sparkline>
            <x14:sparkline>
              <xm:f>Movimentação!$ROM$341:$ROM$1169</xm:f>
              <xm:sqref>ROM341</xm:sqref>
            </x14:sparkline>
            <x14:sparkline>
              <xm:f>Movimentação!$RON$341:$RON$1169</xm:f>
              <xm:sqref>RON341</xm:sqref>
            </x14:sparkline>
            <x14:sparkline>
              <xm:f>Movimentação!$ROO$341:$ROO$1169</xm:f>
              <xm:sqref>ROO341</xm:sqref>
            </x14:sparkline>
            <x14:sparkline>
              <xm:f>Movimentação!$ROP$341:$ROP$1169</xm:f>
              <xm:sqref>ROP341</xm:sqref>
            </x14:sparkline>
            <x14:sparkline>
              <xm:f>Movimentação!$ROQ$341:$ROQ$1169</xm:f>
              <xm:sqref>ROQ341</xm:sqref>
            </x14:sparkline>
            <x14:sparkline>
              <xm:f>Movimentação!$ROR$341:$ROR$1169</xm:f>
              <xm:sqref>ROR341</xm:sqref>
            </x14:sparkline>
            <x14:sparkline>
              <xm:f>Movimentação!$ROS$341:$ROS$1169</xm:f>
              <xm:sqref>ROS341</xm:sqref>
            </x14:sparkline>
            <x14:sparkline>
              <xm:f>Movimentação!$ROT$341:$ROT$1169</xm:f>
              <xm:sqref>ROT341</xm:sqref>
            </x14:sparkline>
            <x14:sparkline>
              <xm:f>Movimentação!$ROU$341:$ROU$1169</xm:f>
              <xm:sqref>ROU341</xm:sqref>
            </x14:sparkline>
            <x14:sparkline>
              <xm:f>Movimentação!$ROV$341:$ROV$1169</xm:f>
              <xm:sqref>ROV341</xm:sqref>
            </x14:sparkline>
            <x14:sparkline>
              <xm:f>Movimentação!$ROW$341:$ROW$1169</xm:f>
              <xm:sqref>ROW341</xm:sqref>
            </x14:sparkline>
            <x14:sparkline>
              <xm:f>Movimentação!$ROX$341:$ROX$1169</xm:f>
              <xm:sqref>ROX341</xm:sqref>
            </x14:sparkline>
            <x14:sparkline>
              <xm:f>Movimentação!$ROY$341:$ROY$1169</xm:f>
              <xm:sqref>ROY341</xm:sqref>
            </x14:sparkline>
            <x14:sparkline>
              <xm:f>Movimentação!$ROZ$341:$ROZ$1169</xm:f>
              <xm:sqref>ROZ341</xm:sqref>
            </x14:sparkline>
            <x14:sparkline>
              <xm:f>Movimentação!$RPA$341:$RPA$1169</xm:f>
              <xm:sqref>RPA341</xm:sqref>
            </x14:sparkline>
            <x14:sparkline>
              <xm:f>Movimentação!$RPB$341:$RPB$1169</xm:f>
              <xm:sqref>RPB341</xm:sqref>
            </x14:sparkline>
            <x14:sparkline>
              <xm:f>Movimentação!$RPC$341:$RPC$1169</xm:f>
              <xm:sqref>RPC341</xm:sqref>
            </x14:sparkline>
            <x14:sparkline>
              <xm:f>Movimentação!$RPD$341:$RPD$1169</xm:f>
              <xm:sqref>RPD341</xm:sqref>
            </x14:sparkline>
            <x14:sparkline>
              <xm:f>Movimentação!$RPE$341:$RPE$1169</xm:f>
              <xm:sqref>RPE341</xm:sqref>
            </x14:sparkline>
            <x14:sparkline>
              <xm:f>Movimentação!$RPF$341:$RPF$1169</xm:f>
              <xm:sqref>RPF341</xm:sqref>
            </x14:sparkline>
            <x14:sparkline>
              <xm:f>Movimentação!$RPG$341:$RPG$1169</xm:f>
              <xm:sqref>RPG341</xm:sqref>
            </x14:sparkline>
            <x14:sparkline>
              <xm:f>Movimentação!$RPH$341:$RPH$1169</xm:f>
              <xm:sqref>RPH341</xm:sqref>
            </x14:sparkline>
            <x14:sparkline>
              <xm:f>Movimentação!$RPI$341:$RPI$1169</xm:f>
              <xm:sqref>RPI341</xm:sqref>
            </x14:sparkline>
            <x14:sparkline>
              <xm:f>Movimentação!$RPJ$341:$RPJ$1169</xm:f>
              <xm:sqref>RPJ341</xm:sqref>
            </x14:sparkline>
            <x14:sparkline>
              <xm:f>Movimentação!$RPK$341:$RPK$1169</xm:f>
              <xm:sqref>RPK341</xm:sqref>
            </x14:sparkline>
            <x14:sparkline>
              <xm:f>Movimentação!$RPL$341:$RPL$1169</xm:f>
              <xm:sqref>RPL341</xm:sqref>
            </x14:sparkline>
            <x14:sparkline>
              <xm:f>Movimentação!$RPM$341:$RPM$1169</xm:f>
              <xm:sqref>RPM341</xm:sqref>
            </x14:sparkline>
            <x14:sparkline>
              <xm:f>Movimentação!$RPN$341:$RPN$1169</xm:f>
              <xm:sqref>RPN341</xm:sqref>
            </x14:sparkline>
            <x14:sparkline>
              <xm:f>Movimentação!$RPO$341:$RPO$1169</xm:f>
              <xm:sqref>RPO341</xm:sqref>
            </x14:sparkline>
            <x14:sparkline>
              <xm:f>Movimentação!$RPP$341:$RPP$1169</xm:f>
              <xm:sqref>RPP341</xm:sqref>
            </x14:sparkline>
            <x14:sparkline>
              <xm:f>Movimentação!$RPQ$341:$RPQ$1169</xm:f>
              <xm:sqref>RPQ341</xm:sqref>
            </x14:sparkline>
            <x14:sparkline>
              <xm:f>Movimentação!$RPR$341:$RPR$1169</xm:f>
              <xm:sqref>RPR341</xm:sqref>
            </x14:sparkline>
            <x14:sparkline>
              <xm:f>Movimentação!$RPS$341:$RPS$1169</xm:f>
              <xm:sqref>RPS341</xm:sqref>
            </x14:sparkline>
            <x14:sparkline>
              <xm:f>Movimentação!$RPT$341:$RPT$1169</xm:f>
              <xm:sqref>RPT341</xm:sqref>
            </x14:sparkline>
            <x14:sparkline>
              <xm:f>Movimentação!$RPU$341:$RPU$1169</xm:f>
              <xm:sqref>RPU341</xm:sqref>
            </x14:sparkline>
            <x14:sparkline>
              <xm:f>Movimentação!$RPV$341:$RPV$1169</xm:f>
              <xm:sqref>RPV341</xm:sqref>
            </x14:sparkline>
            <x14:sparkline>
              <xm:f>Movimentação!$RPW$341:$RPW$1169</xm:f>
              <xm:sqref>RPW341</xm:sqref>
            </x14:sparkline>
            <x14:sparkline>
              <xm:f>Movimentação!$RPX$341:$RPX$1169</xm:f>
              <xm:sqref>RPX341</xm:sqref>
            </x14:sparkline>
            <x14:sparkline>
              <xm:f>Movimentação!$RPY$341:$RPY$1169</xm:f>
              <xm:sqref>RPY341</xm:sqref>
            </x14:sparkline>
            <x14:sparkline>
              <xm:f>Movimentação!$RPZ$341:$RPZ$1169</xm:f>
              <xm:sqref>RPZ341</xm:sqref>
            </x14:sparkline>
            <x14:sparkline>
              <xm:f>Movimentação!$RQA$341:$RQA$1169</xm:f>
              <xm:sqref>RQA341</xm:sqref>
            </x14:sparkline>
            <x14:sparkline>
              <xm:f>Movimentação!$RQB$341:$RQB$1169</xm:f>
              <xm:sqref>RQB341</xm:sqref>
            </x14:sparkline>
            <x14:sparkline>
              <xm:f>Movimentação!$RQC$341:$RQC$1169</xm:f>
              <xm:sqref>RQC341</xm:sqref>
            </x14:sparkline>
            <x14:sparkline>
              <xm:f>Movimentação!$RQD$341:$RQD$1169</xm:f>
              <xm:sqref>RQD341</xm:sqref>
            </x14:sparkline>
            <x14:sparkline>
              <xm:f>Movimentação!$RQE$341:$RQE$1169</xm:f>
              <xm:sqref>RQE341</xm:sqref>
            </x14:sparkline>
            <x14:sparkline>
              <xm:f>Movimentação!$RQF$341:$RQF$1169</xm:f>
              <xm:sqref>RQF341</xm:sqref>
            </x14:sparkline>
            <x14:sparkline>
              <xm:f>Movimentação!$RQG$341:$RQG$1169</xm:f>
              <xm:sqref>RQG341</xm:sqref>
            </x14:sparkline>
            <x14:sparkline>
              <xm:f>Movimentação!$RQH$341:$RQH$1169</xm:f>
              <xm:sqref>RQH341</xm:sqref>
            </x14:sparkline>
            <x14:sparkline>
              <xm:f>Movimentação!$RQI$341:$RQI$1169</xm:f>
              <xm:sqref>RQI341</xm:sqref>
            </x14:sparkline>
            <x14:sparkline>
              <xm:f>Movimentação!$RQJ$341:$RQJ$1169</xm:f>
              <xm:sqref>RQJ341</xm:sqref>
            </x14:sparkline>
            <x14:sparkline>
              <xm:f>Movimentação!$RQK$341:$RQK$1169</xm:f>
              <xm:sqref>RQK341</xm:sqref>
            </x14:sparkline>
            <x14:sparkline>
              <xm:f>Movimentação!$RQL$341:$RQL$1169</xm:f>
              <xm:sqref>RQL341</xm:sqref>
            </x14:sparkline>
            <x14:sparkline>
              <xm:f>Movimentação!$RQM$341:$RQM$1169</xm:f>
              <xm:sqref>RQM341</xm:sqref>
            </x14:sparkline>
            <x14:sparkline>
              <xm:f>Movimentação!$RQN$341:$RQN$1169</xm:f>
              <xm:sqref>RQN341</xm:sqref>
            </x14:sparkline>
            <x14:sparkline>
              <xm:f>Movimentação!$RQO$341:$RQO$1169</xm:f>
              <xm:sqref>RQO341</xm:sqref>
            </x14:sparkline>
            <x14:sparkline>
              <xm:f>Movimentação!$RQP$341:$RQP$1169</xm:f>
              <xm:sqref>RQP341</xm:sqref>
            </x14:sparkline>
            <x14:sparkline>
              <xm:f>Movimentação!$RQQ$341:$RQQ$1169</xm:f>
              <xm:sqref>RQQ341</xm:sqref>
            </x14:sparkline>
            <x14:sparkline>
              <xm:f>Movimentação!$RQR$341:$RQR$1169</xm:f>
              <xm:sqref>RQR341</xm:sqref>
            </x14:sparkline>
            <x14:sparkline>
              <xm:f>Movimentação!$RQS$341:$RQS$1169</xm:f>
              <xm:sqref>RQS341</xm:sqref>
            </x14:sparkline>
            <x14:sparkline>
              <xm:f>Movimentação!$RQT$341:$RQT$1169</xm:f>
              <xm:sqref>RQT341</xm:sqref>
            </x14:sparkline>
            <x14:sparkline>
              <xm:f>Movimentação!$RQU$341:$RQU$1169</xm:f>
              <xm:sqref>RQU341</xm:sqref>
            </x14:sparkline>
            <x14:sparkline>
              <xm:f>Movimentação!$RQV$341:$RQV$1169</xm:f>
              <xm:sqref>RQV341</xm:sqref>
            </x14:sparkline>
            <x14:sparkline>
              <xm:f>Movimentação!$RQW$341:$RQW$1169</xm:f>
              <xm:sqref>RQW341</xm:sqref>
            </x14:sparkline>
            <x14:sparkline>
              <xm:f>Movimentação!$RQX$341:$RQX$1169</xm:f>
              <xm:sqref>RQX341</xm:sqref>
            </x14:sparkline>
            <x14:sparkline>
              <xm:f>Movimentação!$RQY$341:$RQY$1169</xm:f>
              <xm:sqref>RQY341</xm:sqref>
            </x14:sparkline>
            <x14:sparkline>
              <xm:f>Movimentação!$RQZ$341:$RQZ$1169</xm:f>
              <xm:sqref>RQZ341</xm:sqref>
            </x14:sparkline>
            <x14:sparkline>
              <xm:f>Movimentação!$RRA$341:$RRA$1169</xm:f>
              <xm:sqref>RRA341</xm:sqref>
            </x14:sparkline>
            <x14:sparkline>
              <xm:f>Movimentação!$RRB$341:$RRB$1169</xm:f>
              <xm:sqref>RRB341</xm:sqref>
            </x14:sparkline>
            <x14:sparkline>
              <xm:f>Movimentação!$RRC$341:$RRC$1169</xm:f>
              <xm:sqref>RRC341</xm:sqref>
            </x14:sparkline>
            <x14:sparkline>
              <xm:f>Movimentação!$RRD$341:$RRD$1169</xm:f>
              <xm:sqref>RRD341</xm:sqref>
            </x14:sparkline>
            <x14:sparkline>
              <xm:f>Movimentação!$RRE$341:$RRE$1169</xm:f>
              <xm:sqref>RRE341</xm:sqref>
            </x14:sparkline>
            <x14:sparkline>
              <xm:f>Movimentação!$RRF$341:$RRF$1169</xm:f>
              <xm:sqref>RRF341</xm:sqref>
            </x14:sparkline>
            <x14:sparkline>
              <xm:f>Movimentação!$RRG$341:$RRG$1169</xm:f>
              <xm:sqref>RRG341</xm:sqref>
            </x14:sparkline>
            <x14:sparkline>
              <xm:f>Movimentação!$RRH$341:$RRH$1169</xm:f>
              <xm:sqref>RRH341</xm:sqref>
            </x14:sparkline>
            <x14:sparkline>
              <xm:f>Movimentação!$RRI$341:$RRI$1169</xm:f>
              <xm:sqref>RRI341</xm:sqref>
            </x14:sparkline>
            <x14:sparkline>
              <xm:f>Movimentação!$RRJ$341:$RRJ$1169</xm:f>
              <xm:sqref>RRJ341</xm:sqref>
            </x14:sparkline>
            <x14:sparkline>
              <xm:f>Movimentação!$RRK$341:$RRK$1169</xm:f>
              <xm:sqref>RRK341</xm:sqref>
            </x14:sparkline>
            <x14:sparkline>
              <xm:f>Movimentação!$RRL$341:$RRL$1169</xm:f>
              <xm:sqref>RRL341</xm:sqref>
            </x14:sparkline>
            <x14:sparkline>
              <xm:f>Movimentação!$RRM$341:$RRM$1169</xm:f>
              <xm:sqref>RRM341</xm:sqref>
            </x14:sparkline>
            <x14:sparkline>
              <xm:f>Movimentação!$RRN$341:$RRN$1169</xm:f>
              <xm:sqref>RRN341</xm:sqref>
            </x14:sparkline>
            <x14:sparkline>
              <xm:f>Movimentação!$RRO$341:$RRO$1169</xm:f>
              <xm:sqref>RRO341</xm:sqref>
            </x14:sparkline>
            <x14:sparkline>
              <xm:f>Movimentação!$RRP$341:$RRP$1169</xm:f>
              <xm:sqref>RRP341</xm:sqref>
            </x14:sparkline>
            <x14:sparkline>
              <xm:f>Movimentação!$RRQ$341:$RRQ$1169</xm:f>
              <xm:sqref>RRQ341</xm:sqref>
            </x14:sparkline>
            <x14:sparkline>
              <xm:f>Movimentação!$RRR$341:$RRR$1169</xm:f>
              <xm:sqref>RRR341</xm:sqref>
            </x14:sparkline>
            <x14:sparkline>
              <xm:f>Movimentação!$RRS$341:$RRS$1169</xm:f>
              <xm:sqref>RRS341</xm:sqref>
            </x14:sparkline>
            <x14:sparkline>
              <xm:f>Movimentação!$RRT$341:$RRT$1169</xm:f>
              <xm:sqref>RRT341</xm:sqref>
            </x14:sparkline>
            <x14:sparkline>
              <xm:f>Movimentação!$RRU$341:$RRU$1169</xm:f>
              <xm:sqref>RRU341</xm:sqref>
            </x14:sparkline>
            <x14:sparkline>
              <xm:f>Movimentação!$RRV$341:$RRV$1169</xm:f>
              <xm:sqref>RRV341</xm:sqref>
            </x14:sparkline>
            <x14:sparkline>
              <xm:f>Movimentação!$RRW$341:$RRW$1169</xm:f>
              <xm:sqref>RRW341</xm:sqref>
            </x14:sparkline>
            <x14:sparkline>
              <xm:f>Movimentação!$RRX$341:$RRX$1169</xm:f>
              <xm:sqref>RRX341</xm:sqref>
            </x14:sparkline>
            <x14:sparkline>
              <xm:f>Movimentação!$RRY$341:$RRY$1169</xm:f>
              <xm:sqref>RRY341</xm:sqref>
            </x14:sparkline>
            <x14:sparkline>
              <xm:f>Movimentação!$RRZ$341:$RRZ$1169</xm:f>
              <xm:sqref>RRZ341</xm:sqref>
            </x14:sparkline>
            <x14:sparkline>
              <xm:f>Movimentação!$RSA$341:$RSA$1169</xm:f>
              <xm:sqref>RSA341</xm:sqref>
            </x14:sparkline>
            <x14:sparkline>
              <xm:f>Movimentação!$RSB$341:$RSB$1169</xm:f>
              <xm:sqref>RSB341</xm:sqref>
            </x14:sparkline>
            <x14:sparkline>
              <xm:f>Movimentação!$RSC$341:$RSC$1169</xm:f>
              <xm:sqref>RSC341</xm:sqref>
            </x14:sparkline>
            <x14:sparkline>
              <xm:f>Movimentação!$RSD$341:$RSD$1169</xm:f>
              <xm:sqref>RSD341</xm:sqref>
            </x14:sparkline>
            <x14:sparkline>
              <xm:f>Movimentação!$RSE$341:$RSE$1169</xm:f>
              <xm:sqref>RSE341</xm:sqref>
            </x14:sparkline>
            <x14:sparkline>
              <xm:f>Movimentação!$RSF$341:$RSF$1169</xm:f>
              <xm:sqref>RSF341</xm:sqref>
            </x14:sparkline>
            <x14:sparkline>
              <xm:f>Movimentação!$RSG$341:$RSG$1169</xm:f>
              <xm:sqref>RSG341</xm:sqref>
            </x14:sparkline>
            <x14:sparkline>
              <xm:f>Movimentação!$RSH$341:$RSH$1169</xm:f>
              <xm:sqref>RSH341</xm:sqref>
            </x14:sparkline>
            <x14:sparkline>
              <xm:f>Movimentação!$RSI$341:$RSI$1169</xm:f>
              <xm:sqref>RSI341</xm:sqref>
            </x14:sparkline>
            <x14:sparkline>
              <xm:f>Movimentação!$RSJ$341:$RSJ$1169</xm:f>
              <xm:sqref>RSJ341</xm:sqref>
            </x14:sparkline>
            <x14:sparkline>
              <xm:f>Movimentação!$RSK$341:$RSK$1169</xm:f>
              <xm:sqref>RSK341</xm:sqref>
            </x14:sparkline>
            <x14:sparkline>
              <xm:f>Movimentação!$RSL$341:$RSL$1169</xm:f>
              <xm:sqref>RSL341</xm:sqref>
            </x14:sparkline>
            <x14:sparkline>
              <xm:f>Movimentação!$RSM$341:$RSM$1169</xm:f>
              <xm:sqref>RSM341</xm:sqref>
            </x14:sparkline>
            <x14:sparkline>
              <xm:f>Movimentação!$RSN$341:$RSN$1169</xm:f>
              <xm:sqref>RSN341</xm:sqref>
            </x14:sparkline>
            <x14:sparkline>
              <xm:f>Movimentação!$RSO$341:$RSO$1169</xm:f>
              <xm:sqref>RSO341</xm:sqref>
            </x14:sparkline>
            <x14:sparkline>
              <xm:f>Movimentação!$RSP$341:$RSP$1169</xm:f>
              <xm:sqref>RSP341</xm:sqref>
            </x14:sparkline>
            <x14:sparkline>
              <xm:f>Movimentação!$RSQ$341:$RSQ$1169</xm:f>
              <xm:sqref>RSQ341</xm:sqref>
            </x14:sparkline>
            <x14:sparkline>
              <xm:f>Movimentação!$RSR$341:$RSR$1169</xm:f>
              <xm:sqref>RSR341</xm:sqref>
            </x14:sparkline>
            <x14:sparkline>
              <xm:f>Movimentação!$RSS$341:$RSS$1169</xm:f>
              <xm:sqref>RSS341</xm:sqref>
            </x14:sparkline>
            <x14:sparkline>
              <xm:f>Movimentação!$RST$341:$RST$1169</xm:f>
              <xm:sqref>RST341</xm:sqref>
            </x14:sparkline>
            <x14:sparkline>
              <xm:f>Movimentação!$RSU$341:$RSU$1169</xm:f>
              <xm:sqref>RSU341</xm:sqref>
            </x14:sparkline>
            <x14:sparkline>
              <xm:f>Movimentação!$RSV$341:$RSV$1169</xm:f>
              <xm:sqref>RSV341</xm:sqref>
            </x14:sparkline>
            <x14:sparkline>
              <xm:f>Movimentação!$RSW$341:$RSW$1169</xm:f>
              <xm:sqref>RSW341</xm:sqref>
            </x14:sparkline>
            <x14:sparkline>
              <xm:f>Movimentação!$RSX$341:$RSX$1169</xm:f>
              <xm:sqref>RSX341</xm:sqref>
            </x14:sparkline>
            <x14:sparkline>
              <xm:f>Movimentação!$RSY$341:$RSY$1169</xm:f>
              <xm:sqref>RSY341</xm:sqref>
            </x14:sparkline>
            <x14:sparkline>
              <xm:f>Movimentação!$RSZ$341:$RSZ$1169</xm:f>
              <xm:sqref>RSZ341</xm:sqref>
            </x14:sparkline>
            <x14:sparkline>
              <xm:f>Movimentação!$RTA$341:$RTA$1169</xm:f>
              <xm:sqref>RTA341</xm:sqref>
            </x14:sparkline>
            <x14:sparkline>
              <xm:f>Movimentação!$RTB$341:$RTB$1169</xm:f>
              <xm:sqref>RTB341</xm:sqref>
            </x14:sparkline>
            <x14:sparkline>
              <xm:f>Movimentação!$RTC$341:$RTC$1169</xm:f>
              <xm:sqref>RTC341</xm:sqref>
            </x14:sparkline>
            <x14:sparkline>
              <xm:f>Movimentação!$RTD$341:$RTD$1169</xm:f>
              <xm:sqref>RTD341</xm:sqref>
            </x14:sparkline>
            <x14:sparkline>
              <xm:f>Movimentação!$RTE$341:$RTE$1169</xm:f>
              <xm:sqref>RTE341</xm:sqref>
            </x14:sparkline>
            <x14:sparkline>
              <xm:f>Movimentação!$RTF$341:$RTF$1169</xm:f>
              <xm:sqref>RTF341</xm:sqref>
            </x14:sparkline>
            <x14:sparkline>
              <xm:f>Movimentação!$RTG$341:$RTG$1169</xm:f>
              <xm:sqref>RTG341</xm:sqref>
            </x14:sparkline>
            <x14:sparkline>
              <xm:f>Movimentação!$RTH$341:$RTH$1169</xm:f>
              <xm:sqref>RTH341</xm:sqref>
            </x14:sparkline>
            <x14:sparkline>
              <xm:f>Movimentação!$RTI$341:$RTI$1169</xm:f>
              <xm:sqref>RTI341</xm:sqref>
            </x14:sparkline>
            <x14:sparkline>
              <xm:f>Movimentação!$RTJ$341:$RTJ$1169</xm:f>
              <xm:sqref>RTJ341</xm:sqref>
            </x14:sparkline>
            <x14:sparkline>
              <xm:f>Movimentação!$RTK$341:$RTK$1169</xm:f>
              <xm:sqref>RTK341</xm:sqref>
            </x14:sparkline>
            <x14:sparkline>
              <xm:f>Movimentação!$RTL$341:$RTL$1169</xm:f>
              <xm:sqref>RTL341</xm:sqref>
            </x14:sparkline>
            <x14:sparkline>
              <xm:f>Movimentação!$RTM$341:$RTM$1169</xm:f>
              <xm:sqref>RTM341</xm:sqref>
            </x14:sparkline>
            <x14:sparkline>
              <xm:f>Movimentação!$RTN$341:$RTN$1169</xm:f>
              <xm:sqref>RTN341</xm:sqref>
            </x14:sparkline>
            <x14:sparkline>
              <xm:f>Movimentação!$RTO$341:$RTO$1169</xm:f>
              <xm:sqref>RTO341</xm:sqref>
            </x14:sparkline>
            <x14:sparkline>
              <xm:f>Movimentação!$RTP$341:$RTP$1169</xm:f>
              <xm:sqref>RTP341</xm:sqref>
            </x14:sparkline>
            <x14:sparkline>
              <xm:f>Movimentação!$RTQ$341:$RTQ$1169</xm:f>
              <xm:sqref>RTQ341</xm:sqref>
            </x14:sparkline>
            <x14:sparkline>
              <xm:f>Movimentação!$RTR$341:$RTR$1169</xm:f>
              <xm:sqref>RTR341</xm:sqref>
            </x14:sparkline>
            <x14:sparkline>
              <xm:f>Movimentação!$RTS$341:$RTS$1169</xm:f>
              <xm:sqref>RTS341</xm:sqref>
            </x14:sparkline>
            <x14:sparkline>
              <xm:f>Movimentação!$RTT$341:$RTT$1169</xm:f>
              <xm:sqref>RTT341</xm:sqref>
            </x14:sparkline>
            <x14:sparkline>
              <xm:f>Movimentação!$RTU$341:$RTU$1169</xm:f>
              <xm:sqref>RTU341</xm:sqref>
            </x14:sparkline>
            <x14:sparkline>
              <xm:f>Movimentação!$RTV$341:$RTV$1169</xm:f>
              <xm:sqref>RTV341</xm:sqref>
            </x14:sparkline>
            <x14:sparkline>
              <xm:f>Movimentação!$RTW$341:$RTW$1169</xm:f>
              <xm:sqref>RTW341</xm:sqref>
            </x14:sparkline>
            <x14:sparkline>
              <xm:f>Movimentação!$RTX$341:$RTX$1169</xm:f>
              <xm:sqref>RTX341</xm:sqref>
            </x14:sparkline>
            <x14:sparkline>
              <xm:f>Movimentação!$RTY$341:$RTY$1169</xm:f>
              <xm:sqref>RTY341</xm:sqref>
            </x14:sparkline>
            <x14:sparkline>
              <xm:f>Movimentação!$RTZ$341:$RTZ$1169</xm:f>
              <xm:sqref>RTZ341</xm:sqref>
            </x14:sparkline>
            <x14:sparkline>
              <xm:f>Movimentação!$RUA$341:$RUA$1169</xm:f>
              <xm:sqref>RUA341</xm:sqref>
            </x14:sparkline>
            <x14:sparkline>
              <xm:f>Movimentação!$RUB$341:$RUB$1169</xm:f>
              <xm:sqref>RUB341</xm:sqref>
            </x14:sparkline>
            <x14:sparkline>
              <xm:f>Movimentação!$RUC$341:$RUC$1169</xm:f>
              <xm:sqref>RUC341</xm:sqref>
            </x14:sparkline>
            <x14:sparkline>
              <xm:f>Movimentação!$RUD$341:$RUD$1169</xm:f>
              <xm:sqref>RUD341</xm:sqref>
            </x14:sparkline>
            <x14:sparkline>
              <xm:f>Movimentação!$RUE$341:$RUE$1169</xm:f>
              <xm:sqref>RUE341</xm:sqref>
            </x14:sparkline>
            <x14:sparkline>
              <xm:f>Movimentação!$RUF$341:$RUF$1169</xm:f>
              <xm:sqref>RUF341</xm:sqref>
            </x14:sparkline>
            <x14:sparkline>
              <xm:f>Movimentação!$RUG$341:$RUG$1169</xm:f>
              <xm:sqref>RUG341</xm:sqref>
            </x14:sparkline>
            <x14:sparkline>
              <xm:f>Movimentação!$RUH$341:$RUH$1169</xm:f>
              <xm:sqref>RUH341</xm:sqref>
            </x14:sparkline>
            <x14:sparkline>
              <xm:f>Movimentação!$RUI$341:$RUI$1169</xm:f>
              <xm:sqref>RUI341</xm:sqref>
            </x14:sparkline>
            <x14:sparkline>
              <xm:f>Movimentação!$RUJ$341:$RUJ$1169</xm:f>
              <xm:sqref>RUJ341</xm:sqref>
            </x14:sparkline>
            <x14:sparkline>
              <xm:f>Movimentação!$RUK$341:$RUK$1169</xm:f>
              <xm:sqref>RUK341</xm:sqref>
            </x14:sparkline>
            <x14:sparkline>
              <xm:f>Movimentação!$RUL$341:$RUL$1169</xm:f>
              <xm:sqref>RUL341</xm:sqref>
            </x14:sparkline>
            <x14:sparkline>
              <xm:f>Movimentação!$RUM$341:$RUM$1169</xm:f>
              <xm:sqref>RUM341</xm:sqref>
            </x14:sparkline>
            <x14:sparkline>
              <xm:f>Movimentação!$RUN$341:$RUN$1169</xm:f>
              <xm:sqref>RUN341</xm:sqref>
            </x14:sparkline>
            <x14:sparkline>
              <xm:f>Movimentação!$RUO$341:$RUO$1169</xm:f>
              <xm:sqref>RUO341</xm:sqref>
            </x14:sparkline>
            <x14:sparkline>
              <xm:f>Movimentação!$RUP$341:$RUP$1169</xm:f>
              <xm:sqref>RUP341</xm:sqref>
            </x14:sparkline>
            <x14:sparkline>
              <xm:f>Movimentação!$RUQ$341:$RUQ$1169</xm:f>
              <xm:sqref>RUQ341</xm:sqref>
            </x14:sparkline>
            <x14:sparkline>
              <xm:f>Movimentação!$RUR$341:$RUR$1169</xm:f>
              <xm:sqref>RUR341</xm:sqref>
            </x14:sparkline>
            <x14:sparkline>
              <xm:f>Movimentação!$RUS$341:$RUS$1169</xm:f>
              <xm:sqref>RUS341</xm:sqref>
            </x14:sparkline>
            <x14:sparkline>
              <xm:f>Movimentação!$RUT$341:$RUT$1169</xm:f>
              <xm:sqref>RUT341</xm:sqref>
            </x14:sparkline>
            <x14:sparkline>
              <xm:f>Movimentação!$RUU$341:$RUU$1169</xm:f>
              <xm:sqref>RUU341</xm:sqref>
            </x14:sparkline>
            <x14:sparkline>
              <xm:f>Movimentação!$RUV$341:$RUV$1169</xm:f>
              <xm:sqref>RUV341</xm:sqref>
            </x14:sparkline>
            <x14:sparkline>
              <xm:f>Movimentação!$RUW$341:$RUW$1169</xm:f>
              <xm:sqref>RUW341</xm:sqref>
            </x14:sparkline>
            <x14:sparkline>
              <xm:f>Movimentação!$RUX$341:$RUX$1169</xm:f>
              <xm:sqref>RUX341</xm:sqref>
            </x14:sparkline>
            <x14:sparkline>
              <xm:f>Movimentação!$RUY$341:$RUY$1169</xm:f>
              <xm:sqref>RUY341</xm:sqref>
            </x14:sparkline>
            <x14:sparkline>
              <xm:f>Movimentação!$RUZ$341:$RUZ$1169</xm:f>
              <xm:sqref>RUZ341</xm:sqref>
            </x14:sparkline>
            <x14:sparkline>
              <xm:f>Movimentação!$RVA$341:$RVA$1169</xm:f>
              <xm:sqref>RVA341</xm:sqref>
            </x14:sparkline>
            <x14:sparkline>
              <xm:f>Movimentação!$RVB$341:$RVB$1169</xm:f>
              <xm:sqref>RVB341</xm:sqref>
            </x14:sparkline>
            <x14:sparkline>
              <xm:f>Movimentação!$RVC$341:$RVC$1169</xm:f>
              <xm:sqref>RVC341</xm:sqref>
            </x14:sparkline>
            <x14:sparkline>
              <xm:f>Movimentação!$RVD$341:$RVD$1169</xm:f>
              <xm:sqref>RVD341</xm:sqref>
            </x14:sparkline>
            <x14:sparkline>
              <xm:f>Movimentação!$RVE$341:$RVE$1169</xm:f>
              <xm:sqref>RVE341</xm:sqref>
            </x14:sparkline>
            <x14:sparkline>
              <xm:f>Movimentação!$RVF$341:$RVF$1169</xm:f>
              <xm:sqref>RVF341</xm:sqref>
            </x14:sparkline>
            <x14:sparkline>
              <xm:f>Movimentação!$RVG$341:$RVG$1169</xm:f>
              <xm:sqref>RVG341</xm:sqref>
            </x14:sparkline>
            <x14:sparkline>
              <xm:f>Movimentação!$RVH$341:$RVH$1169</xm:f>
              <xm:sqref>RVH341</xm:sqref>
            </x14:sparkline>
            <x14:sparkline>
              <xm:f>Movimentação!$RVI$341:$RVI$1169</xm:f>
              <xm:sqref>RVI341</xm:sqref>
            </x14:sparkline>
            <x14:sparkline>
              <xm:f>Movimentação!$RVJ$341:$RVJ$1169</xm:f>
              <xm:sqref>RVJ341</xm:sqref>
            </x14:sparkline>
            <x14:sparkline>
              <xm:f>Movimentação!$RVK$341:$RVK$1169</xm:f>
              <xm:sqref>RVK341</xm:sqref>
            </x14:sparkline>
            <x14:sparkline>
              <xm:f>Movimentação!$RVL$341:$RVL$1169</xm:f>
              <xm:sqref>RVL341</xm:sqref>
            </x14:sparkline>
            <x14:sparkline>
              <xm:f>Movimentação!$RVM$341:$RVM$1169</xm:f>
              <xm:sqref>RVM341</xm:sqref>
            </x14:sparkline>
            <x14:sparkline>
              <xm:f>Movimentação!$RVN$341:$RVN$1169</xm:f>
              <xm:sqref>RVN341</xm:sqref>
            </x14:sparkline>
            <x14:sparkline>
              <xm:f>Movimentação!$RVO$341:$RVO$1169</xm:f>
              <xm:sqref>RVO341</xm:sqref>
            </x14:sparkline>
            <x14:sparkline>
              <xm:f>Movimentação!$RVP$341:$RVP$1169</xm:f>
              <xm:sqref>RVP341</xm:sqref>
            </x14:sparkline>
            <x14:sparkline>
              <xm:f>Movimentação!$RVQ$341:$RVQ$1169</xm:f>
              <xm:sqref>RVQ341</xm:sqref>
            </x14:sparkline>
            <x14:sparkline>
              <xm:f>Movimentação!$RVR$341:$RVR$1169</xm:f>
              <xm:sqref>RVR341</xm:sqref>
            </x14:sparkline>
            <x14:sparkline>
              <xm:f>Movimentação!$RVS$341:$RVS$1169</xm:f>
              <xm:sqref>RVS341</xm:sqref>
            </x14:sparkline>
            <x14:sparkline>
              <xm:f>Movimentação!$RVT$341:$RVT$1169</xm:f>
              <xm:sqref>RVT341</xm:sqref>
            </x14:sparkline>
            <x14:sparkline>
              <xm:f>Movimentação!$RVU$341:$RVU$1169</xm:f>
              <xm:sqref>RVU341</xm:sqref>
            </x14:sparkline>
            <x14:sparkline>
              <xm:f>Movimentação!$RVV$341:$RVV$1169</xm:f>
              <xm:sqref>RVV341</xm:sqref>
            </x14:sparkline>
            <x14:sparkline>
              <xm:f>Movimentação!$RVW$341:$RVW$1169</xm:f>
              <xm:sqref>RVW341</xm:sqref>
            </x14:sparkline>
            <x14:sparkline>
              <xm:f>Movimentação!$RVX$341:$RVX$1169</xm:f>
              <xm:sqref>RVX341</xm:sqref>
            </x14:sparkline>
            <x14:sparkline>
              <xm:f>Movimentação!$RVY$341:$RVY$1169</xm:f>
              <xm:sqref>RVY341</xm:sqref>
            </x14:sparkline>
            <x14:sparkline>
              <xm:f>Movimentação!$RVZ$341:$RVZ$1169</xm:f>
              <xm:sqref>RVZ341</xm:sqref>
            </x14:sparkline>
            <x14:sparkline>
              <xm:f>Movimentação!$RWA$341:$RWA$1169</xm:f>
              <xm:sqref>RWA341</xm:sqref>
            </x14:sparkline>
            <x14:sparkline>
              <xm:f>Movimentação!$RWB$341:$RWB$1169</xm:f>
              <xm:sqref>RWB341</xm:sqref>
            </x14:sparkline>
            <x14:sparkline>
              <xm:f>Movimentação!$RWC$341:$RWC$1169</xm:f>
              <xm:sqref>RWC341</xm:sqref>
            </x14:sparkline>
            <x14:sparkline>
              <xm:f>Movimentação!$RWD$341:$RWD$1169</xm:f>
              <xm:sqref>RWD341</xm:sqref>
            </x14:sparkline>
            <x14:sparkline>
              <xm:f>Movimentação!$RWE$341:$RWE$1169</xm:f>
              <xm:sqref>RWE341</xm:sqref>
            </x14:sparkline>
            <x14:sparkline>
              <xm:f>Movimentação!$RWF$341:$RWF$1169</xm:f>
              <xm:sqref>RWF341</xm:sqref>
            </x14:sparkline>
            <x14:sparkline>
              <xm:f>Movimentação!$RWG$341:$RWG$1169</xm:f>
              <xm:sqref>RWG341</xm:sqref>
            </x14:sparkline>
            <x14:sparkline>
              <xm:f>Movimentação!$RWH$341:$RWH$1169</xm:f>
              <xm:sqref>RWH341</xm:sqref>
            </x14:sparkline>
            <x14:sparkline>
              <xm:f>Movimentação!$RWI$341:$RWI$1169</xm:f>
              <xm:sqref>RWI341</xm:sqref>
            </x14:sparkline>
            <x14:sparkline>
              <xm:f>Movimentação!$RWJ$341:$RWJ$1169</xm:f>
              <xm:sqref>RWJ341</xm:sqref>
            </x14:sparkline>
            <x14:sparkline>
              <xm:f>Movimentação!$RWK$341:$RWK$1169</xm:f>
              <xm:sqref>RWK341</xm:sqref>
            </x14:sparkline>
            <x14:sparkline>
              <xm:f>Movimentação!$RWL$341:$RWL$1169</xm:f>
              <xm:sqref>RWL341</xm:sqref>
            </x14:sparkline>
            <x14:sparkline>
              <xm:f>Movimentação!$RWM$341:$RWM$1169</xm:f>
              <xm:sqref>RWM341</xm:sqref>
            </x14:sparkline>
            <x14:sparkline>
              <xm:f>Movimentação!$RWN$341:$RWN$1169</xm:f>
              <xm:sqref>RWN341</xm:sqref>
            </x14:sparkline>
            <x14:sparkline>
              <xm:f>Movimentação!$RWO$341:$RWO$1169</xm:f>
              <xm:sqref>RWO341</xm:sqref>
            </x14:sparkline>
            <x14:sparkline>
              <xm:f>Movimentação!$RWP$341:$RWP$1169</xm:f>
              <xm:sqref>RWP341</xm:sqref>
            </x14:sparkline>
            <x14:sparkline>
              <xm:f>Movimentação!$RWQ$341:$RWQ$1169</xm:f>
              <xm:sqref>RWQ341</xm:sqref>
            </x14:sparkline>
            <x14:sparkline>
              <xm:f>Movimentação!$RWR$341:$RWR$1169</xm:f>
              <xm:sqref>RWR341</xm:sqref>
            </x14:sparkline>
            <x14:sparkline>
              <xm:f>Movimentação!$RWS$341:$RWS$1169</xm:f>
              <xm:sqref>RWS341</xm:sqref>
            </x14:sparkline>
            <x14:sparkline>
              <xm:f>Movimentação!$RWT$341:$RWT$1169</xm:f>
              <xm:sqref>RWT341</xm:sqref>
            </x14:sparkline>
            <x14:sparkline>
              <xm:f>Movimentação!$RWU$341:$RWU$1169</xm:f>
              <xm:sqref>RWU341</xm:sqref>
            </x14:sparkline>
            <x14:sparkline>
              <xm:f>Movimentação!$RWV$341:$RWV$1169</xm:f>
              <xm:sqref>RWV341</xm:sqref>
            </x14:sparkline>
            <x14:sparkline>
              <xm:f>Movimentação!$RWW$341:$RWW$1169</xm:f>
              <xm:sqref>RWW341</xm:sqref>
            </x14:sparkline>
            <x14:sparkline>
              <xm:f>Movimentação!$RWX$341:$RWX$1169</xm:f>
              <xm:sqref>RWX341</xm:sqref>
            </x14:sparkline>
            <x14:sparkline>
              <xm:f>Movimentação!$RWY$341:$RWY$1169</xm:f>
              <xm:sqref>RWY341</xm:sqref>
            </x14:sparkline>
            <x14:sparkline>
              <xm:f>Movimentação!$RWZ$341:$RWZ$1169</xm:f>
              <xm:sqref>RWZ341</xm:sqref>
            </x14:sparkline>
            <x14:sparkline>
              <xm:f>Movimentação!$RXA$341:$RXA$1169</xm:f>
              <xm:sqref>RXA341</xm:sqref>
            </x14:sparkline>
            <x14:sparkline>
              <xm:f>Movimentação!$RXB$341:$RXB$1169</xm:f>
              <xm:sqref>RXB341</xm:sqref>
            </x14:sparkline>
            <x14:sparkline>
              <xm:f>Movimentação!$RXC$341:$RXC$1169</xm:f>
              <xm:sqref>RXC341</xm:sqref>
            </x14:sparkline>
            <x14:sparkline>
              <xm:f>Movimentação!$RXD$341:$RXD$1169</xm:f>
              <xm:sqref>RXD341</xm:sqref>
            </x14:sparkline>
            <x14:sparkline>
              <xm:f>Movimentação!$RXE$341:$RXE$1169</xm:f>
              <xm:sqref>RXE341</xm:sqref>
            </x14:sparkline>
            <x14:sparkline>
              <xm:f>Movimentação!$RXF$341:$RXF$1169</xm:f>
              <xm:sqref>RXF341</xm:sqref>
            </x14:sparkline>
            <x14:sparkline>
              <xm:f>Movimentação!$RXG$341:$RXG$1169</xm:f>
              <xm:sqref>RXG341</xm:sqref>
            </x14:sparkline>
            <x14:sparkline>
              <xm:f>Movimentação!$RXH$341:$RXH$1169</xm:f>
              <xm:sqref>RXH341</xm:sqref>
            </x14:sparkline>
            <x14:sparkline>
              <xm:f>Movimentação!$RXI$341:$RXI$1169</xm:f>
              <xm:sqref>RXI341</xm:sqref>
            </x14:sparkline>
            <x14:sparkline>
              <xm:f>Movimentação!$RXJ$341:$RXJ$1169</xm:f>
              <xm:sqref>RXJ341</xm:sqref>
            </x14:sparkline>
            <x14:sparkline>
              <xm:f>Movimentação!$RXK$341:$RXK$1169</xm:f>
              <xm:sqref>RXK341</xm:sqref>
            </x14:sparkline>
            <x14:sparkline>
              <xm:f>Movimentação!$RXL$341:$RXL$1169</xm:f>
              <xm:sqref>RXL341</xm:sqref>
            </x14:sparkline>
            <x14:sparkline>
              <xm:f>Movimentação!$RXM$341:$RXM$1169</xm:f>
              <xm:sqref>RXM341</xm:sqref>
            </x14:sparkline>
            <x14:sparkline>
              <xm:f>Movimentação!$RXN$341:$RXN$1169</xm:f>
              <xm:sqref>RXN341</xm:sqref>
            </x14:sparkline>
            <x14:sparkline>
              <xm:f>Movimentação!$RXO$341:$RXO$1169</xm:f>
              <xm:sqref>RXO341</xm:sqref>
            </x14:sparkline>
            <x14:sparkline>
              <xm:f>Movimentação!$RXP$341:$RXP$1169</xm:f>
              <xm:sqref>RXP341</xm:sqref>
            </x14:sparkline>
            <x14:sparkline>
              <xm:f>Movimentação!$RXQ$341:$RXQ$1169</xm:f>
              <xm:sqref>RXQ341</xm:sqref>
            </x14:sparkline>
            <x14:sparkline>
              <xm:f>Movimentação!$RXR$341:$RXR$1169</xm:f>
              <xm:sqref>RXR341</xm:sqref>
            </x14:sparkline>
            <x14:sparkline>
              <xm:f>Movimentação!$RXS$341:$RXS$1169</xm:f>
              <xm:sqref>RXS341</xm:sqref>
            </x14:sparkline>
            <x14:sparkline>
              <xm:f>Movimentação!$RXT$341:$RXT$1169</xm:f>
              <xm:sqref>RXT341</xm:sqref>
            </x14:sparkline>
            <x14:sparkline>
              <xm:f>Movimentação!$RXU$341:$RXU$1169</xm:f>
              <xm:sqref>RXU341</xm:sqref>
            </x14:sparkline>
            <x14:sparkline>
              <xm:f>Movimentação!$RXV$341:$RXV$1169</xm:f>
              <xm:sqref>RXV341</xm:sqref>
            </x14:sparkline>
            <x14:sparkline>
              <xm:f>Movimentação!$RXW$341:$RXW$1169</xm:f>
              <xm:sqref>RXW341</xm:sqref>
            </x14:sparkline>
            <x14:sparkline>
              <xm:f>Movimentação!$RXX$341:$RXX$1169</xm:f>
              <xm:sqref>RXX341</xm:sqref>
            </x14:sparkline>
            <x14:sparkline>
              <xm:f>Movimentação!$RXY$341:$RXY$1169</xm:f>
              <xm:sqref>RXY341</xm:sqref>
            </x14:sparkline>
            <x14:sparkline>
              <xm:f>Movimentação!$RXZ$341:$RXZ$1169</xm:f>
              <xm:sqref>RXZ341</xm:sqref>
            </x14:sparkline>
            <x14:sparkline>
              <xm:f>Movimentação!$RYA$341:$RYA$1169</xm:f>
              <xm:sqref>RYA341</xm:sqref>
            </x14:sparkline>
            <x14:sparkline>
              <xm:f>Movimentação!$RYB$341:$RYB$1169</xm:f>
              <xm:sqref>RYB341</xm:sqref>
            </x14:sparkline>
            <x14:sparkline>
              <xm:f>Movimentação!$RYC$341:$RYC$1169</xm:f>
              <xm:sqref>RYC341</xm:sqref>
            </x14:sparkline>
            <x14:sparkline>
              <xm:f>Movimentação!$RYD$341:$RYD$1169</xm:f>
              <xm:sqref>RYD341</xm:sqref>
            </x14:sparkline>
            <x14:sparkline>
              <xm:f>Movimentação!$RYE$341:$RYE$1169</xm:f>
              <xm:sqref>RYE341</xm:sqref>
            </x14:sparkline>
            <x14:sparkline>
              <xm:f>Movimentação!$RYF$341:$RYF$1169</xm:f>
              <xm:sqref>RYF341</xm:sqref>
            </x14:sparkline>
            <x14:sparkline>
              <xm:f>Movimentação!$RYG$341:$RYG$1169</xm:f>
              <xm:sqref>RYG341</xm:sqref>
            </x14:sparkline>
            <x14:sparkline>
              <xm:f>Movimentação!$RYH$341:$RYH$1169</xm:f>
              <xm:sqref>RYH341</xm:sqref>
            </x14:sparkline>
            <x14:sparkline>
              <xm:f>Movimentação!$RYI$341:$RYI$1169</xm:f>
              <xm:sqref>RYI341</xm:sqref>
            </x14:sparkline>
            <x14:sparkline>
              <xm:f>Movimentação!$RYJ$341:$RYJ$1169</xm:f>
              <xm:sqref>RYJ341</xm:sqref>
            </x14:sparkline>
            <x14:sparkline>
              <xm:f>Movimentação!$RYK$341:$RYK$1169</xm:f>
              <xm:sqref>RYK341</xm:sqref>
            </x14:sparkline>
            <x14:sparkline>
              <xm:f>Movimentação!$RYL$341:$RYL$1169</xm:f>
              <xm:sqref>RYL341</xm:sqref>
            </x14:sparkline>
            <x14:sparkline>
              <xm:f>Movimentação!$RYM$341:$RYM$1169</xm:f>
              <xm:sqref>RYM341</xm:sqref>
            </x14:sparkline>
            <x14:sparkline>
              <xm:f>Movimentação!$RYN$341:$RYN$1169</xm:f>
              <xm:sqref>RYN341</xm:sqref>
            </x14:sparkline>
            <x14:sparkline>
              <xm:f>Movimentação!$RYO$341:$RYO$1169</xm:f>
              <xm:sqref>RYO341</xm:sqref>
            </x14:sparkline>
            <x14:sparkline>
              <xm:f>Movimentação!$RYP$341:$RYP$1169</xm:f>
              <xm:sqref>RYP341</xm:sqref>
            </x14:sparkline>
            <x14:sparkline>
              <xm:f>Movimentação!$RYQ$341:$RYQ$1169</xm:f>
              <xm:sqref>RYQ341</xm:sqref>
            </x14:sparkline>
            <x14:sparkline>
              <xm:f>Movimentação!$RYR$341:$RYR$1169</xm:f>
              <xm:sqref>RYR341</xm:sqref>
            </x14:sparkline>
            <x14:sparkline>
              <xm:f>Movimentação!$RYS$341:$RYS$1169</xm:f>
              <xm:sqref>RYS341</xm:sqref>
            </x14:sparkline>
            <x14:sparkline>
              <xm:f>Movimentação!$RYT$341:$RYT$1169</xm:f>
              <xm:sqref>RYT341</xm:sqref>
            </x14:sparkline>
            <x14:sparkline>
              <xm:f>Movimentação!$RYU$341:$RYU$1169</xm:f>
              <xm:sqref>RYU341</xm:sqref>
            </x14:sparkline>
            <x14:sparkline>
              <xm:f>Movimentação!$RYV$341:$RYV$1169</xm:f>
              <xm:sqref>RYV341</xm:sqref>
            </x14:sparkline>
            <x14:sparkline>
              <xm:f>Movimentação!$RYW$341:$RYW$1169</xm:f>
              <xm:sqref>RYW341</xm:sqref>
            </x14:sparkline>
            <x14:sparkline>
              <xm:f>Movimentação!$RYX$341:$RYX$1169</xm:f>
              <xm:sqref>RYX341</xm:sqref>
            </x14:sparkline>
            <x14:sparkline>
              <xm:f>Movimentação!$RYY$341:$RYY$1169</xm:f>
              <xm:sqref>RYY341</xm:sqref>
            </x14:sparkline>
            <x14:sparkline>
              <xm:f>Movimentação!$RYZ$341:$RYZ$1169</xm:f>
              <xm:sqref>RYZ341</xm:sqref>
            </x14:sparkline>
            <x14:sparkline>
              <xm:f>Movimentação!$RZA$341:$RZA$1169</xm:f>
              <xm:sqref>RZA341</xm:sqref>
            </x14:sparkline>
            <x14:sparkline>
              <xm:f>Movimentação!$RZB$341:$RZB$1169</xm:f>
              <xm:sqref>RZB341</xm:sqref>
            </x14:sparkline>
            <x14:sparkline>
              <xm:f>Movimentação!$RZC$341:$RZC$1169</xm:f>
              <xm:sqref>RZC341</xm:sqref>
            </x14:sparkline>
            <x14:sparkline>
              <xm:f>Movimentação!$RZD$341:$RZD$1169</xm:f>
              <xm:sqref>RZD341</xm:sqref>
            </x14:sparkline>
            <x14:sparkline>
              <xm:f>Movimentação!$RZE$341:$RZE$1169</xm:f>
              <xm:sqref>RZE341</xm:sqref>
            </x14:sparkline>
            <x14:sparkline>
              <xm:f>Movimentação!$RZF$341:$RZF$1169</xm:f>
              <xm:sqref>RZF341</xm:sqref>
            </x14:sparkline>
            <x14:sparkline>
              <xm:f>Movimentação!$RZG$341:$RZG$1169</xm:f>
              <xm:sqref>RZG341</xm:sqref>
            </x14:sparkline>
            <x14:sparkline>
              <xm:f>Movimentação!$RZH$341:$RZH$1169</xm:f>
              <xm:sqref>RZH341</xm:sqref>
            </x14:sparkline>
            <x14:sparkline>
              <xm:f>Movimentação!$RZI$341:$RZI$1169</xm:f>
              <xm:sqref>RZI341</xm:sqref>
            </x14:sparkline>
            <x14:sparkline>
              <xm:f>Movimentação!$RZJ$341:$RZJ$1169</xm:f>
              <xm:sqref>RZJ341</xm:sqref>
            </x14:sparkline>
            <x14:sparkline>
              <xm:f>Movimentação!$RZK$341:$RZK$1169</xm:f>
              <xm:sqref>RZK341</xm:sqref>
            </x14:sparkline>
            <x14:sparkline>
              <xm:f>Movimentação!$RZL$341:$RZL$1169</xm:f>
              <xm:sqref>RZL341</xm:sqref>
            </x14:sparkline>
            <x14:sparkline>
              <xm:f>Movimentação!$RZM$341:$RZM$1169</xm:f>
              <xm:sqref>RZM341</xm:sqref>
            </x14:sparkline>
            <x14:sparkline>
              <xm:f>Movimentação!$RZN$341:$RZN$1169</xm:f>
              <xm:sqref>RZN341</xm:sqref>
            </x14:sparkline>
            <x14:sparkline>
              <xm:f>Movimentação!$RZO$341:$RZO$1169</xm:f>
              <xm:sqref>RZO341</xm:sqref>
            </x14:sparkline>
            <x14:sparkline>
              <xm:f>Movimentação!$RZP$341:$RZP$1169</xm:f>
              <xm:sqref>RZP341</xm:sqref>
            </x14:sparkline>
            <x14:sparkline>
              <xm:f>Movimentação!$RZQ$341:$RZQ$1169</xm:f>
              <xm:sqref>RZQ341</xm:sqref>
            </x14:sparkline>
            <x14:sparkline>
              <xm:f>Movimentação!$RZR$341:$RZR$1169</xm:f>
              <xm:sqref>RZR341</xm:sqref>
            </x14:sparkline>
            <x14:sparkline>
              <xm:f>Movimentação!$RZS$341:$RZS$1169</xm:f>
              <xm:sqref>RZS341</xm:sqref>
            </x14:sparkline>
            <x14:sparkline>
              <xm:f>Movimentação!$RZT$341:$RZT$1169</xm:f>
              <xm:sqref>RZT341</xm:sqref>
            </x14:sparkline>
            <x14:sparkline>
              <xm:f>Movimentação!$RZU$341:$RZU$1169</xm:f>
              <xm:sqref>RZU341</xm:sqref>
            </x14:sparkline>
            <x14:sparkline>
              <xm:f>Movimentação!$RZV$341:$RZV$1169</xm:f>
              <xm:sqref>RZV341</xm:sqref>
            </x14:sparkline>
            <x14:sparkline>
              <xm:f>Movimentação!$RZW$341:$RZW$1169</xm:f>
              <xm:sqref>RZW341</xm:sqref>
            </x14:sparkline>
            <x14:sparkline>
              <xm:f>Movimentação!$RZX$341:$RZX$1169</xm:f>
              <xm:sqref>RZX341</xm:sqref>
            </x14:sparkline>
            <x14:sparkline>
              <xm:f>Movimentação!$RZY$341:$RZY$1169</xm:f>
              <xm:sqref>RZY341</xm:sqref>
            </x14:sparkline>
            <x14:sparkline>
              <xm:f>Movimentação!$RZZ$341:$RZZ$1169</xm:f>
              <xm:sqref>RZZ341</xm:sqref>
            </x14:sparkline>
            <x14:sparkline>
              <xm:f>Movimentação!$SAA$341:$SAA$1169</xm:f>
              <xm:sqref>SAA341</xm:sqref>
            </x14:sparkline>
            <x14:sparkline>
              <xm:f>Movimentação!$SAB$341:$SAB$1169</xm:f>
              <xm:sqref>SAB341</xm:sqref>
            </x14:sparkline>
            <x14:sparkline>
              <xm:f>Movimentação!$SAC$341:$SAC$1169</xm:f>
              <xm:sqref>SAC341</xm:sqref>
            </x14:sparkline>
            <x14:sparkline>
              <xm:f>Movimentação!$SAD$341:$SAD$1169</xm:f>
              <xm:sqref>SAD341</xm:sqref>
            </x14:sparkline>
            <x14:sparkline>
              <xm:f>Movimentação!$SAE$341:$SAE$1169</xm:f>
              <xm:sqref>SAE341</xm:sqref>
            </x14:sparkline>
            <x14:sparkline>
              <xm:f>Movimentação!$SAF$341:$SAF$1169</xm:f>
              <xm:sqref>SAF341</xm:sqref>
            </x14:sparkline>
            <x14:sparkline>
              <xm:f>Movimentação!$SAG$341:$SAG$1169</xm:f>
              <xm:sqref>SAG341</xm:sqref>
            </x14:sparkline>
            <x14:sparkline>
              <xm:f>Movimentação!$SAH$341:$SAH$1169</xm:f>
              <xm:sqref>SAH341</xm:sqref>
            </x14:sparkline>
            <x14:sparkline>
              <xm:f>Movimentação!$SAI$341:$SAI$1169</xm:f>
              <xm:sqref>SAI341</xm:sqref>
            </x14:sparkline>
            <x14:sparkline>
              <xm:f>Movimentação!$SAJ$341:$SAJ$1169</xm:f>
              <xm:sqref>SAJ341</xm:sqref>
            </x14:sparkline>
            <x14:sparkline>
              <xm:f>Movimentação!$SAK$341:$SAK$1169</xm:f>
              <xm:sqref>SAK341</xm:sqref>
            </x14:sparkline>
            <x14:sparkline>
              <xm:f>Movimentação!$SAL$341:$SAL$1169</xm:f>
              <xm:sqref>SAL341</xm:sqref>
            </x14:sparkline>
            <x14:sparkline>
              <xm:f>Movimentação!$SAM$341:$SAM$1169</xm:f>
              <xm:sqref>SAM341</xm:sqref>
            </x14:sparkline>
            <x14:sparkline>
              <xm:f>Movimentação!$SAN$341:$SAN$1169</xm:f>
              <xm:sqref>SAN341</xm:sqref>
            </x14:sparkline>
            <x14:sparkline>
              <xm:f>Movimentação!$SAO$341:$SAO$1169</xm:f>
              <xm:sqref>SAO341</xm:sqref>
            </x14:sparkline>
            <x14:sparkline>
              <xm:f>Movimentação!$SAP$341:$SAP$1169</xm:f>
              <xm:sqref>SAP341</xm:sqref>
            </x14:sparkline>
            <x14:sparkline>
              <xm:f>Movimentação!$SAQ$341:$SAQ$1169</xm:f>
              <xm:sqref>SAQ341</xm:sqref>
            </x14:sparkline>
            <x14:sparkline>
              <xm:f>Movimentação!$SAR$341:$SAR$1169</xm:f>
              <xm:sqref>SAR341</xm:sqref>
            </x14:sparkline>
            <x14:sparkline>
              <xm:f>Movimentação!$SAS$341:$SAS$1169</xm:f>
              <xm:sqref>SAS341</xm:sqref>
            </x14:sparkline>
            <x14:sparkline>
              <xm:f>Movimentação!$SAT$341:$SAT$1169</xm:f>
              <xm:sqref>SAT341</xm:sqref>
            </x14:sparkline>
            <x14:sparkline>
              <xm:f>Movimentação!$SAU$341:$SAU$1169</xm:f>
              <xm:sqref>SAU341</xm:sqref>
            </x14:sparkline>
            <x14:sparkline>
              <xm:f>Movimentação!$SAV$341:$SAV$1169</xm:f>
              <xm:sqref>SAV341</xm:sqref>
            </x14:sparkline>
            <x14:sparkline>
              <xm:f>Movimentação!$SAW$341:$SAW$1169</xm:f>
              <xm:sqref>SAW341</xm:sqref>
            </x14:sparkline>
            <x14:sparkline>
              <xm:f>Movimentação!$SAX$341:$SAX$1169</xm:f>
              <xm:sqref>SAX341</xm:sqref>
            </x14:sparkline>
            <x14:sparkline>
              <xm:f>Movimentação!$SAY$341:$SAY$1169</xm:f>
              <xm:sqref>SAY341</xm:sqref>
            </x14:sparkline>
            <x14:sparkline>
              <xm:f>Movimentação!$SAZ$341:$SAZ$1169</xm:f>
              <xm:sqref>SAZ341</xm:sqref>
            </x14:sparkline>
            <x14:sparkline>
              <xm:f>Movimentação!$SBA$341:$SBA$1169</xm:f>
              <xm:sqref>SBA341</xm:sqref>
            </x14:sparkline>
            <x14:sparkline>
              <xm:f>Movimentação!$SBB$341:$SBB$1169</xm:f>
              <xm:sqref>SBB341</xm:sqref>
            </x14:sparkline>
            <x14:sparkline>
              <xm:f>Movimentação!$SBC$341:$SBC$1169</xm:f>
              <xm:sqref>SBC341</xm:sqref>
            </x14:sparkline>
            <x14:sparkline>
              <xm:f>Movimentação!$SBD$341:$SBD$1169</xm:f>
              <xm:sqref>SBD341</xm:sqref>
            </x14:sparkline>
            <x14:sparkline>
              <xm:f>Movimentação!$SBE$341:$SBE$1169</xm:f>
              <xm:sqref>SBE341</xm:sqref>
            </x14:sparkline>
            <x14:sparkline>
              <xm:f>Movimentação!$SBF$341:$SBF$1169</xm:f>
              <xm:sqref>SBF341</xm:sqref>
            </x14:sparkline>
            <x14:sparkline>
              <xm:f>Movimentação!$SBG$341:$SBG$1169</xm:f>
              <xm:sqref>SBG341</xm:sqref>
            </x14:sparkline>
            <x14:sparkline>
              <xm:f>Movimentação!$SBH$341:$SBH$1169</xm:f>
              <xm:sqref>SBH341</xm:sqref>
            </x14:sparkline>
            <x14:sparkline>
              <xm:f>Movimentação!$SBI$341:$SBI$1169</xm:f>
              <xm:sqref>SBI341</xm:sqref>
            </x14:sparkline>
            <x14:sparkline>
              <xm:f>Movimentação!$SBJ$341:$SBJ$1169</xm:f>
              <xm:sqref>SBJ341</xm:sqref>
            </x14:sparkline>
            <x14:sparkline>
              <xm:f>Movimentação!$SBK$341:$SBK$1169</xm:f>
              <xm:sqref>SBK341</xm:sqref>
            </x14:sparkline>
            <x14:sparkline>
              <xm:f>Movimentação!$SBL$341:$SBL$1169</xm:f>
              <xm:sqref>SBL341</xm:sqref>
            </x14:sparkline>
            <x14:sparkline>
              <xm:f>Movimentação!$SBM$341:$SBM$1169</xm:f>
              <xm:sqref>SBM341</xm:sqref>
            </x14:sparkline>
            <x14:sparkline>
              <xm:f>Movimentação!$SBN$341:$SBN$1169</xm:f>
              <xm:sqref>SBN341</xm:sqref>
            </x14:sparkline>
            <x14:sparkline>
              <xm:f>Movimentação!$SBO$341:$SBO$1169</xm:f>
              <xm:sqref>SBO341</xm:sqref>
            </x14:sparkline>
            <x14:sparkline>
              <xm:f>Movimentação!$SBP$341:$SBP$1169</xm:f>
              <xm:sqref>SBP341</xm:sqref>
            </x14:sparkline>
            <x14:sparkline>
              <xm:f>Movimentação!$SBQ$341:$SBQ$1169</xm:f>
              <xm:sqref>SBQ341</xm:sqref>
            </x14:sparkline>
            <x14:sparkline>
              <xm:f>Movimentação!$SBR$341:$SBR$1169</xm:f>
              <xm:sqref>SBR341</xm:sqref>
            </x14:sparkline>
            <x14:sparkline>
              <xm:f>Movimentação!$SBS$341:$SBS$1169</xm:f>
              <xm:sqref>SBS341</xm:sqref>
            </x14:sparkline>
            <x14:sparkline>
              <xm:f>Movimentação!$SBT$341:$SBT$1169</xm:f>
              <xm:sqref>SBT341</xm:sqref>
            </x14:sparkline>
            <x14:sparkline>
              <xm:f>Movimentação!$SBU$341:$SBU$1169</xm:f>
              <xm:sqref>SBU341</xm:sqref>
            </x14:sparkline>
            <x14:sparkline>
              <xm:f>Movimentação!$SBV$341:$SBV$1169</xm:f>
              <xm:sqref>SBV341</xm:sqref>
            </x14:sparkline>
            <x14:sparkline>
              <xm:f>Movimentação!$SBW$341:$SBW$1169</xm:f>
              <xm:sqref>SBW341</xm:sqref>
            </x14:sparkline>
            <x14:sparkline>
              <xm:f>Movimentação!$SBX$341:$SBX$1169</xm:f>
              <xm:sqref>SBX341</xm:sqref>
            </x14:sparkline>
            <x14:sparkline>
              <xm:f>Movimentação!$SBY$341:$SBY$1169</xm:f>
              <xm:sqref>SBY341</xm:sqref>
            </x14:sparkline>
            <x14:sparkline>
              <xm:f>Movimentação!$SBZ$341:$SBZ$1169</xm:f>
              <xm:sqref>SBZ341</xm:sqref>
            </x14:sparkline>
            <x14:sparkline>
              <xm:f>Movimentação!$SCA$341:$SCA$1169</xm:f>
              <xm:sqref>SCA341</xm:sqref>
            </x14:sparkline>
            <x14:sparkline>
              <xm:f>Movimentação!$SCB$341:$SCB$1169</xm:f>
              <xm:sqref>SCB341</xm:sqref>
            </x14:sparkline>
            <x14:sparkline>
              <xm:f>Movimentação!$SCC$341:$SCC$1169</xm:f>
              <xm:sqref>SCC341</xm:sqref>
            </x14:sparkline>
            <x14:sparkline>
              <xm:f>Movimentação!$SCD$341:$SCD$1169</xm:f>
              <xm:sqref>SCD341</xm:sqref>
            </x14:sparkline>
            <x14:sparkline>
              <xm:f>Movimentação!$SCE$341:$SCE$1169</xm:f>
              <xm:sqref>SCE341</xm:sqref>
            </x14:sparkline>
            <x14:sparkline>
              <xm:f>Movimentação!$SCF$341:$SCF$1169</xm:f>
              <xm:sqref>SCF341</xm:sqref>
            </x14:sparkline>
            <x14:sparkline>
              <xm:f>Movimentação!$SCG$341:$SCG$1169</xm:f>
              <xm:sqref>SCG341</xm:sqref>
            </x14:sparkline>
            <x14:sparkline>
              <xm:f>Movimentação!$SCH$341:$SCH$1169</xm:f>
              <xm:sqref>SCH341</xm:sqref>
            </x14:sparkline>
            <x14:sparkline>
              <xm:f>Movimentação!$SCI$341:$SCI$1169</xm:f>
              <xm:sqref>SCI341</xm:sqref>
            </x14:sparkline>
            <x14:sparkline>
              <xm:f>Movimentação!$SCJ$341:$SCJ$1169</xm:f>
              <xm:sqref>SCJ341</xm:sqref>
            </x14:sparkline>
            <x14:sparkline>
              <xm:f>Movimentação!$SCK$341:$SCK$1169</xm:f>
              <xm:sqref>SCK341</xm:sqref>
            </x14:sparkline>
            <x14:sparkline>
              <xm:f>Movimentação!$SCL$341:$SCL$1169</xm:f>
              <xm:sqref>SCL341</xm:sqref>
            </x14:sparkline>
            <x14:sparkline>
              <xm:f>Movimentação!$SCM$341:$SCM$1169</xm:f>
              <xm:sqref>SCM341</xm:sqref>
            </x14:sparkline>
            <x14:sparkline>
              <xm:f>Movimentação!$SCN$341:$SCN$1169</xm:f>
              <xm:sqref>SCN341</xm:sqref>
            </x14:sparkline>
            <x14:sparkline>
              <xm:f>Movimentação!$SCO$341:$SCO$1169</xm:f>
              <xm:sqref>SCO341</xm:sqref>
            </x14:sparkline>
            <x14:sparkline>
              <xm:f>Movimentação!$SCP$341:$SCP$1169</xm:f>
              <xm:sqref>SCP341</xm:sqref>
            </x14:sparkline>
            <x14:sparkline>
              <xm:f>Movimentação!$SCQ$341:$SCQ$1169</xm:f>
              <xm:sqref>SCQ341</xm:sqref>
            </x14:sparkline>
            <x14:sparkline>
              <xm:f>Movimentação!$SCR$341:$SCR$1169</xm:f>
              <xm:sqref>SCR341</xm:sqref>
            </x14:sparkline>
            <x14:sparkline>
              <xm:f>Movimentação!$SCS$341:$SCS$1169</xm:f>
              <xm:sqref>SCS341</xm:sqref>
            </x14:sparkline>
            <x14:sparkline>
              <xm:f>Movimentação!$SCT$341:$SCT$1169</xm:f>
              <xm:sqref>SCT341</xm:sqref>
            </x14:sparkline>
            <x14:sparkline>
              <xm:f>Movimentação!$SCU$341:$SCU$1169</xm:f>
              <xm:sqref>SCU341</xm:sqref>
            </x14:sparkline>
            <x14:sparkline>
              <xm:f>Movimentação!$SCV$341:$SCV$1169</xm:f>
              <xm:sqref>SCV341</xm:sqref>
            </x14:sparkline>
            <x14:sparkline>
              <xm:f>Movimentação!$SCW$341:$SCW$1169</xm:f>
              <xm:sqref>SCW341</xm:sqref>
            </x14:sparkline>
            <x14:sparkline>
              <xm:f>Movimentação!$SCX$341:$SCX$1169</xm:f>
              <xm:sqref>SCX341</xm:sqref>
            </x14:sparkline>
            <x14:sparkline>
              <xm:f>Movimentação!$SCY$341:$SCY$1169</xm:f>
              <xm:sqref>SCY341</xm:sqref>
            </x14:sparkline>
            <x14:sparkline>
              <xm:f>Movimentação!$SCZ$341:$SCZ$1169</xm:f>
              <xm:sqref>SCZ341</xm:sqref>
            </x14:sparkline>
            <x14:sparkline>
              <xm:f>Movimentação!$SDA$341:$SDA$1169</xm:f>
              <xm:sqref>SDA341</xm:sqref>
            </x14:sparkline>
            <x14:sparkline>
              <xm:f>Movimentação!$SDB$341:$SDB$1169</xm:f>
              <xm:sqref>SDB341</xm:sqref>
            </x14:sparkline>
            <x14:sparkline>
              <xm:f>Movimentação!$SDC$341:$SDC$1169</xm:f>
              <xm:sqref>SDC341</xm:sqref>
            </x14:sparkline>
            <x14:sparkline>
              <xm:f>Movimentação!$SDD$341:$SDD$1169</xm:f>
              <xm:sqref>SDD341</xm:sqref>
            </x14:sparkline>
            <x14:sparkline>
              <xm:f>Movimentação!$SDE$341:$SDE$1169</xm:f>
              <xm:sqref>SDE341</xm:sqref>
            </x14:sparkline>
            <x14:sparkline>
              <xm:f>Movimentação!$SDF$341:$SDF$1169</xm:f>
              <xm:sqref>SDF341</xm:sqref>
            </x14:sparkline>
            <x14:sparkline>
              <xm:f>Movimentação!$SDG$341:$SDG$1169</xm:f>
              <xm:sqref>SDG341</xm:sqref>
            </x14:sparkline>
            <x14:sparkline>
              <xm:f>Movimentação!$SDH$341:$SDH$1169</xm:f>
              <xm:sqref>SDH341</xm:sqref>
            </x14:sparkline>
            <x14:sparkline>
              <xm:f>Movimentação!$SDI$341:$SDI$1169</xm:f>
              <xm:sqref>SDI341</xm:sqref>
            </x14:sparkline>
            <x14:sparkline>
              <xm:f>Movimentação!$SDJ$341:$SDJ$1169</xm:f>
              <xm:sqref>SDJ341</xm:sqref>
            </x14:sparkline>
            <x14:sparkline>
              <xm:f>Movimentação!$SDK$341:$SDK$1169</xm:f>
              <xm:sqref>SDK341</xm:sqref>
            </x14:sparkline>
            <x14:sparkline>
              <xm:f>Movimentação!$SDL$341:$SDL$1169</xm:f>
              <xm:sqref>SDL341</xm:sqref>
            </x14:sparkline>
            <x14:sparkline>
              <xm:f>Movimentação!$SDM$341:$SDM$1169</xm:f>
              <xm:sqref>SDM341</xm:sqref>
            </x14:sparkline>
            <x14:sparkline>
              <xm:f>Movimentação!$SDN$341:$SDN$1169</xm:f>
              <xm:sqref>SDN341</xm:sqref>
            </x14:sparkline>
            <x14:sparkline>
              <xm:f>Movimentação!$SDO$341:$SDO$1169</xm:f>
              <xm:sqref>SDO341</xm:sqref>
            </x14:sparkline>
            <x14:sparkline>
              <xm:f>Movimentação!$SDP$341:$SDP$1169</xm:f>
              <xm:sqref>SDP341</xm:sqref>
            </x14:sparkline>
            <x14:sparkline>
              <xm:f>Movimentação!$SDQ$341:$SDQ$1169</xm:f>
              <xm:sqref>SDQ341</xm:sqref>
            </x14:sparkline>
            <x14:sparkline>
              <xm:f>Movimentação!$SDR$341:$SDR$1169</xm:f>
              <xm:sqref>SDR341</xm:sqref>
            </x14:sparkline>
            <x14:sparkline>
              <xm:f>Movimentação!$SDS$341:$SDS$1169</xm:f>
              <xm:sqref>SDS341</xm:sqref>
            </x14:sparkline>
            <x14:sparkline>
              <xm:f>Movimentação!$SDT$341:$SDT$1169</xm:f>
              <xm:sqref>SDT341</xm:sqref>
            </x14:sparkline>
            <x14:sparkline>
              <xm:f>Movimentação!$SDU$341:$SDU$1169</xm:f>
              <xm:sqref>SDU341</xm:sqref>
            </x14:sparkline>
            <x14:sparkline>
              <xm:f>Movimentação!$SDV$341:$SDV$1169</xm:f>
              <xm:sqref>SDV341</xm:sqref>
            </x14:sparkline>
            <x14:sparkline>
              <xm:f>Movimentação!$SDW$341:$SDW$1169</xm:f>
              <xm:sqref>SDW341</xm:sqref>
            </x14:sparkline>
            <x14:sparkline>
              <xm:f>Movimentação!$SDX$341:$SDX$1169</xm:f>
              <xm:sqref>SDX341</xm:sqref>
            </x14:sparkline>
            <x14:sparkline>
              <xm:f>Movimentação!$SDY$341:$SDY$1169</xm:f>
              <xm:sqref>SDY341</xm:sqref>
            </x14:sparkline>
            <x14:sparkline>
              <xm:f>Movimentação!$SDZ$341:$SDZ$1169</xm:f>
              <xm:sqref>SDZ341</xm:sqref>
            </x14:sparkline>
            <x14:sparkline>
              <xm:f>Movimentação!$SEA$341:$SEA$1169</xm:f>
              <xm:sqref>SEA341</xm:sqref>
            </x14:sparkline>
            <x14:sparkline>
              <xm:f>Movimentação!$SEB$341:$SEB$1169</xm:f>
              <xm:sqref>SEB341</xm:sqref>
            </x14:sparkline>
            <x14:sparkline>
              <xm:f>Movimentação!$SEC$341:$SEC$1169</xm:f>
              <xm:sqref>SEC341</xm:sqref>
            </x14:sparkline>
            <x14:sparkline>
              <xm:f>Movimentação!$SED$341:$SED$1169</xm:f>
              <xm:sqref>SED341</xm:sqref>
            </x14:sparkline>
            <x14:sparkline>
              <xm:f>Movimentação!$SEE$341:$SEE$1169</xm:f>
              <xm:sqref>SEE341</xm:sqref>
            </x14:sparkline>
            <x14:sparkline>
              <xm:f>Movimentação!$SEF$341:$SEF$1169</xm:f>
              <xm:sqref>SEF341</xm:sqref>
            </x14:sparkline>
            <x14:sparkline>
              <xm:f>Movimentação!$SEG$341:$SEG$1169</xm:f>
              <xm:sqref>SEG341</xm:sqref>
            </x14:sparkline>
            <x14:sparkline>
              <xm:f>Movimentação!$SEH$341:$SEH$1169</xm:f>
              <xm:sqref>SEH341</xm:sqref>
            </x14:sparkline>
            <x14:sparkline>
              <xm:f>Movimentação!$SEI$341:$SEI$1169</xm:f>
              <xm:sqref>SEI341</xm:sqref>
            </x14:sparkline>
            <x14:sparkline>
              <xm:f>Movimentação!$SEJ$341:$SEJ$1169</xm:f>
              <xm:sqref>SEJ341</xm:sqref>
            </x14:sparkline>
            <x14:sparkline>
              <xm:f>Movimentação!$SEK$341:$SEK$1169</xm:f>
              <xm:sqref>SEK341</xm:sqref>
            </x14:sparkline>
            <x14:sparkline>
              <xm:f>Movimentação!$SEL$341:$SEL$1169</xm:f>
              <xm:sqref>SEL341</xm:sqref>
            </x14:sparkline>
            <x14:sparkline>
              <xm:f>Movimentação!$SEM$341:$SEM$1169</xm:f>
              <xm:sqref>SEM341</xm:sqref>
            </x14:sparkline>
            <x14:sparkline>
              <xm:f>Movimentação!$SEN$341:$SEN$1169</xm:f>
              <xm:sqref>SEN341</xm:sqref>
            </x14:sparkline>
            <x14:sparkline>
              <xm:f>Movimentação!$SEO$341:$SEO$1169</xm:f>
              <xm:sqref>SEO341</xm:sqref>
            </x14:sparkline>
            <x14:sparkline>
              <xm:f>Movimentação!$SEP$341:$SEP$1169</xm:f>
              <xm:sqref>SEP341</xm:sqref>
            </x14:sparkline>
            <x14:sparkline>
              <xm:f>Movimentação!$SEQ$341:$SEQ$1169</xm:f>
              <xm:sqref>SEQ341</xm:sqref>
            </x14:sparkline>
            <x14:sparkline>
              <xm:f>Movimentação!$SER$341:$SER$1169</xm:f>
              <xm:sqref>SER341</xm:sqref>
            </x14:sparkline>
            <x14:sparkline>
              <xm:f>Movimentação!$SES$341:$SES$1169</xm:f>
              <xm:sqref>SES341</xm:sqref>
            </x14:sparkline>
            <x14:sparkline>
              <xm:f>Movimentação!$SET$341:$SET$1169</xm:f>
              <xm:sqref>SET341</xm:sqref>
            </x14:sparkline>
            <x14:sparkline>
              <xm:f>Movimentação!$SEU$341:$SEU$1169</xm:f>
              <xm:sqref>SEU341</xm:sqref>
            </x14:sparkline>
            <x14:sparkline>
              <xm:f>Movimentação!$SEV$341:$SEV$1169</xm:f>
              <xm:sqref>SEV341</xm:sqref>
            </x14:sparkline>
            <x14:sparkline>
              <xm:f>Movimentação!$SEW$341:$SEW$1169</xm:f>
              <xm:sqref>SEW341</xm:sqref>
            </x14:sparkline>
            <x14:sparkline>
              <xm:f>Movimentação!$SEX$341:$SEX$1169</xm:f>
              <xm:sqref>SEX341</xm:sqref>
            </x14:sparkline>
            <x14:sparkline>
              <xm:f>Movimentação!$SEY$341:$SEY$1169</xm:f>
              <xm:sqref>SEY341</xm:sqref>
            </x14:sparkline>
            <x14:sparkline>
              <xm:f>Movimentação!$SEZ$341:$SEZ$1169</xm:f>
              <xm:sqref>SEZ341</xm:sqref>
            </x14:sparkline>
            <x14:sparkline>
              <xm:f>Movimentação!$SFA$341:$SFA$1169</xm:f>
              <xm:sqref>SFA341</xm:sqref>
            </x14:sparkline>
            <x14:sparkline>
              <xm:f>Movimentação!$SFB$341:$SFB$1169</xm:f>
              <xm:sqref>SFB341</xm:sqref>
            </x14:sparkline>
            <x14:sparkline>
              <xm:f>Movimentação!$SFC$341:$SFC$1169</xm:f>
              <xm:sqref>SFC341</xm:sqref>
            </x14:sparkline>
            <x14:sparkline>
              <xm:f>Movimentação!$SFD$341:$SFD$1169</xm:f>
              <xm:sqref>SFD341</xm:sqref>
            </x14:sparkline>
            <x14:sparkline>
              <xm:f>Movimentação!$SFE$341:$SFE$1169</xm:f>
              <xm:sqref>SFE341</xm:sqref>
            </x14:sparkline>
            <x14:sparkline>
              <xm:f>Movimentação!$SFF$341:$SFF$1169</xm:f>
              <xm:sqref>SFF341</xm:sqref>
            </x14:sparkline>
            <x14:sparkline>
              <xm:f>Movimentação!$SFG$341:$SFG$1169</xm:f>
              <xm:sqref>SFG341</xm:sqref>
            </x14:sparkline>
            <x14:sparkline>
              <xm:f>Movimentação!$SFH$341:$SFH$1169</xm:f>
              <xm:sqref>SFH341</xm:sqref>
            </x14:sparkline>
            <x14:sparkline>
              <xm:f>Movimentação!$SFI$341:$SFI$1169</xm:f>
              <xm:sqref>SFI341</xm:sqref>
            </x14:sparkline>
            <x14:sparkline>
              <xm:f>Movimentação!$SFJ$341:$SFJ$1169</xm:f>
              <xm:sqref>SFJ341</xm:sqref>
            </x14:sparkline>
            <x14:sparkline>
              <xm:f>Movimentação!$SFK$341:$SFK$1169</xm:f>
              <xm:sqref>SFK341</xm:sqref>
            </x14:sparkline>
            <x14:sparkline>
              <xm:f>Movimentação!$SFL$341:$SFL$1169</xm:f>
              <xm:sqref>SFL341</xm:sqref>
            </x14:sparkline>
            <x14:sparkline>
              <xm:f>Movimentação!$SFM$341:$SFM$1169</xm:f>
              <xm:sqref>SFM341</xm:sqref>
            </x14:sparkline>
            <x14:sparkline>
              <xm:f>Movimentação!$SFN$341:$SFN$1169</xm:f>
              <xm:sqref>SFN341</xm:sqref>
            </x14:sparkline>
            <x14:sparkline>
              <xm:f>Movimentação!$SFO$341:$SFO$1169</xm:f>
              <xm:sqref>SFO341</xm:sqref>
            </x14:sparkline>
            <x14:sparkline>
              <xm:f>Movimentação!$SFP$341:$SFP$1169</xm:f>
              <xm:sqref>SFP341</xm:sqref>
            </x14:sparkline>
            <x14:sparkline>
              <xm:f>Movimentação!$SFQ$341:$SFQ$1169</xm:f>
              <xm:sqref>SFQ341</xm:sqref>
            </x14:sparkline>
            <x14:sparkline>
              <xm:f>Movimentação!$SFR$341:$SFR$1169</xm:f>
              <xm:sqref>SFR341</xm:sqref>
            </x14:sparkline>
            <x14:sparkline>
              <xm:f>Movimentação!$SFS$341:$SFS$1169</xm:f>
              <xm:sqref>SFS341</xm:sqref>
            </x14:sparkline>
            <x14:sparkline>
              <xm:f>Movimentação!$SFT$341:$SFT$1169</xm:f>
              <xm:sqref>SFT341</xm:sqref>
            </x14:sparkline>
            <x14:sparkline>
              <xm:f>Movimentação!$SFU$341:$SFU$1169</xm:f>
              <xm:sqref>SFU341</xm:sqref>
            </x14:sparkline>
            <x14:sparkline>
              <xm:f>Movimentação!$SFV$341:$SFV$1169</xm:f>
              <xm:sqref>SFV341</xm:sqref>
            </x14:sparkline>
            <x14:sparkline>
              <xm:f>Movimentação!$SFW$341:$SFW$1169</xm:f>
              <xm:sqref>SFW341</xm:sqref>
            </x14:sparkline>
            <x14:sparkline>
              <xm:f>Movimentação!$SFX$341:$SFX$1169</xm:f>
              <xm:sqref>SFX341</xm:sqref>
            </x14:sparkline>
            <x14:sparkline>
              <xm:f>Movimentação!$SFY$341:$SFY$1169</xm:f>
              <xm:sqref>SFY341</xm:sqref>
            </x14:sparkline>
            <x14:sparkline>
              <xm:f>Movimentação!$SFZ$341:$SFZ$1169</xm:f>
              <xm:sqref>SFZ341</xm:sqref>
            </x14:sparkline>
            <x14:sparkline>
              <xm:f>Movimentação!$SGA$341:$SGA$1169</xm:f>
              <xm:sqref>SGA341</xm:sqref>
            </x14:sparkline>
            <x14:sparkline>
              <xm:f>Movimentação!$SGB$341:$SGB$1169</xm:f>
              <xm:sqref>SGB341</xm:sqref>
            </x14:sparkline>
            <x14:sparkline>
              <xm:f>Movimentação!$SGC$341:$SGC$1169</xm:f>
              <xm:sqref>SGC341</xm:sqref>
            </x14:sparkline>
            <x14:sparkline>
              <xm:f>Movimentação!$SGD$341:$SGD$1169</xm:f>
              <xm:sqref>SGD341</xm:sqref>
            </x14:sparkline>
            <x14:sparkline>
              <xm:f>Movimentação!$SGE$341:$SGE$1169</xm:f>
              <xm:sqref>SGE341</xm:sqref>
            </x14:sparkline>
            <x14:sparkline>
              <xm:f>Movimentação!$SGF$341:$SGF$1169</xm:f>
              <xm:sqref>SGF341</xm:sqref>
            </x14:sparkline>
            <x14:sparkline>
              <xm:f>Movimentação!$SGG$341:$SGG$1169</xm:f>
              <xm:sqref>SGG341</xm:sqref>
            </x14:sparkline>
            <x14:sparkline>
              <xm:f>Movimentação!$SGH$341:$SGH$1169</xm:f>
              <xm:sqref>SGH341</xm:sqref>
            </x14:sparkline>
            <x14:sparkline>
              <xm:f>Movimentação!$SGI$341:$SGI$1169</xm:f>
              <xm:sqref>SGI341</xm:sqref>
            </x14:sparkline>
            <x14:sparkline>
              <xm:f>Movimentação!$SGJ$341:$SGJ$1169</xm:f>
              <xm:sqref>SGJ341</xm:sqref>
            </x14:sparkline>
            <x14:sparkline>
              <xm:f>Movimentação!$SGK$341:$SGK$1169</xm:f>
              <xm:sqref>SGK341</xm:sqref>
            </x14:sparkline>
            <x14:sparkline>
              <xm:f>Movimentação!$SGL$341:$SGL$1169</xm:f>
              <xm:sqref>SGL341</xm:sqref>
            </x14:sparkline>
            <x14:sparkline>
              <xm:f>Movimentação!$SGM$341:$SGM$1169</xm:f>
              <xm:sqref>SGM341</xm:sqref>
            </x14:sparkline>
            <x14:sparkline>
              <xm:f>Movimentação!$SGN$341:$SGN$1169</xm:f>
              <xm:sqref>SGN341</xm:sqref>
            </x14:sparkline>
            <x14:sparkline>
              <xm:f>Movimentação!$SGO$341:$SGO$1169</xm:f>
              <xm:sqref>SGO341</xm:sqref>
            </x14:sparkline>
            <x14:sparkline>
              <xm:f>Movimentação!$SGP$341:$SGP$1169</xm:f>
              <xm:sqref>SGP341</xm:sqref>
            </x14:sparkline>
            <x14:sparkline>
              <xm:f>Movimentação!$SGQ$341:$SGQ$1169</xm:f>
              <xm:sqref>SGQ341</xm:sqref>
            </x14:sparkline>
            <x14:sparkline>
              <xm:f>Movimentação!$SGR$341:$SGR$1169</xm:f>
              <xm:sqref>SGR341</xm:sqref>
            </x14:sparkline>
            <x14:sparkline>
              <xm:f>Movimentação!$SGS$341:$SGS$1169</xm:f>
              <xm:sqref>SGS341</xm:sqref>
            </x14:sparkline>
            <x14:sparkline>
              <xm:f>Movimentação!$SGT$341:$SGT$1169</xm:f>
              <xm:sqref>SGT341</xm:sqref>
            </x14:sparkline>
            <x14:sparkline>
              <xm:f>Movimentação!$SGU$341:$SGU$1169</xm:f>
              <xm:sqref>SGU341</xm:sqref>
            </x14:sparkline>
            <x14:sparkline>
              <xm:f>Movimentação!$SGV$341:$SGV$1169</xm:f>
              <xm:sqref>SGV341</xm:sqref>
            </x14:sparkline>
            <x14:sparkline>
              <xm:f>Movimentação!$SGW$341:$SGW$1169</xm:f>
              <xm:sqref>SGW341</xm:sqref>
            </x14:sparkline>
            <x14:sparkline>
              <xm:f>Movimentação!$SGX$341:$SGX$1169</xm:f>
              <xm:sqref>SGX341</xm:sqref>
            </x14:sparkline>
            <x14:sparkline>
              <xm:f>Movimentação!$SGY$341:$SGY$1169</xm:f>
              <xm:sqref>SGY341</xm:sqref>
            </x14:sparkline>
            <x14:sparkline>
              <xm:f>Movimentação!$SGZ$341:$SGZ$1169</xm:f>
              <xm:sqref>SGZ341</xm:sqref>
            </x14:sparkline>
            <x14:sparkline>
              <xm:f>Movimentação!$SHA$341:$SHA$1169</xm:f>
              <xm:sqref>SHA341</xm:sqref>
            </x14:sparkline>
            <x14:sparkline>
              <xm:f>Movimentação!$SHB$341:$SHB$1169</xm:f>
              <xm:sqref>SHB341</xm:sqref>
            </x14:sparkline>
            <x14:sparkline>
              <xm:f>Movimentação!$SHC$341:$SHC$1169</xm:f>
              <xm:sqref>SHC341</xm:sqref>
            </x14:sparkline>
            <x14:sparkline>
              <xm:f>Movimentação!$SHD$341:$SHD$1169</xm:f>
              <xm:sqref>SHD341</xm:sqref>
            </x14:sparkline>
            <x14:sparkline>
              <xm:f>Movimentação!$SHE$341:$SHE$1169</xm:f>
              <xm:sqref>SHE341</xm:sqref>
            </x14:sparkline>
            <x14:sparkline>
              <xm:f>Movimentação!$SHF$341:$SHF$1169</xm:f>
              <xm:sqref>SHF341</xm:sqref>
            </x14:sparkline>
            <x14:sparkline>
              <xm:f>Movimentação!$SHG$341:$SHG$1169</xm:f>
              <xm:sqref>SHG341</xm:sqref>
            </x14:sparkline>
            <x14:sparkline>
              <xm:f>Movimentação!$SHH$341:$SHH$1169</xm:f>
              <xm:sqref>SHH341</xm:sqref>
            </x14:sparkline>
            <x14:sparkline>
              <xm:f>Movimentação!$SHI$341:$SHI$1169</xm:f>
              <xm:sqref>SHI341</xm:sqref>
            </x14:sparkline>
            <x14:sparkline>
              <xm:f>Movimentação!$SHJ$341:$SHJ$1169</xm:f>
              <xm:sqref>SHJ341</xm:sqref>
            </x14:sparkline>
            <x14:sparkline>
              <xm:f>Movimentação!$SHK$341:$SHK$1169</xm:f>
              <xm:sqref>SHK341</xm:sqref>
            </x14:sparkline>
            <x14:sparkline>
              <xm:f>Movimentação!$SHL$341:$SHL$1169</xm:f>
              <xm:sqref>SHL341</xm:sqref>
            </x14:sparkline>
            <x14:sparkline>
              <xm:f>Movimentação!$SHM$341:$SHM$1169</xm:f>
              <xm:sqref>SHM341</xm:sqref>
            </x14:sparkline>
            <x14:sparkline>
              <xm:f>Movimentação!$SHN$341:$SHN$1169</xm:f>
              <xm:sqref>SHN341</xm:sqref>
            </x14:sparkline>
            <x14:sparkline>
              <xm:f>Movimentação!$SHO$341:$SHO$1169</xm:f>
              <xm:sqref>SHO341</xm:sqref>
            </x14:sparkline>
            <x14:sparkline>
              <xm:f>Movimentação!$SHP$341:$SHP$1169</xm:f>
              <xm:sqref>SHP341</xm:sqref>
            </x14:sparkline>
            <x14:sparkline>
              <xm:f>Movimentação!$SHQ$341:$SHQ$1169</xm:f>
              <xm:sqref>SHQ341</xm:sqref>
            </x14:sparkline>
            <x14:sparkline>
              <xm:f>Movimentação!$SHR$341:$SHR$1169</xm:f>
              <xm:sqref>SHR341</xm:sqref>
            </x14:sparkline>
            <x14:sparkline>
              <xm:f>Movimentação!$SHS$341:$SHS$1169</xm:f>
              <xm:sqref>SHS341</xm:sqref>
            </x14:sparkline>
            <x14:sparkline>
              <xm:f>Movimentação!$SHT$341:$SHT$1169</xm:f>
              <xm:sqref>SHT341</xm:sqref>
            </x14:sparkline>
            <x14:sparkline>
              <xm:f>Movimentação!$SHU$341:$SHU$1169</xm:f>
              <xm:sqref>SHU341</xm:sqref>
            </x14:sparkline>
            <x14:sparkline>
              <xm:f>Movimentação!$SHV$341:$SHV$1169</xm:f>
              <xm:sqref>SHV341</xm:sqref>
            </x14:sparkline>
            <x14:sparkline>
              <xm:f>Movimentação!$SHW$341:$SHW$1169</xm:f>
              <xm:sqref>SHW341</xm:sqref>
            </x14:sparkline>
            <x14:sparkline>
              <xm:f>Movimentação!$SHX$341:$SHX$1169</xm:f>
              <xm:sqref>SHX341</xm:sqref>
            </x14:sparkline>
            <x14:sparkline>
              <xm:f>Movimentação!$SHY$341:$SHY$1169</xm:f>
              <xm:sqref>SHY341</xm:sqref>
            </x14:sparkline>
            <x14:sparkline>
              <xm:f>Movimentação!$SHZ$341:$SHZ$1169</xm:f>
              <xm:sqref>SHZ341</xm:sqref>
            </x14:sparkline>
            <x14:sparkline>
              <xm:f>Movimentação!$SIA$341:$SIA$1169</xm:f>
              <xm:sqref>SIA341</xm:sqref>
            </x14:sparkline>
            <x14:sparkline>
              <xm:f>Movimentação!$SIB$341:$SIB$1169</xm:f>
              <xm:sqref>SIB341</xm:sqref>
            </x14:sparkline>
            <x14:sparkline>
              <xm:f>Movimentação!$SIC$341:$SIC$1169</xm:f>
              <xm:sqref>SIC341</xm:sqref>
            </x14:sparkline>
            <x14:sparkline>
              <xm:f>Movimentação!$SID$341:$SID$1169</xm:f>
              <xm:sqref>SID341</xm:sqref>
            </x14:sparkline>
            <x14:sparkline>
              <xm:f>Movimentação!$SIE$341:$SIE$1169</xm:f>
              <xm:sqref>SIE341</xm:sqref>
            </x14:sparkline>
            <x14:sparkline>
              <xm:f>Movimentação!$SIF$341:$SIF$1169</xm:f>
              <xm:sqref>SIF341</xm:sqref>
            </x14:sparkline>
            <x14:sparkline>
              <xm:f>Movimentação!$SIG$341:$SIG$1169</xm:f>
              <xm:sqref>SIG341</xm:sqref>
            </x14:sparkline>
            <x14:sparkline>
              <xm:f>Movimentação!$SIH$341:$SIH$1169</xm:f>
              <xm:sqref>SIH341</xm:sqref>
            </x14:sparkline>
            <x14:sparkline>
              <xm:f>Movimentação!$SII$341:$SII$1169</xm:f>
              <xm:sqref>SII341</xm:sqref>
            </x14:sparkline>
            <x14:sparkline>
              <xm:f>Movimentação!$SIJ$341:$SIJ$1169</xm:f>
              <xm:sqref>SIJ341</xm:sqref>
            </x14:sparkline>
            <x14:sparkline>
              <xm:f>Movimentação!$SIK$341:$SIK$1169</xm:f>
              <xm:sqref>SIK341</xm:sqref>
            </x14:sparkline>
            <x14:sparkline>
              <xm:f>Movimentação!$SIL$341:$SIL$1169</xm:f>
              <xm:sqref>SIL341</xm:sqref>
            </x14:sparkline>
            <x14:sparkline>
              <xm:f>Movimentação!$SIM$341:$SIM$1169</xm:f>
              <xm:sqref>SIM341</xm:sqref>
            </x14:sparkline>
            <x14:sparkline>
              <xm:f>Movimentação!$SIN$341:$SIN$1169</xm:f>
              <xm:sqref>SIN341</xm:sqref>
            </x14:sparkline>
            <x14:sparkline>
              <xm:f>Movimentação!$SIO$341:$SIO$1169</xm:f>
              <xm:sqref>SIO341</xm:sqref>
            </x14:sparkline>
            <x14:sparkline>
              <xm:f>Movimentação!$SIP$341:$SIP$1169</xm:f>
              <xm:sqref>SIP341</xm:sqref>
            </x14:sparkline>
            <x14:sparkline>
              <xm:f>Movimentação!$SIQ$341:$SIQ$1169</xm:f>
              <xm:sqref>SIQ341</xm:sqref>
            </x14:sparkline>
            <x14:sparkline>
              <xm:f>Movimentação!$SIR$341:$SIR$1169</xm:f>
              <xm:sqref>SIR341</xm:sqref>
            </x14:sparkline>
            <x14:sparkline>
              <xm:f>Movimentação!$SIS$341:$SIS$1169</xm:f>
              <xm:sqref>SIS341</xm:sqref>
            </x14:sparkline>
            <x14:sparkline>
              <xm:f>Movimentação!$SIT$341:$SIT$1169</xm:f>
              <xm:sqref>SIT341</xm:sqref>
            </x14:sparkline>
            <x14:sparkline>
              <xm:f>Movimentação!$SIU$341:$SIU$1169</xm:f>
              <xm:sqref>SIU341</xm:sqref>
            </x14:sparkline>
            <x14:sparkline>
              <xm:f>Movimentação!$SIV$341:$SIV$1169</xm:f>
              <xm:sqref>SIV341</xm:sqref>
            </x14:sparkline>
            <x14:sparkline>
              <xm:f>Movimentação!$SIW$341:$SIW$1169</xm:f>
              <xm:sqref>SIW341</xm:sqref>
            </x14:sparkline>
            <x14:sparkline>
              <xm:f>Movimentação!$SIX$341:$SIX$1169</xm:f>
              <xm:sqref>SIX341</xm:sqref>
            </x14:sparkline>
            <x14:sparkline>
              <xm:f>Movimentação!$SIY$341:$SIY$1169</xm:f>
              <xm:sqref>SIY341</xm:sqref>
            </x14:sparkline>
            <x14:sparkline>
              <xm:f>Movimentação!$SIZ$341:$SIZ$1169</xm:f>
              <xm:sqref>SIZ341</xm:sqref>
            </x14:sparkline>
            <x14:sparkline>
              <xm:f>Movimentação!$SJA$341:$SJA$1169</xm:f>
              <xm:sqref>SJA341</xm:sqref>
            </x14:sparkline>
            <x14:sparkline>
              <xm:f>Movimentação!$SJB$341:$SJB$1169</xm:f>
              <xm:sqref>SJB341</xm:sqref>
            </x14:sparkline>
            <x14:sparkline>
              <xm:f>Movimentação!$SJC$341:$SJC$1169</xm:f>
              <xm:sqref>SJC341</xm:sqref>
            </x14:sparkline>
            <x14:sparkline>
              <xm:f>Movimentação!$SJD$341:$SJD$1169</xm:f>
              <xm:sqref>SJD341</xm:sqref>
            </x14:sparkline>
            <x14:sparkline>
              <xm:f>Movimentação!$SJE$341:$SJE$1169</xm:f>
              <xm:sqref>SJE341</xm:sqref>
            </x14:sparkline>
            <x14:sparkline>
              <xm:f>Movimentação!$SJF$341:$SJF$1169</xm:f>
              <xm:sqref>SJF341</xm:sqref>
            </x14:sparkline>
            <x14:sparkline>
              <xm:f>Movimentação!$SJG$341:$SJG$1169</xm:f>
              <xm:sqref>SJG341</xm:sqref>
            </x14:sparkline>
            <x14:sparkline>
              <xm:f>Movimentação!$SJH$341:$SJH$1169</xm:f>
              <xm:sqref>SJH341</xm:sqref>
            </x14:sparkline>
            <x14:sparkline>
              <xm:f>Movimentação!$SJI$341:$SJI$1169</xm:f>
              <xm:sqref>SJI341</xm:sqref>
            </x14:sparkline>
            <x14:sparkline>
              <xm:f>Movimentação!$SJJ$341:$SJJ$1169</xm:f>
              <xm:sqref>SJJ341</xm:sqref>
            </x14:sparkline>
            <x14:sparkline>
              <xm:f>Movimentação!$SJK$341:$SJK$1169</xm:f>
              <xm:sqref>SJK341</xm:sqref>
            </x14:sparkline>
            <x14:sparkline>
              <xm:f>Movimentação!$SJL$341:$SJL$1169</xm:f>
              <xm:sqref>SJL341</xm:sqref>
            </x14:sparkline>
            <x14:sparkline>
              <xm:f>Movimentação!$SJM$341:$SJM$1169</xm:f>
              <xm:sqref>SJM341</xm:sqref>
            </x14:sparkline>
            <x14:sparkline>
              <xm:f>Movimentação!$SJN$341:$SJN$1169</xm:f>
              <xm:sqref>SJN341</xm:sqref>
            </x14:sparkline>
            <x14:sparkline>
              <xm:f>Movimentação!$SJO$341:$SJO$1169</xm:f>
              <xm:sqref>SJO341</xm:sqref>
            </x14:sparkline>
            <x14:sparkline>
              <xm:f>Movimentação!$SJP$341:$SJP$1169</xm:f>
              <xm:sqref>SJP341</xm:sqref>
            </x14:sparkline>
            <x14:sparkline>
              <xm:f>Movimentação!$SJQ$341:$SJQ$1169</xm:f>
              <xm:sqref>SJQ341</xm:sqref>
            </x14:sparkline>
            <x14:sparkline>
              <xm:f>Movimentação!$SJR$341:$SJR$1169</xm:f>
              <xm:sqref>SJR341</xm:sqref>
            </x14:sparkline>
            <x14:sparkline>
              <xm:f>Movimentação!$SJS$341:$SJS$1169</xm:f>
              <xm:sqref>SJS341</xm:sqref>
            </x14:sparkline>
            <x14:sparkline>
              <xm:f>Movimentação!$SJT$341:$SJT$1169</xm:f>
              <xm:sqref>SJT341</xm:sqref>
            </x14:sparkline>
            <x14:sparkline>
              <xm:f>Movimentação!$SJU$341:$SJU$1169</xm:f>
              <xm:sqref>SJU341</xm:sqref>
            </x14:sparkline>
            <x14:sparkline>
              <xm:f>Movimentação!$SJV$341:$SJV$1169</xm:f>
              <xm:sqref>SJV341</xm:sqref>
            </x14:sparkline>
            <x14:sparkline>
              <xm:f>Movimentação!$SJW$341:$SJW$1169</xm:f>
              <xm:sqref>SJW341</xm:sqref>
            </x14:sparkline>
            <x14:sparkline>
              <xm:f>Movimentação!$SJX$341:$SJX$1169</xm:f>
              <xm:sqref>SJX341</xm:sqref>
            </x14:sparkline>
            <x14:sparkline>
              <xm:f>Movimentação!$SJY$341:$SJY$1169</xm:f>
              <xm:sqref>SJY341</xm:sqref>
            </x14:sparkline>
            <x14:sparkline>
              <xm:f>Movimentação!$SJZ$341:$SJZ$1169</xm:f>
              <xm:sqref>SJZ341</xm:sqref>
            </x14:sparkline>
            <x14:sparkline>
              <xm:f>Movimentação!$SKA$341:$SKA$1169</xm:f>
              <xm:sqref>SKA341</xm:sqref>
            </x14:sparkline>
            <x14:sparkline>
              <xm:f>Movimentação!$SKB$341:$SKB$1169</xm:f>
              <xm:sqref>SKB341</xm:sqref>
            </x14:sparkline>
            <x14:sparkline>
              <xm:f>Movimentação!$SKC$341:$SKC$1169</xm:f>
              <xm:sqref>SKC341</xm:sqref>
            </x14:sparkline>
            <x14:sparkline>
              <xm:f>Movimentação!$SKD$341:$SKD$1169</xm:f>
              <xm:sqref>SKD341</xm:sqref>
            </x14:sparkline>
            <x14:sparkline>
              <xm:f>Movimentação!$SKE$341:$SKE$1169</xm:f>
              <xm:sqref>SKE341</xm:sqref>
            </x14:sparkline>
            <x14:sparkline>
              <xm:f>Movimentação!$SKF$341:$SKF$1169</xm:f>
              <xm:sqref>SKF341</xm:sqref>
            </x14:sparkline>
            <x14:sparkline>
              <xm:f>Movimentação!$SKG$341:$SKG$1169</xm:f>
              <xm:sqref>SKG341</xm:sqref>
            </x14:sparkline>
            <x14:sparkline>
              <xm:f>Movimentação!$SKH$341:$SKH$1169</xm:f>
              <xm:sqref>SKH341</xm:sqref>
            </x14:sparkline>
            <x14:sparkline>
              <xm:f>Movimentação!$SKI$341:$SKI$1169</xm:f>
              <xm:sqref>SKI341</xm:sqref>
            </x14:sparkline>
            <x14:sparkline>
              <xm:f>Movimentação!$SKJ$341:$SKJ$1169</xm:f>
              <xm:sqref>SKJ341</xm:sqref>
            </x14:sparkline>
            <x14:sparkline>
              <xm:f>Movimentação!$SKK$341:$SKK$1169</xm:f>
              <xm:sqref>SKK341</xm:sqref>
            </x14:sparkline>
            <x14:sparkline>
              <xm:f>Movimentação!$SKL$341:$SKL$1169</xm:f>
              <xm:sqref>SKL341</xm:sqref>
            </x14:sparkline>
            <x14:sparkline>
              <xm:f>Movimentação!$SKM$341:$SKM$1169</xm:f>
              <xm:sqref>SKM341</xm:sqref>
            </x14:sparkline>
            <x14:sparkline>
              <xm:f>Movimentação!$SKN$341:$SKN$1169</xm:f>
              <xm:sqref>SKN341</xm:sqref>
            </x14:sparkline>
            <x14:sparkline>
              <xm:f>Movimentação!$SKO$341:$SKO$1169</xm:f>
              <xm:sqref>SKO341</xm:sqref>
            </x14:sparkline>
            <x14:sparkline>
              <xm:f>Movimentação!$SKP$341:$SKP$1169</xm:f>
              <xm:sqref>SKP341</xm:sqref>
            </x14:sparkline>
            <x14:sparkline>
              <xm:f>Movimentação!$SKQ$341:$SKQ$1169</xm:f>
              <xm:sqref>SKQ341</xm:sqref>
            </x14:sparkline>
            <x14:sparkline>
              <xm:f>Movimentação!$SKR$341:$SKR$1169</xm:f>
              <xm:sqref>SKR341</xm:sqref>
            </x14:sparkline>
            <x14:sparkline>
              <xm:f>Movimentação!$SKS$341:$SKS$1169</xm:f>
              <xm:sqref>SKS341</xm:sqref>
            </x14:sparkline>
            <x14:sparkline>
              <xm:f>Movimentação!$SKT$341:$SKT$1169</xm:f>
              <xm:sqref>SKT341</xm:sqref>
            </x14:sparkline>
            <x14:sparkline>
              <xm:f>Movimentação!$SKU$341:$SKU$1169</xm:f>
              <xm:sqref>SKU341</xm:sqref>
            </x14:sparkline>
            <x14:sparkline>
              <xm:f>Movimentação!$SKV$341:$SKV$1169</xm:f>
              <xm:sqref>SKV341</xm:sqref>
            </x14:sparkline>
            <x14:sparkline>
              <xm:f>Movimentação!$SKW$341:$SKW$1169</xm:f>
              <xm:sqref>SKW341</xm:sqref>
            </x14:sparkline>
            <x14:sparkline>
              <xm:f>Movimentação!$SKX$341:$SKX$1169</xm:f>
              <xm:sqref>SKX341</xm:sqref>
            </x14:sparkline>
            <x14:sparkline>
              <xm:f>Movimentação!$SKY$341:$SKY$1169</xm:f>
              <xm:sqref>SKY341</xm:sqref>
            </x14:sparkline>
            <x14:sparkline>
              <xm:f>Movimentação!$SKZ$341:$SKZ$1169</xm:f>
              <xm:sqref>SKZ341</xm:sqref>
            </x14:sparkline>
            <x14:sparkline>
              <xm:f>Movimentação!$SLA$341:$SLA$1169</xm:f>
              <xm:sqref>SLA341</xm:sqref>
            </x14:sparkline>
            <x14:sparkline>
              <xm:f>Movimentação!$SLB$341:$SLB$1169</xm:f>
              <xm:sqref>SLB341</xm:sqref>
            </x14:sparkline>
            <x14:sparkline>
              <xm:f>Movimentação!$SLC$341:$SLC$1169</xm:f>
              <xm:sqref>SLC341</xm:sqref>
            </x14:sparkline>
            <x14:sparkline>
              <xm:f>Movimentação!$SLD$341:$SLD$1169</xm:f>
              <xm:sqref>SLD341</xm:sqref>
            </x14:sparkline>
            <x14:sparkline>
              <xm:f>Movimentação!$SLE$341:$SLE$1169</xm:f>
              <xm:sqref>SLE341</xm:sqref>
            </x14:sparkline>
            <x14:sparkline>
              <xm:f>Movimentação!$SLF$341:$SLF$1169</xm:f>
              <xm:sqref>SLF341</xm:sqref>
            </x14:sparkline>
            <x14:sparkline>
              <xm:f>Movimentação!$SLG$341:$SLG$1169</xm:f>
              <xm:sqref>SLG341</xm:sqref>
            </x14:sparkline>
            <x14:sparkline>
              <xm:f>Movimentação!$SLH$341:$SLH$1169</xm:f>
              <xm:sqref>SLH341</xm:sqref>
            </x14:sparkline>
            <x14:sparkline>
              <xm:f>Movimentação!$SLI$341:$SLI$1169</xm:f>
              <xm:sqref>SLI341</xm:sqref>
            </x14:sparkline>
            <x14:sparkline>
              <xm:f>Movimentação!$SLJ$341:$SLJ$1169</xm:f>
              <xm:sqref>SLJ341</xm:sqref>
            </x14:sparkline>
            <x14:sparkline>
              <xm:f>Movimentação!$SLK$341:$SLK$1169</xm:f>
              <xm:sqref>SLK341</xm:sqref>
            </x14:sparkline>
            <x14:sparkline>
              <xm:f>Movimentação!$SLL$341:$SLL$1169</xm:f>
              <xm:sqref>SLL341</xm:sqref>
            </x14:sparkline>
            <x14:sparkline>
              <xm:f>Movimentação!$SLM$341:$SLM$1169</xm:f>
              <xm:sqref>SLM341</xm:sqref>
            </x14:sparkline>
            <x14:sparkline>
              <xm:f>Movimentação!$SLN$341:$SLN$1169</xm:f>
              <xm:sqref>SLN341</xm:sqref>
            </x14:sparkline>
            <x14:sparkline>
              <xm:f>Movimentação!$SLO$341:$SLO$1169</xm:f>
              <xm:sqref>SLO341</xm:sqref>
            </x14:sparkline>
            <x14:sparkline>
              <xm:f>Movimentação!$SLP$341:$SLP$1169</xm:f>
              <xm:sqref>SLP341</xm:sqref>
            </x14:sparkline>
            <x14:sparkline>
              <xm:f>Movimentação!$SLQ$341:$SLQ$1169</xm:f>
              <xm:sqref>SLQ341</xm:sqref>
            </x14:sparkline>
            <x14:sparkline>
              <xm:f>Movimentação!$SLR$341:$SLR$1169</xm:f>
              <xm:sqref>SLR341</xm:sqref>
            </x14:sparkline>
            <x14:sparkline>
              <xm:f>Movimentação!$SLS$341:$SLS$1169</xm:f>
              <xm:sqref>SLS341</xm:sqref>
            </x14:sparkline>
            <x14:sparkline>
              <xm:f>Movimentação!$SLT$341:$SLT$1169</xm:f>
              <xm:sqref>SLT341</xm:sqref>
            </x14:sparkline>
            <x14:sparkline>
              <xm:f>Movimentação!$SLU$341:$SLU$1169</xm:f>
              <xm:sqref>SLU341</xm:sqref>
            </x14:sparkline>
            <x14:sparkline>
              <xm:f>Movimentação!$SLV$341:$SLV$1169</xm:f>
              <xm:sqref>SLV341</xm:sqref>
            </x14:sparkline>
            <x14:sparkline>
              <xm:f>Movimentação!$SLW$341:$SLW$1169</xm:f>
              <xm:sqref>SLW341</xm:sqref>
            </x14:sparkline>
            <x14:sparkline>
              <xm:f>Movimentação!$SLX$341:$SLX$1169</xm:f>
              <xm:sqref>SLX341</xm:sqref>
            </x14:sparkline>
            <x14:sparkline>
              <xm:f>Movimentação!$SLY$341:$SLY$1169</xm:f>
              <xm:sqref>SLY341</xm:sqref>
            </x14:sparkline>
            <x14:sparkline>
              <xm:f>Movimentação!$SLZ$341:$SLZ$1169</xm:f>
              <xm:sqref>SLZ341</xm:sqref>
            </x14:sparkline>
            <x14:sparkline>
              <xm:f>Movimentação!$SMA$341:$SMA$1169</xm:f>
              <xm:sqref>SMA341</xm:sqref>
            </x14:sparkline>
            <x14:sparkline>
              <xm:f>Movimentação!$SMB$341:$SMB$1169</xm:f>
              <xm:sqref>SMB341</xm:sqref>
            </x14:sparkline>
            <x14:sparkline>
              <xm:f>Movimentação!$SMC$341:$SMC$1169</xm:f>
              <xm:sqref>SMC341</xm:sqref>
            </x14:sparkline>
            <x14:sparkline>
              <xm:f>Movimentação!$SMD$341:$SMD$1169</xm:f>
              <xm:sqref>SMD341</xm:sqref>
            </x14:sparkline>
            <x14:sparkline>
              <xm:f>Movimentação!$SME$341:$SME$1169</xm:f>
              <xm:sqref>SME341</xm:sqref>
            </x14:sparkline>
            <x14:sparkline>
              <xm:f>Movimentação!$SMF$341:$SMF$1169</xm:f>
              <xm:sqref>SMF341</xm:sqref>
            </x14:sparkline>
            <x14:sparkline>
              <xm:f>Movimentação!$SMG$341:$SMG$1169</xm:f>
              <xm:sqref>SMG341</xm:sqref>
            </x14:sparkline>
            <x14:sparkline>
              <xm:f>Movimentação!$SMH$341:$SMH$1169</xm:f>
              <xm:sqref>SMH341</xm:sqref>
            </x14:sparkline>
            <x14:sparkline>
              <xm:f>Movimentação!$SMI$341:$SMI$1169</xm:f>
              <xm:sqref>SMI341</xm:sqref>
            </x14:sparkline>
            <x14:sparkline>
              <xm:f>Movimentação!$SMJ$341:$SMJ$1169</xm:f>
              <xm:sqref>SMJ341</xm:sqref>
            </x14:sparkline>
            <x14:sparkline>
              <xm:f>Movimentação!$SMK$341:$SMK$1169</xm:f>
              <xm:sqref>SMK341</xm:sqref>
            </x14:sparkline>
            <x14:sparkline>
              <xm:f>Movimentação!$SML$341:$SML$1169</xm:f>
              <xm:sqref>SML341</xm:sqref>
            </x14:sparkline>
            <x14:sparkline>
              <xm:f>Movimentação!$SMM$341:$SMM$1169</xm:f>
              <xm:sqref>SMM341</xm:sqref>
            </x14:sparkline>
            <x14:sparkline>
              <xm:f>Movimentação!$SMN$341:$SMN$1169</xm:f>
              <xm:sqref>SMN341</xm:sqref>
            </x14:sparkline>
            <x14:sparkline>
              <xm:f>Movimentação!$SMO$341:$SMO$1169</xm:f>
              <xm:sqref>SMO341</xm:sqref>
            </x14:sparkline>
            <x14:sparkline>
              <xm:f>Movimentação!$SMP$341:$SMP$1169</xm:f>
              <xm:sqref>SMP341</xm:sqref>
            </x14:sparkline>
            <x14:sparkline>
              <xm:f>Movimentação!$SMQ$341:$SMQ$1169</xm:f>
              <xm:sqref>SMQ341</xm:sqref>
            </x14:sparkline>
            <x14:sparkline>
              <xm:f>Movimentação!$SMR$341:$SMR$1169</xm:f>
              <xm:sqref>SMR341</xm:sqref>
            </x14:sparkline>
            <x14:sparkline>
              <xm:f>Movimentação!$SMS$341:$SMS$1169</xm:f>
              <xm:sqref>SMS341</xm:sqref>
            </x14:sparkline>
            <x14:sparkline>
              <xm:f>Movimentação!$SMT$341:$SMT$1169</xm:f>
              <xm:sqref>SMT341</xm:sqref>
            </x14:sparkline>
            <x14:sparkline>
              <xm:f>Movimentação!$SMU$341:$SMU$1169</xm:f>
              <xm:sqref>SMU341</xm:sqref>
            </x14:sparkline>
            <x14:sparkline>
              <xm:f>Movimentação!$SMV$341:$SMV$1169</xm:f>
              <xm:sqref>SMV341</xm:sqref>
            </x14:sparkline>
            <x14:sparkline>
              <xm:f>Movimentação!$SMW$341:$SMW$1169</xm:f>
              <xm:sqref>SMW341</xm:sqref>
            </x14:sparkline>
            <x14:sparkline>
              <xm:f>Movimentação!$SMX$341:$SMX$1169</xm:f>
              <xm:sqref>SMX341</xm:sqref>
            </x14:sparkline>
            <x14:sparkline>
              <xm:f>Movimentação!$SMY$341:$SMY$1169</xm:f>
              <xm:sqref>SMY341</xm:sqref>
            </x14:sparkline>
            <x14:sparkline>
              <xm:f>Movimentação!$SMZ$341:$SMZ$1169</xm:f>
              <xm:sqref>SMZ341</xm:sqref>
            </x14:sparkline>
            <x14:sparkline>
              <xm:f>Movimentação!$SNA$341:$SNA$1169</xm:f>
              <xm:sqref>SNA341</xm:sqref>
            </x14:sparkline>
            <x14:sparkline>
              <xm:f>Movimentação!$SNB$341:$SNB$1169</xm:f>
              <xm:sqref>SNB341</xm:sqref>
            </x14:sparkline>
            <x14:sparkline>
              <xm:f>Movimentação!$SNC$341:$SNC$1169</xm:f>
              <xm:sqref>SNC341</xm:sqref>
            </x14:sparkline>
            <x14:sparkline>
              <xm:f>Movimentação!$SND$341:$SND$1169</xm:f>
              <xm:sqref>SND341</xm:sqref>
            </x14:sparkline>
            <x14:sparkline>
              <xm:f>Movimentação!$SNE$341:$SNE$1169</xm:f>
              <xm:sqref>SNE341</xm:sqref>
            </x14:sparkline>
            <x14:sparkline>
              <xm:f>Movimentação!$SNF$341:$SNF$1169</xm:f>
              <xm:sqref>SNF341</xm:sqref>
            </x14:sparkline>
            <x14:sparkline>
              <xm:f>Movimentação!$SNG$341:$SNG$1169</xm:f>
              <xm:sqref>SNG341</xm:sqref>
            </x14:sparkline>
            <x14:sparkline>
              <xm:f>Movimentação!$SNH$341:$SNH$1169</xm:f>
              <xm:sqref>SNH341</xm:sqref>
            </x14:sparkline>
            <x14:sparkline>
              <xm:f>Movimentação!$SNI$341:$SNI$1169</xm:f>
              <xm:sqref>SNI341</xm:sqref>
            </x14:sparkline>
            <x14:sparkline>
              <xm:f>Movimentação!$SNJ$341:$SNJ$1169</xm:f>
              <xm:sqref>SNJ341</xm:sqref>
            </x14:sparkline>
            <x14:sparkline>
              <xm:f>Movimentação!$SNK$341:$SNK$1169</xm:f>
              <xm:sqref>SNK341</xm:sqref>
            </x14:sparkline>
            <x14:sparkline>
              <xm:f>Movimentação!$SNL$341:$SNL$1169</xm:f>
              <xm:sqref>SNL341</xm:sqref>
            </x14:sparkline>
            <x14:sparkline>
              <xm:f>Movimentação!$SNM$341:$SNM$1169</xm:f>
              <xm:sqref>SNM341</xm:sqref>
            </x14:sparkline>
            <x14:sparkline>
              <xm:f>Movimentação!$SNN$341:$SNN$1169</xm:f>
              <xm:sqref>SNN341</xm:sqref>
            </x14:sparkline>
            <x14:sparkline>
              <xm:f>Movimentação!$SNO$341:$SNO$1169</xm:f>
              <xm:sqref>SNO341</xm:sqref>
            </x14:sparkline>
            <x14:sparkline>
              <xm:f>Movimentação!$SNP$341:$SNP$1169</xm:f>
              <xm:sqref>SNP341</xm:sqref>
            </x14:sparkline>
            <x14:sparkline>
              <xm:f>Movimentação!$SNQ$341:$SNQ$1169</xm:f>
              <xm:sqref>SNQ341</xm:sqref>
            </x14:sparkline>
            <x14:sparkline>
              <xm:f>Movimentação!$SNR$341:$SNR$1169</xm:f>
              <xm:sqref>SNR341</xm:sqref>
            </x14:sparkline>
            <x14:sparkline>
              <xm:f>Movimentação!$SNS$341:$SNS$1169</xm:f>
              <xm:sqref>SNS341</xm:sqref>
            </x14:sparkline>
            <x14:sparkline>
              <xm:f>Movimentação!$SNT$341:$SNT$1169</xm:f>
              <xm:sqref>SNT341</xm:sqref>
            </x14:sparkline>
            <x14:sparkline>
              <xm:f>Movimentação!$SNU$341:$SNU$1169</xm:f>
              <xm:sqref>SNU341</xm:sqref>
            </x14:sparkline>
            <x14:sparkline>
              <xm:f>Movimentação!$SNV$341:$SNV$1169</xm:f>
              <xm:sqref>SNV341</xm:sqref>
            </x14:sparkline>
            <x14:sparkline>
              <xm:f>Movimentação!$SNW$341:$SNW$1169</xm:f>
              <xm:sqref>SNW341</xm:sqref>
            </x14:sparkline>
            <x14:sparkline>
              <xm:f>Movimentação!$SNX$341:$SNX$1169</xm:f>
              <xm:sqref>SNX341</xm:sqref>
            </x14:sparkline>
            <x14:sparkline>
              <xm:f>Movimentação!$SNY$341:$SNY$1169</xm:f>
              <xm:sqref>SNY341</xm:sqref>
            </x14:sparkline>
            <x14:sparkline>
              <xm:f>Movimentação!$SNZ$341:$SNZ$1169</xm:f>
              <xm:sqref>SNZ341</xm:sqref>
            </x14:sparkline>
            <x14:sparkline>
              <xm:f>Movimentação!$SOA$341:$SOA$1169</xm:f>
              <xm:sqref>SOA341</xm:sqref>
            </x14:sparkline>
            <x14:sparkline>
              <xm:f>Movimentação!$SOB$341:$SOB$1169</xm:f>
              <xm:sqref>SOB341</xm:sqref>
            </x14:sparkline>
            <x14:sparkline>
              <xm:f>Movimentação!$SOC$341:$SOC$1169</xm:f>
              <xm:sqref>SOC341</xm:sqref>
            </x14:sparkline>
            <x14:sparkline>
              <xm:f>Movimentação!$SOD$341:$SOD$1169</xm:f>
              <xm:sqref>SOD341</xm:sqref>
            </x14:sparkline>
            <x14:sparkline>
              <xm:f>Movimentação!$SOE$341:$SOE$1169</xm:f>
              <xm:sqref>SOE341</xm:sqref>
            </x14:sparkline>
            <x14:sparkline>
              <xm:f>Movimentação!$SOF$341:$SOF$1169</xm:f>
              <xm:sqref>SOF341</xm:sqref>
            </x14:sparkline>
            <x14:sparkline>
              <xm:f>Movimentação!$SOG$341:$SOG$1169</xm:f>
              <xm:sqref>SOG341</xm:sqref>
            </x14:sparkline>
            <x14:sparkline>
              <xm:f>Movimentação!$SOH$341:$SOH$1169</xm:f>
              <xm:sqref>SOH341</xm:sqref>
            </x14:sparkline>
            <x14:sparkline>
              <xm:f>Movimentação!$SOI$341:$SOI$1169</xm:f>
              <xm:sqref>SOI341</xm:sqref>
            </x14:sparkline>
            <x14:sparkline>
              <xm:f>Movimentação!$SOJ$341:$SOJ$1169</xm:f>
              <xm:sqref>SOJ341</xm:sqref>
            </x14:sparkline>
            <x14:sparkline>
              <xm:f>Movimentação!$SOK$341:$SOK$1169</xm:f>
              <xm:sqref>SOK341</xm:sqref>
            </x14:sparkline>
            <x14:sparkline>
              <xm:f>Movimentação!$SOL$341:$SOL$1169</xm:f>
              <xm:sqref>SOL341</xm:sqref>
            </x14:sparkline>
            <x14:sparkline>
              <xm:f>Movimentação!$SOM$341:$SOM$1169</xm:f>
              <xm:sqref>SOM341</xm:sqref>
            </x14:sparkline>
            <x14:sparkline>
              <xm:f>Movimentação!$SON$341:$SON$1169</xm:f>
              <xm:sqref>SON341</xm:sqref>
            </x14:sparkline>
            <x14:sparkline>
              <xm:f>Movimentação!$SOO$341:$SOO$1169</xm:f>
              <xm:sqref>SOO341</xm:sqref>
            </x14:sparkline>
            <x14:sparkline>
              <xm:f>Movimentação!$SOP$341:$SOP$1169</xm:f>
              <xm:sqref>SOP341</xm:sqref>
            </x14:sparkline>
            <x14:sparkline>
              <xm:f>Movimentação!$SOQ$341:$SOQ$1169</xm:f>
              <xm:sqref>SOQ341</xm:sqref>
            </x14:sparkline>
            <x14:sparkline>
              <xm:f>Movimentação!$SOR$341:$SOR$1169</xm:f>
              <xm:sqref>SOR341</xm:sqref>
            </x14:sparkline>
            <x14:sparkline>
              <xm:f>Movimentação!$SOS$341:$SOS$1169</xm:f>
              <xm:sqref>SOS341</xm:sqref>
            </x14:sparkline>
            <x14:sparkline>
              <xm:f>Movimentação!$SOT$341:$SOT$1169</xm:f>
              <xm:sqref>SOT341</xm:sqref>
            </x14:sparkline>
            <x14:sparkline>
              <xm:f>Movimentação!$SOU$341:$SOU$1169</xm:f>
              <xm:sqref>SOU341</xm:sqref>
            </x14:sparkline>
            <x14:sparkline>
              <xm:f>Movimentação!$SOV$341:$SOV$1169</xm:f>
              <xm:sqref>SOV341</xm:sqref>
            </x14:sparkline>
            <x14:sparkline>
              <xm:f>Movimentação!$SOW$341:$SOW$1169</xm:f>
              <xm:sqref>SOW341</xm:sqref>
            </x14:sparkline>
            <x14:sparkline>
              <xm:f>Movimentação!$SOX$341:$SOX$1169</xm:f>
              <xm:sqref>SOX341</xm:sqref>
            </x14:sparkline>
            <x14:sparkline>
              <xm:f>Movimentação!$SOY$341:$SOY$1169</xm:f>
              <xm:sqref>SOY341</xm:sqref>
            </x14:sparkline>
            <x14:sparkline>
              <xm:f>Movimentação!$SOZ$341:$SOZ$1169</xm:f>
              <xm:sqref>SOZ341</xm:sqref>
            </x14:sparkline>
            <x14:sparkline>
              <xm:f>Movimentação!$SPA$341:$SPA$1169</xm:f>
              <xm:sqref>SPA341</xm:sqref>
            </x14:sparkline>
            <x14:sparkline>
              <xm:f>Movimentação!$SPB$341:$SPB$1169</xm:f>
              <xm:sqref>SPB341</xm:sqref>
            </x14:sparkline>
            <x14:sparkline>
              <xm:f>Movimentação!$SPC$341:$SPC$1169</xm:f>
              <xm:sqref>SPC341</xm:sqref>
            </x14:sparkline>
            <x14:sparkline>
              <xm:f>Movimentação!$SPD$341:$SPD$1169</xm:f>
              <xm:sqref>SPD341</xm:sqref>
            </x14:sparkline>
            <x14:sparkline>
              <xm:f>Movimentação!$SPE$341:$SPE$1169</xm:f>
              <xm:sqref>SPE341</xm:sqref>
            </x14:sparkline>
            <x14:sparkline>
              <xm:f>Movimentação!$SPF$341:$SPF$1169</xm:f>
              <xm:sqref>SPF341</xm:sqref>
            </x14:sparkline>
            <x14:sparkline>
              <xm:f>Movimentação!$SPG$341:$SPG$1169</xm:f>
              <xm:sqref>SPG341</xm:sqref>
            </x14:sparkline>
            <x14:sparkline>
              <xm:f>Movimentação!$SPH$341:$SPH$1169</xm:f>
              <xm:sqref>SPH341</xm:sqref>
            </x14:sparkline>
            <x14:sparkline>
              <xm:f>Movimentação!$SPI$341:$SPI$1169</xm:f>
              <xm:sqref>SPI341</xm:sqref>
            </x14:sparkline>
            <x14:sparkline>
              <xm:f>Movimentação!$SPJ$341:$SPJ$1169</xm:f>
              <xm:sqref>SPJ341</xm:sqref>
            </x14:sparkline>
            <x14:sparkline>
              <xm:f>Movimentação!$SPK$341:$SPK$1169</xm:f>
              <xm:sqref>SPK341</xm:sqref>
            </x14:sparkline>
            <x14:sparkline>
              <xm:f>Movimentação!$SPL$341:$SPL$1169</xm:f>
              <xm:sqref>SPL341</xm:sqref>
            </x14:sparkline>
            <x14:sparkline>
              <xm:f>Movimentação!$SPM$341:$SPM$1169</xm:f>
              <xm:sqref>SPM341</xm:sqref>
            </x14:sparkline>
            <x14:sparkline>
              <xm:f>Movimentação!$SPN$341:$SPN$1169</xm:f>
              <xm:sqref>SPN341</xm:sqref>
            </x14:sparkline>
            <x14:sparkline>
              <xm:f>Movimentação!$SPO$341:$SPO$1169</xm:f>
              <xm:sqref>SPO341</xm:sqref>
            </x14:sparkline>
            <x14:sparkline>
              <xm:f>Movimentação!$SPP$341:$SPP$1169</xm:f>
              <xm:sqref>SPP341</xm:sqref>
            </x14:sparkline>
            <x14:sparkline>
              <xm:f>Movimentação!$SPQ$341:$SPQ$1169</xm:f>
              <xm:sqref>SPQ341</xm:sqref>
            </x14:sparkline>
            <x14:sparkline>
              <xm:f>Movimentação!$SPR$341:$SPR$1169</xm:f>
              <xm:sqref>SPR341</xm:sqref>
            </x14:sparkline>
            <x14:sparkline>
              <xm:f>Movimentação!$SPS$341:$SPS$1169</xm:f>
              <xm:sqref>SPS341</xm:sqref>
            </x14:sparkline>
            <x14:sparkline>
              <xm:f>Movimentação!$SPT$341:$SPT$1169</xm:f>
              <xm:sqref>SPT341</xm:sqref>
            </x14:sparkline>
            <x14:sparkline>
              <xm:f>Movimentação!$SPU$341:$SPU$1169</xm:f>
              <xm:sqref>SPU341</xm:sqref>
            </x14:sparkline>
            <x14:sparkline>
              <xm:f>Movimentação!$SPV$341:$SPV$1169</xm:f>
              <xm:sqref>SPV341</xm:sqref>
            </x14:sparkline>
            <x14:sparkline>
              <xm:f>Movimentação!$SPW$341:$SPW$1169</xm:f>
              <xm:sqref>SPW341</xm:sqref>
            </x14:sparkline>
            <x14:sparkline>
              <xm:f>Movimentação!$SPX$341:$SPX$1169</xm:f>
              <xm:sqref>SPX341</xm:sqref>
            </x14:sparkline>
            <x14:sparkline>
              <xm:f>Movimentação!$SPY$341:$SPY$1169</xm:f>
              <xm:sqref>SPY341</xm:sqref>
            </x14:sparkline>
            <x14:sparkline>
              <xm:f>Movimentação!$SPZ$341:$SPZ$1169</xm:f>
              <xm:sqref>SPZ341</xm:sqref>
            </x14:sparkline>
            <x14:sparkline>
              <xm:f>Movimentação!$SQA$341:$SQA$1169</xm:f>
              <xm:sqref>SQA341</xm:sqref>
            </x14:sparkline>
            <x14:sparkline>
              <xm:f>Movimentação!$SQB$341:$SQB$1169</xm:f>
              <xm:sqref>SQB341</xm:sqref>
            </x14:sparkline>
            <x14:sparkline>
              <xm:f>Movimentação!$SQC$341:$SQC$1169</xm:f>
              <xm:sqref>SQC341</xm:sqref>
            </x14:sparkline>
            <x14:sparkline>
              <xm:f>Movimentação!$SQD$341:$SQD$1169</xm:f>
              <xm:sqref>SQD341</xm:sqref>
            </x14:sparkline>
            <x14:sparkline>
              <xm:f>Movimentação!$SQE$341:$SQE$1169</xm:f>
              <xm:sqref>SQE341</xm:sqref>
            </x14:sparkline>
            <x14:sparkline>
              <xm:f>Movimentação!$SQF$341:$SQF$1169</xm:f>
              <xm:sqref>SQF341</xm:sqref>
            </x14:sparkline>
            <x14:sparkline>
              <xm:f>Movimentação!$SQG$341:$SQG$1169</xm:f>
              <xm:sqref>SQG341</xm:sqref>
            </x14:sparkline>
            <x14:sparkline>
              <xm:f>Movimentação!$SQH$341:$SQH$1169</xm:f>
              <xm:sqref>SQH341</xm:sqref>
            </x14:sparkline>
            <x14:sparkline>
              <xm:f>Movimentação!$SQI$341:$SQI$1169</xm:f>
              <xm:sqref>SQI341</xm:sqref>
            </x14:sparkline>
            <x14:sparkline>
              <xm:f>Movimentação!$SQJ$341:$SQJ$1169</xm:f>
              <xm:sqref>SQJ341</xm:sqref>
            </x14:sparkline>
            <x14:sparkline>
              <xm:f>Movimentação!$SQK$341:$SQK$1169</xm:f>
              <xm:sqref>SQK341</xm:sqref>
            </x14:sparkline>
            <x14:sparkline>
              <xm:f>Movimentação!$SQL$341:$SQL$1169</xm:f>
              <xm:sqref>SQL341</xm:sqref>
            </x14:sparkline>
            <x14:sparkline>
              <xm:f>Movimentação!$SQM$341:$SQM$1169</xm:f>
              <xm:sqref>SQM341</xm:sqref>
            </x14:sparkline>
            <x14:sparkline>
              <xm:f>Movimentação!$SQN$341:$SQN$1169</xm:f>
              <xm:sqref>SQN341</xm:sqref>
            </x14:sparkline>
            <x14:sparkline>
              <xm:f>Movimentação!$SQO$341:$SQO$1169</xm:f>
              <xm:sqref>SQO341</xm:sqref>
            </x14:sparkline>
            <x14:sparkline>
              <xm:f>Movimentação!$SQP$341:$SQP$1169</xm:f>
              <xm:sqref>SQP341</xm:sqref>
            </x14:sparkline>
            <x14:sparkline>
              <xm:f>Movimentação!$SQQ$341:$SQQ$1169</xm:f>
              <xm:sqref>SQQ341</xm:sqref>
            </x14:sparkline>
            <x14:sparkline>
              <xm:f>Movimentação!$SQR$341:$SQR$1169</xm:f>
              <xm:sqref>SQR341</xm:sqref>
            </x14:sparkline>
            <x14:sparkline>
              <xm:f>Movimentação!$SQS$341:$SQS$1169</xm:f>
              <xm:sqref>SQS341</xm:sqref>
            </x14:sparkline>
            <x14:sparkline>
              <xm:f>Movimentação!$SQT$341:$SQT$1169</xm:f>
              <xm:sqref>SQT341</xm:sqref>
            </x14:sparkline>
            <x14:sparkline>
              <xm:f>Movimentação!$SQU$341:$SQU$1169</xm:f>
              <xm:sqref>SQU341</xm:sqref>
            </x14:sparkline>
            <x14:sparkline>
              <xm:f>Movimentação!$SQV$341:$SQV$1169</xm:f>
              <xm:sqref>SQV341</xm:sqref>
            </x14:sparkline>
            <x14:sparkline>
              <xm:f>Movimentação!$SQW$341:$SQW$1169</xm:f>
              <xm:sqref>SQW341</xm:sqref>
            </x14:sparkline>
            <x14:sparkline>
              <xm:f>Movimentação!$SQX$341:$SQX$1169</xm:f>
              <xm:sqref>SQX341</xm:sqref>
            </x14:sparkline>
            <x14:sparkline>
              <xm:f>Movimentação!$SQY$341:$SQY$1169</xm:f>
              <xm:sqref>SQY341</xm:sqref>
            </x14:sparkline>
            <x14:sparkline>
              <xm:f>Movimentação!$SQZ$341:$SQZ$1169</xm:f>
              <xm:sqref>SQZ341</xm:sqref>
            </x14:sparkline>
            <x14:sparkline>
              <xm:f>Movimentação!$SRA$341:$SRA$1169</xm:f>
              <xm:sqref>SRA341</xm:sqref>
            </x14:sparkline>
            <x14:sparkline>
              <xm:f>Movimentação!$SRB$341:$SRB$1169</xm:f>
              <xm:sqref>SRB341</xm:sqref>
            </x14:sparkline>
            <x14:sparkline>
              <xm:f>Movimentação!$SRC$341:$SRC$1169</xm:f>
              <xm:sqref>SRC341</xm:sqref>
            </x14:sparkline>
            <x14:sparkline>
              <xm:f>Movimentação!$SRD$341:$SRD$1169</xm:f>
              <xm:sqref>SRD341</xm:sqref>
            </x14:sparkline>
            <x14:sparkline>
              <xm:f>Movimentação!$SRE$341:$SRE$1169</xm:f>
              <xm:sqref>SRE341</xm:sqref>
            </x14:sparkline>
            <x14:sparkline>
              <xm:f>Movimentação!$SRF$341:$SRF$1169</xm:f>
              <xm:sqref>SRF341</xm:sqref>
            </x14:sparkline>
            <x14:sparkline>
              <xm:f>Movimentação!$SRG$341:$SRG$1169</xm:f>
              <xm:sqref>SRG341</xm:sqref>
            </x14:sparkline>
            <x14:sparkline>
              <xm:f>Movimentação!$SRH$341:$SRH$1169</xm:f>
              <xm:sqref>SRH341</xm:sqref>
            </x14:sparkline>
            <x14:sparkline>
              <xm:f>Movimentação!$SRI$341:$SRI$1169</xm:f>
              <xm:sqref>SRI341</xm:sqref>
            </x14:sparkline>
            <x14:sparkline>
              <xm:f>Movimentação!$SRJ$341:$SRJ$1169</xm:f>
              <xm:sqref>SRJ341</xm:sqref>
            </x14:sparkline>
            <x14:sparkline>
              <xm:f>Movimentação!$SRK$341:$SRK$1169</xm:f>
              <xm:sqref>SRK341</xm:sqref>
            </x14:sparkline>
            <x14:sparkline>
              <xm:f>Movimentação!$SRL$341:$SRL$1169</xm:f>
              <xm:sqref>SRL341</xm:sqref>
            </x14:sparkline>
            <x14:sparkline>
              <xm:f>Movimentação!$SRM$341:$SRM$1169</xm:f>
              <xm:sqref>SRM341</xm:sqref>
            </x14:sparkline>
            <x14:sparkline>
              <xm:f>Movimentação!$SRN$341:$SRN$1169</xm:f>
              <xm:sqref>SRN341</xm:sqref>
            </x14:sparkline>
            <x14:sparkline>
              <xm:f>Movimentação!$SRO$341:$SRO$1169</xm:f>
              <xm:sqref>SRO341</xm:sqref>
            </x14:sparkline>
            <x14:sparkline>
              <xm:f>Movimentação!$SRP$341:$SRP$1169</xm:f>
              <xm:sqref>SRP341</xm:sqref>
            </x14:sparkline>
            <x14:sparkline>
              <xm:f>Movimentação!$SRQ$341:$SRQ$1169</xm:f>
              <xm:sqref>SRQ341</xm:sqref>
            </x14:sparkline>
            <x14:sparkline>
              <xm:f>Movimentação!$SRR$341:$SRR$1169</xm:f>
              <xm:sqref>SRR341</xm:sqref>
            </x14:sparkline>
            <x14:sparkline>
              <xm:f>Movimentação!$SRS$341:$SRS$1169</xm:f>
              <xm:sqref>SRS341</xm:sqref>
            </x14:sparkline>
            <x14:sparkline>
              <xm:f>Movimentação!$SRT$341:$SRT$1169</xm:f>
              <xm:sqref>SRT341</xm:sqref>
            </x14:sparkline>
            <x14:sparkline>
              <xm:f>Movimentação!$SRU$341:$SRU$1169</xm:f>
              <xm:sqref>SRU341</xm:sqref>
            </x14:sparkline>
            <x14:sparkline>
              <xm:f>Movimentação!$SRV$341:$SRV$1169</xm:f>
              <xm:sqref>SRV341</xm:sqref>
            </x14:sparkline>
            <x14:sparkline>
              <xm:f>Movimentação!$SRW$341:$SRW$1169</xm:f>
              <xm:sqref>SRW341</xm:sqref>
            </x14:sparkline>
            <x14:sparkline>
              <xm:f>Movimentação!$SRX$341:$SRX$1169</xm:f>
              <xm:sqref>SRX341</xm:sqref>
            </x14:sparkline>
            <x14:sparkline>
              <xm:f>Movimentação!$SRY$341:$SRY$1169</xm:f>
              <xm:sqref>SRY341</xm:sqref>
            </x14:sparkline>
            <x14:sparkline>
              <xm:f>Movimentação!$SRZ$341:$SRZ$1169</xm:f>
              <xm:sqref>SRZ341</xm:sqref>
            </x14:sparkline>
            <x14:sparkline>
              <xm:f>Movimentação!$SSA$341:$SSA$1169</xm:f>
              <xm:sqref>SSA341</xm:sqref>
            </x14:sparkline>
            <x14:sparkline>
              <xm:f>Movimentação!$SSB$341:$SSB$1169</xm:f>
              <xm:sqref>SSB341</xm:sqref>
            </x14:sparkline>
            <x14:sparkline>
              <xm:f>Movimentação!$SSC$341:$SSC$1169</xm:f>
              <xm:sqref>SSC341</xm:sqref>
            </x14:sparkline>
            <x14:sparkline>
              <xm:f>Movimentação!$SSD$341:$SSD$1169</xm:f>
              <xm:sqref>SSD341</xm:sqref>
            </x14:sparkline>
            <x14:sparkline>
              <xm:f>Movimentação!$SSE$341:$SSE$1169</xm:f>
              <xm:sqref>SSE341</xm:sqref>
            </x14:sparkline>
            <x14:sparkline>
              <xm:f>Movimentação!$SSF$341:$SSF$1169</xm:f>
              <xm:sqref>SSF341</xm:sqref>
            </x14:sparkline>
            <x14:sparkline>
              <xm:f>Movimentação!$SSG$341:$SSG$1169</xm:f>
              <xm:sqref>SSG341</xm:sqref>
            </x14:sparkline>
            <x14:sparkline>
              <xm:f>Movimentação!$SSH$341:$SSH$1169</xm:f>
              <xm:sqref>SSH341</xm:sqref>
            </x14:sparkline>
            <x14:sparkline>
              <xm:f>Movimentação!$SSI$341:$SSI$1169</xm:f>
              <xm:sqref>SSI341</xm:sqref>
            </x14:sparkline>
            <x14:sparkline>
              <xm:f>Movimentação!$SSJ$341:$SSJ$1169</xm:f>
              <xm:sqref>SSJ341</xm:sqref>
            </x14:sparkline>
            <x14:sparkline>
              <xm:f>Movimentação!$SSK$341:$SSK$1169</xm:f>
              <xm:sqref>SSK341</xm:sqref>
            </x14:sparkline>
            <x14:sparkline>
              <xm:f>Movimentação!$SSL$341:$SSL$1169</xm:f>
              <xm:sqref>SSL341</xm:sqref>
            </x14:sparkline>
            <x14:sparkline>
              <xm:f>Movimentação!$SSM$341:$SSM$1169</xm:f>
              <xm:sqref>SSM341</xm:sqref>
            </x14:sparkline>
            <x14:sparkline>
              <xm:f>Movimentação!$SSN$341:$SSN$1169</xm:f>
              <xm:sqref>SSN341</xm:sqref>
            </x14:sparkline>
            <x14:sparkline>
              <xm:f>Movimentação!$SSO$341:$SSO$1169</xm:f>
              <xm:sqref>SSO341</xm:sqref>
            </x14:sparkline>
            <x14:sparkline>
              <xm:f>Movimentação!$SSP$341:$SSP$1169</xm:f>
              <xm:sqref>SSP341</xm:sqref>
            </x14:sparkline>
            <x14:sparkline>
              <xm:f>Movimentação!$SSQ$341:$SSQ$1169</xm:f>
              <xm:sqref>SSQ341</xm:sqref>
            </x14:sparkline>
            <x14:sparkline>
              <xm:f>Movimentação!$SSR$341:$SSR$1169</xm:f>
              <xm:sqref>SSR341</xm:sqref>
            </x14:sparkline>
            <x14:sparkline>
              <xm:f>Movimentação!$SSS$341:$SSS$1169</xm:f>
              <xm:sqref>SSS341</xm:sqref>
            </x14:sparkline>
            <x14:sparkline>
              <xm:f>Movimentação!$SST$341:$SST$1169</xm:f>
              <xm:sqref>SST341</xm:sqref>
            </x14:sparkline>
            <x14:sparkline>
              <xm:f>Movimentação!$SSU$341:$SSU$1169</xm:f>
              <xm:sqref>SSU341</xm:sqref>
            </x14:sparkline>
            <x14:sparkline>
              <xm:f>Movimentação!$SSV$341:$SSV$1169</xm:f>
              <xm:sqref>SSV341</xm:sqref>
            </x14:sparkline>
            <x14:sparkline>
              <xm:f>Movimentação!$SSW$341:$SSW$1169</xm:f>
              <xm:sqref>SSW341</xm:sqref>
            </x14:sparkline>
            <x14:sparkline>
              <xm:f>Movimentação!$SSX$341:$SSX$1169</xm:f>
              <xm:sqref>SSX341</xm:sqref>
            </x14:sparkline>
            <x14:sparkline>
              <xm:f>Movimentação!$SSY$341:$SSY$1169</xm:f>
              <xm:sqref>SSY341</xm:sqref>
            </x14:sparkline>
            <x14:sparkline>
              <xm:f>Movimentação!$SSZ$341:$SSZ$1169</xm:f>
              <xm:sqref>SSZ341</xm:sqref>
            </x14:sparkline>
            <x14:sparkline>
              <xm:f>Movimentação!$STA$341:$STA$1169</xm:f>
              <xm:sqref>STA341</xm:sqref>
            </x14:sparkline>
            <x14:sparkline>
              <xm:f>Movimentação!$STB$341:$STB$1169</xm:f>
              <xm:sqref>STB341</xm:sqref>
            </x14:sparkline>
            <x14:sparkline>
              <xm:f>Movimentação!$STC$341:$STC$1169</xm:f>
              <xm:sqref>STC341</xm:sqref>
            </x14:sparkline>
            <x14:sparkline>
              <xm:f>Movimentação!$STD$341:$STD$1169</xm:f>
              <xm:sqref>STD341</xm:sqref>
            </x14:sparkline>
            <x14:sparkline>
              <xm:f>Movimentação!$STE$341:$STE$1169</xm:f>
              <xm:sqref>STE341</xm:sqref>
            </x14:sparkline>
            <x14:sparkline>
              <xm:f>Movimentação!$STF$341:$STF$1169</xm:f>
              <xm:sqref>STF341</xm:sqref>
            </x14:sparkline>
            <x14:sparkline>
              <xm:f>Movimentação!$STG$341:$STG$1169</xm:f>
              <xm:sqref>STG341</xm:sqref>
            </x14:sparkline>
            <x14:sparkline>
              <xm:f>Movimentação!$STH$341:$STH$1169</xm:f>
              <xm:sqref>STH341</xm:sqref>
            </x14:sparkline>
            <x14:sparkline>
              <xm:f>Movimentação!$STI$341:$STI$1169</xm:f>
              <xm:sqref>STI341</xm:sqref>
            </x14:sparkline>
            <x14:sparkline>
              <xm:f>Movimentação!$STJ$341:$STJ$1169</xm:f>
              <xm:sqref>STJ341</xm:sqref>
            </x14:sparkline>
            <x14:sparkline>
              <xm:f>Movimentação!$STK$341:$STK$1169</xm:f>
              <xm:sqref>STK341</xm:sqref>
            </x14:sparkline>
            <x14:sparkline>
              <xm:f>Movimentação!$STL$341:$STL$1169</xm:f>
              <xm:sqref>STL341</xm:sqref>
            </x14:sparkline>
            <x14:sparkline>
              <xm:f>Movimentação!$STM$341:$STM$1169</xm:f>
              <xm:sqref>STM341</xm:sqref>
            </x14:sparkline>
            <x14:sparkline>
              <xm:f>Movimentação!$STN$341:$STN$1169</xm:f>
              <xm:sqref>STN341</xm:sqref>
            </x14:sparkline>
            <x14:sparkline>
              <xm:f>Movimentação!$STO$341:$STO$1169</xm:f>
              <xm:sqref>STO341</xm:sqref>
            </x14:sparkline>
            <x14:sparkline>
              <xm:f>Movimentação!$STP$341:$STP$1169</xm:f>
              <xm:sqref>STP341</xm:sqref>
            </x14:sparkline>
            <x14:sparkline>
              <xm:f>Movimentação!$STQ$341:$STQ$1169</xm:f>
              <xm:sqref>STQ341</xm:sqref>
            </x14:sparkline>
            <x14:sparkline>
              <xm:f>Movimentação!$STR$341:$STR$1169</xm:f>
              <xm:sqref>STR341</xm:sqref>
            </x14:sparkline>
            <x14:sparkline>
              <xm:f>Movimentação!$STS$341:$STS$1169</xm:f>
              <xm:sqref>STS341</xm:sqref>
            </x14:sparkline>
            <x14:sparkline>
              <xm:f>Movimentação!$STT$341:$STT$1169</xm:f>
              <xm:sqref>STT341</xm:sqref>
            </x14:sparkline>
            <x14:sparkline>
              <xm:f>Movimentação!$STU$341:$STU$1169</xm:f>
              <xm:sqref>STU341</xm:sqref>
            </x14:sparkline>
            <x14:sparkline>
              <xm:f>Movimentação!$STV$341:$STV$1169</xm:f>
              <xm:sqref>STV341</xm:sqref>
            </x14:sparkline>
            <x14:sparkline>
              <xm:f>Movimentação!$STW$341:$STW$1169</xm:f>
              <xm:sqref>STW341</xm:sqref>
            </x14:sparkline>
            <x14:sparkline>
              <xm:f>Movimentação!$STX$341:$STX$1169</xm:f>
              <xm:sqref>STX341</xm:sqref>
            </x14:sparkline>
            <x14:sparkline>
              <xm:f>Movimentação!$STY$341:$STY$1169</xm:f>
              <xm:sqref>STY341</xm:sqref>
            </x14:sparkline>
            <x14:sparkline>
              <xm:f>Movimentação!$STZ$341:$STZ$1169</xm:f>
              <xm:sqref>STZ341</xm:sqref>
            </x14:sparkline>
            <x14:sparkline>
              <xm:f>Movimentação!$SUA$341:$SUA$1169</xm:f>
              <xm:sqref>SUA341</xm:sqref>
            </x14:sparkline>
            <x14:sparkline>
              <xm:f>Movimentação!$SUB$341:$SUB$1169</xm:f>
              <xm:sqref>SUB341</xm:sqref>
            </x14:sparkline>
            <x14:sparkline>
              <xm:f>Movimentação!$SUC$341:$SUC$1169</xm:f>
              <xm:sqref>SUC341</xm:sqref>
            </x14:sparkline>
            <x14:sparkline>
              <xm:f>Movimentação!$SUD$341:$SUD$1169</xm:f>
              <xm:sqref>SUD341</xm:sqref>
            </x14:sparkline>
            <x14:sparkline>
              <xm:f>Movimentação!$SUE$341:$SUE$1169</xm:f>
              <xm:sqref>SUE341</xm:sqref>
            </x14:sparkline>
            <x14:sparkline>
              <xm:f>Movimentação!$SUF$341:$SUF$1169</xm:f>
              <xm:sqref>SUF341</xm:sqref>
            </x14:sparkline>
            <x14:sparkline>
              <xm:f>Movimentação!$SUG$341:$SUG$1169</xm:f>
              <xm:sqref>SUG341</xm:sqref>
            </x14:sparkline>
            <x14:sparkline>
              <xm:f>Movimentação!$SUH$341:$SUH$1169</xm:f>
              <xm:sqref>SUH341</xm:sqref>
            </x14:sparkline>
            <x14:sparkline>
              <xm:f>Movimentação!$SUI$341:$SUI$1169</xm:f>
              <xm:sqref>SUI341</xm:sqref>
            </x14:sparkline>
            <x14:sparkline>
              <xm:f>Movimentação!$SUJ$341:$SUJ$1169</xm:f>
              <xm:sqref>SUJ341</xm:sqref>
            </x14:sparkline>
            <x14:sparkline>
              <xm:f>Movimentação!$SUK$341:$SUK$1169</xm:f>
              <xm:sqref>SUK341</xm:sqref>
            </x14:sparkline>
            <x14:sparkline>
              <xm:f>Movimentação!$SUL$341:$SUL$1169</xm:f>
              <xm:sqref>SUL341</xm:sqref>
            </x14:sparkline>
            <x14:sparkline>
              <xm:f>Movimentação!$SUM$341:$SUM$1169</xm:f>
              <xm:sqref>SUM341</xm:sqref>
            </x14:sparkline>
            <x14:sparkline>
              <xm:f>Movimentação!$SUN$341:$SUN$1169</xm:f>
              <xm:sqref>SUN341</xm:sqref>
            </x14:sparkline>
            <x14:sparkline>
              <xm:f>Movimentação!$SUO$341:$SUO$1169</xm:f>
              <xm:sqref>SUO341</xm:sqref>
            </x14:sparkline>
            <x14:sparkline>
              <xm:f>Movimentação!$SUP$341:$SUP$1169</xm:f>
              <xm:sqref>SUP341</xm:sqref>
            </x14:sparkline>
            <x14:sparkline>
              <xm:f>Movimentação!$SUQ$341:$SUQ$1169</xm:f>
              <xm:sqref>SUQ341</xm:sqref>
            </x14:sparkline>
            <x14:sparkline>
              <xm:f>Movimentação!$SUR$341:$SUR$1169</xm:f>
              <xm:sqref>SUR341</xm:sqref>
            </x14:sparkline>
            <x14:sparkline>
              <xm:f>Movimentação!$SUS$341:$SUS$1169</xm:f>
              <xm:sqref>SUS341</xm:sqref>
            </x14:sparkline>
            <x14:sparkline>
              <xm:f>Movimentação!$SUT$341:$SUT$1169</xm:f>
              <xm:sqref>SUT341</xm:sqref>
            </x14:sparkline>
            <x14:sparkline>
              <xm:f>Movimentação!$SUU$341:$SUU$1169</xm:f>
              <xm:sqref>SUU341</xm:sqref>
            </x14:sparkline>
            <x14:sparkline>
              <xm:f>Movimentação!$SUV$341:$SUV$1169</xm:f>
              <xm:sqref>SUV341</xm:sqref>
            </x14:sparkline>
            <x14:sparkline>
              <xm:f>Movimentação!$SUW$341:$SUW$1169</xm:f>
              <xm:sqref>SUW341</xm:sqref>
            </x14:sparkline>
            <x14:sparkline>
              <xm:f>Movimentação!$SUX$341:$SUX$1169</xm:f>
              <xm:sqref>SUX341</xm:sqref>
            </x14:sparkline>
            <x14:sparkline>
              <xm:f>Movimentação!$SUY$341:$SUY$1169</xm:f>
              <xm:sqref>SUY341</xm:sqref>
            </x14:sparkline>
            <x14:sparkline>
              <xm:f>Movimentação!$SUZ$341:$SUZ$1169</xm:f>
              <xm:sqref>SUZ341</xm:sqref>
            </x14:sparkline>
            <x14:sparkline>
              <xm:f>Movimentação!$SVA$341:$SVA$1169</xm:f>
              <xm:sqref>SVA341</xm:sqref>
            </x14:sparkline>
            <x14:sparkline>
              <xm:f>Movimentação!$SVB$341:$SVB$1169</xm:f>
              <xm:sqref>SVB341</xm:sqref>
            </x14:sparkline>
            <x14:sparkline>
              <xm:f>Movimentação!$SVC$341:$SVC$1169</xm:f>
              <xm:sqref>SVC341</xm:sqref>
            </x14:sparkline>
            <x14:sparkline>
              <xm:f>Movimentação!$SVD$341:$SVD$1169</xm:f>
              <xm:sqref>SVD341</xm:sqref>
            </x14:sparkline>
            <x14:sparkline>
              <xm:f>Movimentação!$SVE$341:$SVE$1169</xm:f>
              <xm:sqref>SVE341</xm:sqref>
            </x14:sparkline>
            <x14:sparkline>
              <xm:f>Movimentação!$SVF$341:$SVF$1169</xm:f>
              <xm:sqref>SVF341</xm:sqref>
            </x14:sparkline>
            <x14:sparkline>
              <xm:f>Movimentação!$SVG$341:$SVG$1169</xm:f>
              <xm:sqref>SVG341</xm:sqref>
            </x14:sparkline>
            <x14:sparkline>
              <xm:f>Movimentação!$SVH$341:$SVH$1169</xm:f>
              <xm:sqref>SVH341</xm:sqref>
            </x14:sparkline>
            <x14:sparkline>
              <xm:f>Movimentação!$SVI$341:$SVI$1169</xm:f>
              <xm:sqref>SVI341</xm:sqref>
            </x14:sparkline>
            <x14:sparkline>
              <xm:f>Movimentação!$SVJ$341:$SVJ$1169</xm:f>
              <xm:sqref>SVJ341</xm:sqref>
            </x14:sparkline>
            <x14:sparkline>
              <xm:f>Movimentação!$SVK$341:$SVK$1169</xm:f>
              <xm:sqref>SVK341</xm:sqref>
            </x14:sparkline>
            <x14:sparkline>
              <xm:f>Movimentação!$SVL$341:$SVL$1169</xm:f>
              <xm:sqref>SVL341</xm:sqref>
            </x14:sparkline>
            <x14:sparkline>
              <xm:f>Movimentação!$SVM$341:$SVM$1169</xm:f>
              <xm:sqref>SVM341</xm:sqref>
            </x14:sparkline>
            <x14:sparkline>
              <xm:f>Movimentação!$SVN$341:$SVN$1169</xm:f>
              <xm:sqref>SVN341</xm:sqref>
            </x14:sparkline>
            <x14:sparkline>
              <xm:f>Movimentação!$SVO$341:$SVO$1169</xm:f>
              <xm:sqref>SVO341</xm:sqref>
            </x14:sparkline>
            <x14:sparkline>
              <xm:f>Movimentação!$SVP$341:$SVP$1169</xm:f>
              <xm:sqref>SVP341</xm:sqref>
            </x14:sparkline>
            <x14:sparkline>
              <xm:f>Movimentação!$SVQ$341:$SVQ$1169</xm:f>
              <xm:sqref>SVQ341</xm:sqref>
            </x14:sparkline>
            <x14:sparkline>
              <xm:f>Movimentação!$SVR$341:$SVR$1169</xm:f>
              <xm:sqref>SVR341</xm:sqref>
            </x14:sparkline>
            <x14:sparkline>
              <xm:f>Movimentação!$SVS$341:$SVS$1169</xm:f>
              <xm:sqref>SVS341</xm:sqref>
            </x14:sparkline>
            <x14:sparkline>
              <xm:f>Movimentação!$SVT$341:$SVT$1169</xm:f>
              <xm:sqref>SVT341</xm:sqref>
            </x14:sparkline>
            <x14:sparkline>
              <xm:f>Movimentação!$SVU$341:$SVU$1169</xm:f>
              <xm:sqref>SVU341</xm:sqref>
            </x14:sparkline>
            <x14:sparkline>
              <xm:f>Movimentação!$SVV$341:$SVV$1169</xm:f>
              <xm:sqref>SVV341</xm:sqref>
            </x14:sparkline>
            <x14:sparkline>
              <xm:f>Movimentação!$SVW$341:$SVW$1169</xm:f>
              <xm:sqref>SVW341</xm:sqref>
            </x14:sparkline>
            <x14:sparkline>
              <xm:f>Movimentação!$SVX$341:$SVX$1169</xm:f>
              <xm:sqref>SVX341</xm:sqref>
            </x14:sparkline>
            <x14:sparkline>
              <xm:f>Movimentação!$SVY$341:$SVY$1169</xm:f>
              <xm:sqref>SVY341</xm:sqref>
            </x14:sparkline>
            <x14:sparkline>
              <xm:f>Movimentação!$SVZ$341:$SVZ$1169</xm:f>
              <xm:sqref>SVZ341</xm:sqref>
            </x14:sparkline>
            <x14:sparkline>
              <xm:f>Movimentação!$SWA$341:$SWA$1169</xm:f>
              <xm:sqref>SWA341</xm:sqref>
            </x14:sparkline>
            <x14:sparkline>
              <xm:f>Movimentação!$SWB$341:$SWB$1169</xm:f>
              <xm:sqref>SWB341</xm:sqref>
            </x14:sparkline>
            <x14:sparkline>
              <xm:f>Movimentação!$SWC$341:$SWC$1169</xm:f>
              <xm:sqref>SWC341</xm:sqref>
            </x14:sparkline>
            <x14:sparkline>
              <xm:f>Movimentação!$SWD$341:$SWD$1169</xm:f>
              <xm:sqref>SWD341</xm:sqref>
            </x14:sparkline>
            <x14:sparkline>
              <xm:f>Movimentação!$SWE$341:$SWE$1169</xm:f>
              <xm:sqref>SWE341</xm:sqref>
            </x14:sparkline>
            <x14:sparkline>
              <xm:f>Movimentação!$SWF$341:$SWF$1169</xm:f>
              <xm:sqref>SWF341</xm:sqref>
            </x14:sparkline>
            <x14:sparkline>
              <xm:f>Movimentação!$SWG$341:$SWG$1169</xm:f>
              <xm:sqref>SWG341</xm:sqref>
            </x14:sparkline>
            <x14:sparkline>
              <xm:f>Movimentação!$SWH$341:$SWH$1169</xm:f>
              <xm:sqref>SWH341</xm:sqref>
            </x14:sparkline>
            <x14:sparkline>
              <xm:f>Movimentação!$SWI$341:$SWI$1169</xm:f>
              <xm:sqref>SWI341</xm:sqref>
            </x14:sparkline>
            <x14:sparkline>
              <xm:f>Movimentação!$SWJ$341:$SWJ$1169</xm:f>
              <xm:sqref>SWJ341</xm:sqref>
            </x14:sparkline>
            <x14:sparkline>
              <xm:f>Movimentação!$SWK$341:$SWK$1169</xm:f>
              <xm:sqref>SWK341</xm:sqref>
            </x14:sparkline>
            <x14:sparkline>
              <xm:f>Movimentação!$SWL$341:$SWL$1169</xm:f>
              <xm:sqref>SWL341</xm:sqref>
            </x14:sparkline>
            <x14:sparkline>
              <xm:f>Movimentação!$SWM$341:$SWM$1169</xm:f>
              <xm:sqref>SWM341</xm:sqref>
            </x14:sparkline>
            <x14:sparkline>
              <xm:f>Movimentação!$SWN$341:$SWN$1169</xm:f>
              <xm:sqref>SWN341</xm:sqref>
            </x14:sparkline>
            <x14:sparkline>
              <xm:f>Movimentação!$SWO$341:$SWO$1169</xm:f>
              <xm:sqref>SWO341</xm:sqref>
            </x14:sparkline>
            <x14:sparkline>
              <xm:f>Movimentação!$SWP$341:$SWP$1169</xm:f>
              <xm:sqref>SWP341</xm:sqref>
            </x14:sparkline>
            <x14:sparkline>
              <xm:f>Movimentação!$SWQ$341:$SWQ$1169</xm:f>
              <xm:sqref>SWQ341</xm:sqref>
            </x14:sparkline>
            <x14:sparkline>
              <xm:f>Movimentação!$SWR$341:$SWR$1169</xm:f>
              <xm:sqref>SWR341</xm:sqref>
            </x14:sparkline>
            <x14:sparkline>
              <xm:f>Movimentação!$SWS$341:$SWS$1169</xm:f>
              <xm:sqref>SWS341</xm:sqref>
            </x14:sparkline>
            <x14:sparkline>
              <xm:f>Movimentação!$SWT$341:$SWT$1169</xm:f>
              <xm:sqref>SWT341</xm:sqref>
            </x14:sparkline>
            <x14:sparkline>
              <xm:f>Movimentação!$SWU$341:$SWU$1169</xm:f>
              <xm:sqref>SWU341</xm:sqref>
            </x14:sparkline>
            <x14:sparkline>
              <xm:f>Movimentação!$SWV$341:$SWV$1169</xm:f>
              <xm:sqref>SWV341</xm:sqref>
            </x14:sparkline>
            <x14:sparkline>
              <xm:f>Movimentação!$SWW$341:$SWW$1169</xm:f>
              <xm:sqref>SWW341</xm:sqref>
            </x14:sparkline>
            <x14:sparkline>
              <xm:f>Movimentação!$SWX$341:$SWX$1169</xm:f>
              <xm:sqref>SWX341</xm:sqref>
            </x14:sparkline>
            <x14:sparkline>
              <xm:f>Movimentação!$SWY$341:$SWY$1169</xm:f>
              <xm:sqref>SWY341</xm:sqref>
            </x14:sparkline>
            <x14:sparkline>
              <xm:f>Movimentação!$SWZ$341:$SWZ$1169</xm:f>
              <xm:sqref>SWZ341</xm:sqref>
            </x14:sparkline>
            <x14:sparkline>
              <xm:f>Movimentação!$SXA$341:$SXA$1169</xm:f>
              <xm:sqref>SXA341</xm:sqref>
            </x14:sparkline>
            <x14:sparkline>
              <xm:f>Movimentação!$SXB$341:$SXB$1169</xm:f>
              <xm:sqref>SXB341</xm:sqref>
            </x14:sparkline>
            <x14:sparkline>
              <xm:f>Movimentação!$SXC$341:$SXC$1169</xm:f>
              <xm:sqref>SXC341</xm:sqref>
            </x14:sparkline>
            <x14:sparkline>
              <xm:f>Movimentação!$SXD$341:$SXD$1169</xm:f>
              <xm:sqref>SXD341</xm:sqref>
            </x14:sparkline>
            <x14:sparkline>
              <xm:f>Movimentação!$SXE$341:$SXE$1169</xm:f>
              <xm:sqref>SXE341</xm:sqref>
            </x14:sparkline>
            <x14:sparkline>
              <xm:f>Movimentação!$SXF$341:$SXF$1169</xm:f>
              <xm:sqref>SXF341</xm:sqref>
            </x14:sparkline>
            <x14:sparkline>
              <xm:f>Movimentação!$SXG$341:$SXG$1169</xm:f>
              <xm:sqref>SXG341</xm:sqref>
            </x14:sparkline>
            <x14:sparkline>
              <xm:f>Movimentação!$SXH$341:$SXH$1169</xm:f>
              <xm:sqref>SXH341</xm:sqref>
            </x14:sparkline>
            <x14:sparkline>
              <xm:f>Movimentação!$SXI$341:$SXI$1169</xm:f>
              <xm:sqref>SXI341</xm:sqref>
            </x14:sparkline>
            <x14:sparkline>
              <xm:f>Movimentação!$SXJ$341:$SXJ$1169</xm:f>
              <xm:sqref>SXJ341</xm:sqref>
            </x14:sparkline>
            <x14:sparkline>
              <xm:f>Movimentação!$SXK$341:$SXK$1169</xm:f>
              <xm:sqref>SXK341</xm:sqref>
            </x14:sparkline>
            <x14:sparkline>
              <xm:f>Movimentação!$SXL$341:$SXL$1169</xm:f>
              <xm:sqref>SXL341</xm:sqref>
            </x14:sparkline>
            <x14:sparkline>
              <xm:f>Movimentação!$SXM$341:$SXM$1169</xm:f>
              <xm:sqref>SXM341</xm:sqref>
            </x14:sparkline>
            <x14:sparkline>
              <xm:f>Movimentação!$SXN$341:$SXN$1169</xm:f>
              <xm:sqref>SXN341</xm:sqref>
            </x14:sparkline>
            <x14:sparkline>
              <xm:f>Movimentação!$SXO$341:$SXO$1169</xm:f>
              <xm:sqref>SXO341</xm:sqref>
            </x14:sparkline>
            <x14:sparkline>
              <xm:f>Movimentação!$SXP$341:$SXP$1169</xm:f>
              <xm:sqref>SXP341</xm:sqref>
            </x14:sparkline>
            <x14:sparkline>
              <xm:f>Movimentação!$SXQ$341:$SXQ$1169</xm:f>
              <xm:sqref>SXQ341</xm:sqref>
            </x14:sparkline>
            <x14:sparkline>
              <xm:f>Movimentação!$SXR$341:$SXR$1169</xm:f>
              <xm:sqref>SXR341</xm:sqref>
            </x14:sparkline>
            <x14:sparkline>
              <xm:f>Movimentação!$SXS$341:$SXS$1169</xm:f>
              <xm:sqref>SXS341</xm:sqref>
            </x14:sparkline>
            <x14:sparkline>
              <xm:f>Movimentação!$SXT$341:$SXT$1169</xm:f>
              <xm:sqref>SXT341</xm:sqref>
            </x14:sparkline>
            <x14:sparkline>
              <xm:f>Movimentação!$SXU$341:$SXU$1169</xm:f>
              <xm:sqref>SXU341</xm:sqref>
            </x14:sparkline>
            <x14:sparkline>
              <xm:f>Movimentação!$SXV$341:$SXV$1169</xm:f>
              <xm:sqref>SXV341</xm:sqref>
            </x14:sparkline>
            <x14:sparkline>
              <xm:f>Movimentação!$SXW$341:$SXW$1169</xm:f>
              <xm:sqref>SXW341</xm:sqref>
            </x14:sparkline>
            <x14:sparkline>
              <xm:f>Movimentação!$SXX$341:$SXX$1169</xm:f>
              <xm:sqref>SXX341</xm:sqref>
            </x14:sparkline>
            <x14:sparkline>
              <xm:f>Movimentação!$SXY$341:$SXY$1169</xm:f>
              <xm:sqref>SXY341</xm:sqref>
            </x14:sparkline>
            <x14:sparkline>
              <xm:f>Movimentação!$SXZ$341:$SXZ$1169</xm:f>
              <xm:sqref>SXZ341</xm:sqref>
            </x14:sparkline>
            <x14:sparkline>
              <xm:f>Movimentação!$SYA$341:$SYA$1169</xm:f>
              <xm:sqref>SYA341</xm:sqref>
            </x14:sparkline>
            <x14:sparkline>
              <xm:f>Movimentação!$SYB$341:$SYB$1169</xm:f>
              <xm:sqref>SYB341</xm:sqref>
            </x14:sparkline>
            <x14:sparkline>
              <xm:f>Movimentação!$SYC$341:$SYC$1169</xm:f>
              <xm:sqref>SYC341</xm:sqref>
            </x14:sparkline>
            <x14:sparkline>
              <xm:f>Movimentação!$SYD$341:$SYD$1169</xm:f>
              <xm:sqref>SYD341</xm:sqref>
            </x14:sparkline>
            <x14:sparkline>
              <xm:f>Movimentação!$SYE$341:$SYE$1169</xm:f>
              <xm:sqref>SYE341</xm:sqref>
            </x14:sparkline>
            <x14:sparkline>
              <xm:f>Movimentação!$SYF$341:$SYF$1169</xm:f>
              <xm:sqref>SYF341</xm:sqref>
            </x14:sparkline>
            <x14:sparkline>
              <xm:f>Movimentação!$SYG$341:$SYG$1169</xm:f>
              <xm:sqref>SYG341</xm:sqref>
            </x14:sparkline>
            <x14:sparkline>
              <xm:f>Movimentação!$SYH$341:$SYH$1169</xm:f>
              <xm:sqref>SYH341</xm:sqref>
            </x14:sparkline>
            <x14:sparkline>
              <xm:f>Movimentação!$SYI$341:$SYI$1169</xm:f>
              <xm:sqref>SYI341</xm:sqref>
            </x14:sparkline>
            <x14:sparkline>
              <xm:f>Movimentação!$SYJ$341:$SYJ$1169</xm:f>
              <xm:sqref>SYJ341</xm:sqref>
            </x14:sparkline>
            <x14:sparkline>
              <xm:f>Movimentação!$SYK$341:$SYK$1169</xm:f>
              <xm:sqref>SYK341</xm:sqref>
            </x14:sparkline>
            <x14:sparkline>
              <xm:f>Movimentação!$SYL$341:$SYL$1169</xm:f>
              <xm:sqref>SYL341</xm:sqref>
            </x14:sparkline>
            <x14:sparkline>
              <xm:f>Movimentação!$SYM$341:$SYM$1169</xm:f>
              <xm:sqref>SYM341</xm:sqref>
            </x14:sparkline>
            <x14:sparkline>
              <xm:f>Movimentação!$SYN$341:$SYN$1169</xm:f>
              <xm:sqref>SYN341</xm:sqref>
            </x14:sparkline>
            <x14:sparkline>
              <xm:f>Movimentação!$SYO$341:$SYO$1169</xm:f>
              <xm:sqref>SYO341</xm:sqref>
            </x14:sparkline>
            <x14:sparkline>
              <xm:f>Movimentação!$SYP$341:$SYP$1169</xm:f>
              <xm:sqref>SYP341</xm:sqref>
            </x14:sparkline>
            <x14:sparkline>
              <xm:f>Movimentação!$SYQ$341:$SYQ$1169</xm:f>
              <xm:sqref>SYQ341</xm:sqref>
            </x14:sparkline>
            <x14:sparkline>
              <xm:f>Movimentação!$SYR$341:$SYR$1169</xm:f>
              <xm:sqref>SYR341</xm:sqref>
            </x14:sparkline>
            <x14:sparkline>
              <xm:f>Movimentação!$SYS$341:$SYS$1169</xm:f>
              <xm:sqref>SYS341</xm:sqref>
            </x14:sparkline>
            <x14:sparkline>
              <xm:f>Movimentação!$SYT$341:$SYT$1169</xm:f>
              <xm:sqref>SYT341</xm:sqref>
            </x14:sparkline>
            <x14:sparkline>
              <xm:f>Movimentação!$SYU$341:$SYU$1169</xm:f>
              <xm:sqref>SYU341</xm:sqref>
            </x14:sparkline>
            <x14:sparkline>
              <xm:f>Movimentação!$SYV$341:$SYV$1169</xm:f>
              <xm:sqref>SYV341</xm:sqref>
            </x14:sparkline>
            <x14:sparkline>
              <xm:f>Movimentação!$SYW$341:$SYW$1169</xm:f>
              <xm:sqref>SYW341</xm:sqref>
            </x14:sparkline>
            <x14:sparkline>
              <xm:f>Movimentação!$SYX$341:$SYX$1169</xm:f>
              <xm:sqref>SYX341</xm:sqref>
            </x14:sparkline>
            <x14:sparkline>
              <xm:f>Movimentação!$SYY$341:$SYY$1169</xm:f>
              <xm:sqref>SYY341</xm:sqref>
            </x14:sparkline>
            <x14:sparkline>
              <xm:f>Movimentação!$SYZ$341:$SYZ$1169</xm:f>
              <xm:sqref>SYZ341</xm:sqref>
            </x14:sparkline>
            <x14:sparkline>
              <xm:f>Movimentação!$SZA$341:$SZA$1169</xm:f>
              <xm:sqref>SZA341</xm:sqref>
            </x14:sparkline>
            <x14:sparkline>
              <xm:f>Movimentação!$SZB$341:$SZB$1169</xm:f>
              <xm:sqref>SZB341</xm:sqref>
            </x14:sparkline>
            <x14:sparkline>
              <xm:f>Movimentação!$SZC$341:$SZC$1169</xm:f>
              <xm:sqref>SZC341</xm:sqref>
            </x14:sparkline>
            <x14:sparkline>
              <xm:f>Movimentação!$SZD$341:$SZD$1169</xm:f>
              <xm:sqref>SZD341</xm:sqref>
            </x14:sparkline>
            <x14:sparkline>
              <xm:f>Movimentação!$SZE$341:$SZE$1169</xm:f>
              <xm:sqref>SZE341</xm:sqref>
            </x14:sparkline>
            <x14:sparkline>
              <xm:f>Movimentação!$SZF$341:$SZF$1169</xm:f>
              <xm:sqref>SZF341</xm:sqref>
            </x14:sparkline>
            <x14:sparkline>
              <xm:f>Movimentação!$SZG$341:$SZG$1169</xm:f>
              <xm:sqref>SZG341</xm:sqref>
            </x14:sparkline>
            <x14:sparkline>
              <xm:f>Movimentação!$SZH$341:$SZH$1169</xm:f>
              <xm:sqref>SZH341</xm:sqref>
            </x14:sparkline>
            <x14:sparkline>
              <xm:f>Movimentação!$SZI$341:$SZI$1169</xm:f>
              <xm:sqref>SZI341</xm:sqref>
            </x14:sparkline>
            <x14:sparkline>
              <xm:f>Movimentação!$SZJ$341:$SZJ$1169</xm:f>
              <xm:sqref>SZJ341</xm:sqref>
            </x14:sparkline>
            <x14:sparkline>
              <xm:f>Movimentação!$SZK$341:$SZK$1169</xm:f>
              <xm:sqref>SZK341</xm:sqref>
            </x14:sparkline>
            <x14:sparkline>
              <xm:f>Movimentação!$SZL$341:$SZL$1169</xm:f>
              <xm:sqref>SZL341</xm:sqref>
            </x14:sparkline>
            <x14:sparkline>
              <xm:f>Movimentação!$SZM$341:$SZM$1169</xm:f>
              <xm:sqref>SZM341</xm:sqref>
            </x14:sparkline>
            <x14:sparkline>
              <xm:f>Movimentação!$SZN$341:$SZN$1169</xm:f>
              <xm:sqref>SZN341</xm:sqref>
            </x14:sparkline>
            <x14:sparkline>
              <xm:f>Movimentação!$SZO$341:$SZO$1169</xm:f>
              <xm:sqref>SZO341</xm:sqref>
            </x14:sparkline>
            <x14:sparkline>
              <xm:f>Movimentação!$SZP$341:$SZP$1169</xm:f>
              <xm:sqref>SZP341</xm:sqref>
            </x14:sparkline>
            <x14:sparkline>
              <xm:f>Movimentação!$SZQ$341:$SZQ$1169</xm:f>
              <xm:sqref>SZQ341</xm:sqref>
            </x14:sparkline>
            <x14:sparkline>
              <xm:f>Movimentação!$SZR$341:$SZR$1169</xm:f>
              <xm:sqref>SZR341</xm:sqref>
            </x14:sparkline>
            <x14:sparkline>
              <xm:f>Movimentação!$SZS$341:$SZS$1169</xm:f>
              <xm:sqref>SZS341</xm:sqref>
            </x14:sparkline>
            <x14:sparkline>
              <xm:f>Movimentação!$SZT$341:$SZT$1169</xm:f>
              <xm:sqref>SZT341</xm:sqref>
            </x14:sparkline>
            <x14:sparkline>
              <xm:f>Movimentação!$SZU$341:$SZU$1169</xm:f>
              <xm:sqref>SZU341</xm:sqref>
            </x14:sparkline>
            <x14:sparkline>
              <xm:f>Movimentação!$SZV$341:$SZV$1169</xm:f>
              <xm:sqref>SZV341</xm:sqref>
            </x14:sparkline>
            <x14:sparkline>
              <xm:f>Movimentação!$SZW$341:$SZW$1169</xm:f>
              <xm:sqref>SZW341</xm:sqref>
            </x14:sparkline>
            <x14:sparkline>
              <xm:f>Movimentação!$SZX$341:$SZX$1169</xm:f>
              <xm:sqref>SZX341</xm:sqref>
            </x14:sparkline>
            <x14:sparkline>
              <xm:f>Movimentação!$SZY$341:$SZY$1169</xm:f>
              <xm:sqref>SZY341</xm:sqref>
            </x14:sparkline>
            <x14:sparkline>
              <xm:f>Movimentação!$SZZ$341:$SZZ$1169</xm:f>
              <xm:sqref>SZZ341</xm:sqref>
            </x14:sparkline>
            <x14:sparkline>
              <xm:f>Movimentação!$TAA$341:$TAA$1169</xm:f>
              <xm:sqref>TAA341</xm:sqref>
            </x14:sparkline>
            <x14:sparkline>
              <xm:f>Movimentação!$TAB$341:$TAB$1169</xm:f>
              <xm:sqref>TAB341</xm:sqref>
            </x14:sparkline>
            <x14:sparkline>
              <xm:f>Movimentação!$TAC$341:$TAC$1169</xm:f>
              <xm:sqref>TAC341</xm:sqref>
            </x14:sparkline>
            <x14:sparkline>
              <xm:f>Movimentação!$TAD$341:$TAD$1169</xm:f>
              <xm:sqref>TAD341</xm:sqref>
            </x14:sparkline>
            <x14:sparkline>
              <xm:f>Movimentação!$TAE$341:$TAE$1169</xm:f>
              <xm:sqref>TAE341</xm:sqref>
            </x14:sparkline>
            <x14:sparkline>
              <xm:f>Movimentação!$TAF$341:$TAF$1169</xm:f>
              <xm:sqref>TAF341</xm:sqref>
            </x14:sparkline>
            <x14:sparkline>
              <xm:f>Movimentação!$TAG$341:$TAG$1169</xm:f>
              <xm:sqref>TAG341</xm:sqref>
            </x14:sparkline>
            <x14:sparkline>
              <xm:f>Movimentação!$TAH$341:$TAH$1169</xm:f>
              <xm:sqref>TAH341</xm:sqref>
            </x14:sparkline>
            <x14:sparkline>
              <xm:f>Movimentação!$TAI$341:$TAI$1169</xm:f>
              <xm:sqref>TAI341</xm:sqref>
            </x14:sparkline>
            <x14:sparkline>
              <xm:f>Movimentação!$TAJ$341:$TAJ$1169</xm:f>
              <xm:sqref>TAJ341</xm:sqref>
            </x14:sparkline>
            <x14:sparkline>
              <xm:f>Movimentação!$TAK$341:$TAK$1169</xm:f>
              <xm:sqref>TAK341</xm:sqref>
            </x14:sparkline>
            <x14:sparkline>
              <xm:f>Movimentação!$TAL$341:$TAL$1169</xm:f>
              <xm:sqref>TAL341</xm:sqref>
            </x14:sparkline>
            <x14:sparkline>
              <xm:f>Movimentação!$TAM$341:$TAM$1169</xm:f>
              <xm:sqref>TAM341</xm:sqref>
            </x14:sparkline>
            <x14:sparkline>
              <xm:f>Movimentação!$TAN$341:$TAN$1169</xm:f>
              <xm:sqref>TAN341</xm:sqref>
            </x14:sparkline>
            <x14:sparkline>
              <xm:f>Movimentação!$TAO$341:$TAO$1169</xm:f>
              <xm:sqref>TAO341</xm:sqref>
            </x14:sparkline>
            <x14:sparkline>
              <xm:f>Movimentação!$TAP$341:$TAP$1169</xm:f>
              <xm:sqref>TAP341</xm:sqref>
            </x14:sparkline>
            <x14:sparkline>
              <xm:f>Movimentação!$TAQ$341:$TAQ$1169</xm:f>
              <xm:sqref>TAQ341</xm:sqref>
            </x14:sparkline>
            <x14:sparkline>
              <xm:f>Movimentação!$TAR$341:$TAR$1169</xm:f>
              <xm:sqref>TAR341</xm:sqref>
            </x14:sparkline>
            <x14:sparkline>
              <xm:f>Movimentação!$TAS$341:$TAS$1169</xm:f>
              <xm:sqref>TAS341</xm:sqref>
            </x14:sparkline>
            <x14:sparkline>
              <xm:f>Movimentação!$TAT$341:$TAT$1169</xm:f>
              <xm:sqref>TAT341</xm:sqref>
            </x14:sparkline>
            <x14:sparkline>
              <xm:f>Movimentação!$TAU$341:$TAU$1169</xm:f>
              <xm:sqref>TAU341</xm:sqref>
            </x14:sparkline>
            <x14:sparkline>
              <xm:f>Movimentação!$TAV$341:$TAV$1169</xm:f>
              <xm:sqref>TAV341</xm:sqref>
            </x14:sparkline>
            <x14:sparkline>
              <xm:f>Movimentação!$TAW$341:$TAW$1169</xm:f>
              <xm:sqref>TAW341</xm:sqref>
            </x14:sparkline>
            <x14:sparkline>
              <xm:f>Movimentação!$TAX$341:$TAX$1169</xm:f>
              <xm:sqref>TAX341</xm:sqref>
            </x14:sparkline>
            <x14:sparkline>
              <xm:f>Movimentação!$TAY$341:$TAY$1169</xm:f>
              <xm:sqref>TAY341</xm:sqref>
            </x14:sparkline>
            <x14:sparkline>
              <xm:f>Movimentação!$TAZ$341:$TAZ$1169</xm:f>
              <xm:sqref>TAZ341</xm:sqref>
            </x14:sparkline>
            <x14:sparkline>
              <xm:f>Movimentação!$TBA$341:$TBA$1169</xm:f>
              <xm:sqref>TBA341</xm:sqref>
            </x14:sparkline>
            <x14:sparkline>
              <xm:f>Movimentação!$TBB$341:$TBB$1169</xm:f>
              <xm:sqref>TBB341</xm:sqref>
            </x14:sparkline>
            <x14:sparkline>
              <xm:f>Movimentação!$TBC$341:$TBC$1169</xm:f>
              <xm:sqref>TBC341</xm:sqref>
            </x14:sparkline>
            <x14:sparkline>
              <xm:f>Movimentação!$TBD$341:$TBD$1169</xm:f>
              <xm:sqref>TBD341</xm:sqref>
            </x14:sparkline>
            <x14:sparkline>
              <xm:f>Movimentação!$TBE$341:$TBE$1169</xm:f>
              <xm:sqref>TBE341</xm:sqref>
            </x14:sparkline>
            <x14:sparkline>
              <xm:f>Movimentação!$TBF$341:$TBF$1169</xm:f>
              <xm:sqref>TBF341</xm:sqref>
            </x14:sparkline>
            <x14:sparkline>
              <xm:f>Movimentação!$TBG$341:$TBG$1169</xm:f>
              <xm:sqref>TBG341</xm:sqref>
            </x14:sparkline>
            <x14:sparkline>
              <xm:f>Movimentação!$TBH$341:$TBH$1169</xm:f>
              <xm:sqref>TBH341</xm:sqref>
            </x14:sparkline>
            <x14:sparkline>
              <xm:f>Movimentação!$TBI$341:$TBI$1169</xm:f>
              <xm:sqref>TBI341</xm:sqref>
            </x14:sparkline>
            <x14:sparkline>
              <xm:f>Movimentação!$TBJ$341:$TBJ$1169</xm:f>
              <xm:sqref>TBJ341</xm:sqref>
            </x14:sparkline>
            <x14:sparkline>
              <xm:f>Movimentação!$TBK$341:$TBK$1169</xm:f>
              <xm:sqref>TBK341</xm:sqref>
            </x14:sparkline>
            <x14:sparkline>
              <xm:f>Movimentação!$TBL$341:$TBL$1169</xm:f>
              <xm:sqref>TBL341</xm:sqref>
            </x14:sparkline>
            <x14:sparkline>
              <xm:f>Movimentação!$TBM$341:$TBM$1169</xm:f>
              <xm:sqref>TBM341</xm:sqref>
            </x14:sparkline>
            <x14:sparkline>
              <xm:f>Movimentação!$TBN$341:$TBN$1169</xm:f>
              <xm:sqref>TBN341</xm:sqref>
            </x14:sparkline>
            <x14:sparkline>
              <xm:f>Movimentação!$TBO$341:$TBO$1169</xm:f>
              <xm:sqref>TBO341</xm:sqref>
            </x14:sparkline>
            <x14:sparkline>
              <xm:f>Movimentação!$TBP$341:$TBP$1169</xm:f>
              <xm:sqref>TBP341</xm:sqref>
            </x14:sparkline>
            <x14:sparkline>
              <xm:f>Movimentação!$TBQ$341:$TBQ$1169</xm:f>
              <xm:sqref>TBQ341</xm:sqref>
            </x14:sparkline>
            <x14:sparkline>
              <xm:f>Movimentação!$TBR$341:$TBR$1169</xm:f>
              <xm:sqref>TBR341</xm:sqref>
            </x14:sparkline>
            <x14:sparkline>
              <xm:f>Movimentação!$TBS$341:$TBS$1169</xm:f>
              <xm:sqref>TBS341</xm:sqref>
            </x14:sparkline>
            <x14:sparkline>
              <xm:f>Movimentação!$TBT$341:$TBT$1169</xm:f>
              <xm:sqref>TBT341</xm:sqref>
            </x14:sparkline>
            <x14:sparkline>
              <xm:f>Movimentação!$TBU$341:$TBU$1169</xm:f>
              <xm:sqref>TBU341</xm:sqref>
            </x14:sparkline>
            <x14:sparkline>
              <xm:f>Movimentação!$TBV$341:$TBV$1169</xm:f>
              <xm:sqref>TBV341</xm:sqref>
            </x14:sparkline>
            <x14:sparkline>
              <xm:f>Movimentação!$TBW$341:$TBW$1169</xm:f>
              <xm:sqref>TBW341</xm:sqref>
            </x14:sparkline>
            <x14:sparkline>
              <xm:f>Movimentação!$TBX$341:$TBX$1169</xm:f>
              <xm:sqref>TBX341</xm:sqref>
            </x14:sparkline>
            <x14:sparkline>
              <xm:f>Movimentação!$TBY$341:$TBY$1169</xm:f>
              <xm:sqref>TBY341</xm:sqref>
            </x14:sparkline>
            <x14:sparkline>
              <xm:f>Movimentação!$TBZ$341:$TBZ$1169</xm:f>
              <xm:sqref>TBZ341</xm:sqref>
            </x14:sparkline>
            <x14:sparkline>
              <xm:f>Movimentação!$TCA$341:$TCA$1169</xm:f>
              <xm:sqref>TCA341</xm:sqref>
            </x14:sparkline>
            <x14:sparkline>
              <xm:f>Movimentação!$TCB$341:$TCB$1169</xm:f>
              <xm:sqref>TCB341</xm:sqref>
            </x14:sparkline>
            <x14:sparkline>
              <xm:f>Movimentação!$TCC$341:$TCC$1169</xm:f>
              <xm:sqref>TCC341</xm:sqref>
            </x14:sparkline>
            <x14:sparkline>
              <xm:f>Movimentação!$TCD$341:$TCD$1169</xm:f>
              <xm:sqref>TCD341</xm:sqref>
            </x14:sparkline>
            <x14:sparkline>
              <xm:f>Movimentação!$TCE$341:$TCE$1169</xm:f>
              <xm:sqref>TCE341</xm:sqref>
            </x14:sparkline>
            <x14:sparkline>
              <xm:f>Movimentação!$TCF$341:$TCF$1169</xm:f>
              <xm:sqref>TCF341</xm:sqref>
            </x14:sparkline>
            <x14:sparkline>
              <xm:f>Movimentação!$TCG$341:$TCG$1169</xm:f>
              <xm:sqref>TCG341</xm:sqref>
            </x14:sparkline>
            <x14:sparkline>
              <xm:f>Movimentação!$TCH$341:$TCH$1169</xm:f>
              <xm:sqref>TCH341</xm:sqref>
            </x14:sparkline>
            <x14:sparkline>
              <xm:f>Movimentação!$TCI$341:$TCI$1169</xm:f>
              <xm:sqref>TCI341</xm:sqref>
            </x14:sparkline>
            <x14:sparkline>
              <xm:f>Movimentação!$TCJ$341:$TCJ$1169</xm:f>
              <xm:sqref>TCJ341</xm:sqref>
            </x14:sparkline>
            <x14:sparkline>
              <xm:f>Movimentação!$TCK$341:$TCK$1169</xm:f>
              <xm:sqref>TCK341</xm:sqref>
            </x14:sparkline>
            <x14:sparkline>
              <xm:f>Movimentação!$TCL$341:$TCL$1169</xm:f>
              <xm:sqref>TCL341</xm:sqref>
            </x14:sparkline>
            <x14:sparkline>
              <xm:f>Movimentação!$TCM$341:$TCM$1169</xm:f>
              <xm:sqref>TCM341</xm:sqref>
            </x14:sparkline>
            <x14:sparkline>
              <xm:f>Movimentação!$TCN$341:$TCN$1169</xm:f>
              <xm:sqref>TCN341</xm:sqref>
            </x14:sparkline>
            <x14:sparkline>
              <xm:f>Movimentação!$TCO$341:$TCO$1169</xm:f>
              <xm:sqref>TCO341</xm:sqref>
            </x14:sparkline>
            <x14:sparkline>
              <xm:f>Movimentação!$TCP$341:$TCP$1169</xm:f>
              <xm:sqref>TCP341</xm:sqref>
            </x14:sparkline>
            <x14:sparkline>
              <xm:f>Movimentação!$TCQ$341:$TCQ$1169</xm:f>
              <xm:sqref>TCQ341</xm:sqref>
            </x14:sparkline>
            <x14:sparkline>
              <xm:f>Movimentação!$TCR$341:$TCR$1169</xm:f>
              <xm:sqref>TCR341</xm:sqref>
            </x14:sparkline>
            <x14:sparkline>
              <xm:f>Movimentação!$TCS$341:$TCS$1169</xm:f>
              <xm:sqref>TCS341</xm:sqref>
            </x14:sparkline>
            <x14:sparkline>
              <xm:f>Movimentação!$TCT$341:$TCT$1169</xm:f>
              <xm:sqref>TCT341</xm:sqref>
            </x14:sparkline>
            <x14:sparkline>
              <xm:f>Movimentação!$TCU$341:$TCU$1169</xm:f>
              <xm:sqref>TCU341</xm:sqref>
            </x14:sparkline>
            <x14:sparkline>
              <xm:f>Movimentação!$TCV$341:$TCV$1169</xm:f>
              <xm:sqref>TCV341</xm:sqref>
            </x14:sparkline>
            <x14:sparkline>
              <xm:f>Movimentação!$TCW$341:$TCW$1169</xm:f>
              <xm:sqref>TCW341</xm:sqref>
            </x14:sparkline>
            <x14:sparkline>
              <xm:f>Movimentação!$TCX$341:$TCX$1169</xm:f>
              <xm:sqref>TCX341</xm:sqref>
            </x14:sparkline>
            <x14:sparkline>
              <xm:f>Movimentação!$TCY$341:$TCY$1169</xm:f>
              <xm:sqref>TCY341</xm:sqref>
            </x14:sparkline>
            <x14:sparkline>
              <xm:f>Movimentação!$TCZ$341:$TCZ$1169</xm:f>
              <xm:sqref>TCZ341</xm:sqref>
            </x14:sparkline>
            <x14:sparkline>
              <xm:f>Movimentação!$TDA$341:$TDA$1169</xm:f>
              <xm:sqref>TDA341</xm:sqref>
            </x14:sparkline>
            <x14:sparkline>
              <xm:f>Movimentação!$TDB$341:$TDB$1169</xm:f>
              <xm:sqref>TDB341</xm:sqref>
            </x14:sparkline>
            <x14:sparkline>
              <xm:f>Movimentação!$TDC$341:$TDC$1169</xm:f>
              <xm:sqref>TDC341</xm:sqref>
            </x14:sparkline>
            <x14:sparkline>
              <xm:f>Movimentação!$TDD$341:$TDD$1169</xm:f>
              <xm:sqref>TDD341</xm:sqref>
            </x14:sparkline>
            <x14:sparkline>
              <xm:f>Movimentação!$TDE$341:$TDE$1169</xm:f>
              <xm:sqref>TDE341</xm:sqref>
            </x14:sparkline>
            <x14:sparkline>
              <xm:f>Movimentação!$TDF$341:$TDF$1169</xm:f>
              <xm:sqref>TDF341</xm:sqref>
            </x14:sparkline>
            <x14:sparkline>
              <xm:f>Movimentação!$TDG$341:$TDG$1169</xm:f>
              <xm:sqref>TDG341</xm:sqref>
            </x14:sparkline>
            <x14:sparkline>
              <xm:f>Movimentação!$TDH$341:$TDH$1169</xm:f>
              <xm:sqref>TDH341</xm:sqref>
            </x14:sparkline>
            <x14:sparkline>
              <xm:f>Movimentação!$TDI$341:$TDI$1169</xm:f>
              <xm:sqref>TDI341</xm:sqref>
            </x14:sparkline>
            <x14:sparkline>
              <xm:f>Movimentação!$TDJ$341:$TDJ$1169</xm:f>
              <xm:sqref>TDJ341</xm:sqref>
            </x14:sparkline>
            <x14:sparkline>
              <xm:f>Movimentação!$TDK$341:$TDK$1169</xm:f>
              <xm:sqref>TDK341</xm:sqref>
            </x14:sparkline>
            <x14:sparkline>
              <xm:f>Movimentação!$TDL$341:$TDL$1169</xm:f>
              <xm:sqref>TDL341</xm:sqref>
            </x14:sparkline>
            <x14:sparkline>
              <xm:f>Movimentação!$TDM$341:$TDM$1169</xm:f>
              <xm:sqref>TDM341</xm:sqref>
            </x14:sparkline>
            <x14:sparkline>
              <xm:f>Movimentação!$TDN$341:$TDN$1169</xm:f>
              <xm:sqref>TDN341</xm:sqref>
            </x14:sparkline>
            <x14:sparkline>
              <xm:f>Movimentação!$TDO$341:$TDO$1169</xm:f>
              <xm:sqref>TDO341</xm:sqref>
            </x14:sparkline>
            <x14:sparkline>
              <xm:f>Movimentação!$TDP$341:$TDP$1169</xm:f>
              <xm:sqref>TDP341</xm:sqref>
            </x14:sparkline>
            <x14:sparkline>
              <xm:f>Movimentação!$TDQ$341:$TDQ$1169</xm:f>
              <xm:sqref>TDQ341</xm:sqref>
            </x14:sparkline>
            <x14:sparkline>
              <xm:f>Movimentação!$TDR$341:$TDR$1169</xm:f>
              <xm:sqref>TDR341</xm:sqref>
            </x14:sparkline>
            <x14:sparkline>
              <xm:f>Movimentação!$TDS$341:$TDS$1169</xm:f>
              <xm:sqref>TDS341</xm:sqref>
            </x14:sparkline>
            <x14:sparkline>
              <xm:f>Movimentação!$TDT$341:$TDT$1169</xm:f>
              <xm:sqref>TDT341</xm:sqref>
            </x14:sparkline>
            <x14:sparkline>
              <xm:f>Movimentação!$TDU$341:$TDU$1169</xm:f>
              <xm:sqref>TDU341</xm:sqref>
            </x14:sparkline>
            <x14:sparkline>
              <xm:f>Movimentação!$TDV$341:$TDV$1169</xm:f>
              <xm:sqref>TDV341</xm:sqref>
            </x14:sparkline>
            <x14:sparkline>
              <xm:f>Movimentação!$TDW$341:$TDW$1169</xm:f>
              <xm:sqref>TDW341</xm:sqref>
            </x14:sparkline>
            <x14:sparkline>
              <xm:f>Movimentação!$TDX$341:$TDX$1169</xm:f>
              <xm:sqref>TDX341</xm:sqref>
            </x14:sparkline>
            <x14:sparkline>
              <xm:f>Movimentação!$TDY$341:$TDY$1169</xm:f>
              <xm:sqref>TDY341</xm:sqref>
            </x14:sparkline>
            <x14:sparkline>
              <xm:f>Movimentação!$TDZ$341:$TDZ$1169</xm:f>
              <xm:sqref>TDZ341</xm:sqref>
            </x14:sparkline>
            <x14:sparkline>
              <xm:f>Movimentação!$TEA$341:$TEA$1169</xm:f>
              <xm:sqref>TEA341</xm:sqref>
            </x14:sparkline>
            <x14:sparkline>
              <xm:f>Movimentação!$TEB$341:$TEB$1169</xm:f>
              <xm:sqref>TEB341</xm:sqref>
            </x14:sparkline>
            <x14:sparkline>
              <xm:f>Movimentação!$TEC$341:$TEC$1169</xm:f>
              <xm:sqref>TEC341</xm:sqref>
            </x14:sparkline>
            <x14:sparkline>
              <xm:f>Movimentação!$TED$341:$TED$1169</xm:f>
              <xm:sqref>TED341</xm:sqref>
            </x14:sparkline>
            <x14:sparkline>
              <xm:f>Movimentação!$TEE$341:$TEE$1169</xm:f>
              <xm:sqref>TEE341</xm:sqref>
            </x14:sparkline>
            <x14:sparkline>
              <xm:f>Movimentação!$TEF$341:$TEF$1169</xm:f>
              <xm:sqref>TEF341</xm:sqref>
            </x14:sparkline>
            <x14:sparkline>
              <xm:f>Movimentação!$TEG$341:$TEG$1169</xm:f>
              <xm:sqref>TEG341</xm:sqref>
            </x14:sparkline>
            <x14:sparkline>
              <xm:f>Movimentação!$TEH$341:$TEH$1169</xm:f>
              <xm:sqref>TEH341</xm:sqref>
            </x14:sparkline>
            <x14:sparkline>
              <xm:f>Movimentação!$TEI$341:$TEI$1169</xm:f>
              <xm:sqref>TEI341</xm:sqref>
            </x14:sparkline>
            <x14:sparkline>
              <xm:f>Movimentação!$TEJ$341:$TEJ$1169</xm:f>
              <xm:sqref>TEJ341</xm:sqref>
            </x14:sparkline>
            <x14:sparkline>
              <xm:f>Movimentação!$TEK$341:$TEK$1169</xm:f>
              <xm:sqref>TEK341</xm:sqref>
            </x14:sparkline>
            <x14:sparkline>
              <xm:f>Movimentação!$TEL$341:$TEL$1169</xm:f>
              <xm:sqref>TEL341</xm:sqref>
            </x14:sparkline>
            <x14:sparkline>
              <xm:f>Movimentação!$TEM$341:$TEM$1169</xm:f>
              <xm:sqref>TEM341</xm:sqref>
            </x14:sparkline>
            <x14:sparkline>
              <xm:f>Movimentação!$TEN$341:$TEN$1169</xm:f>
              <xm:sqref>TEN341</xm:sqref>
            </x14:sparkline>
            <x14:sparkline>
              <xm:f>Movimentação!$TEO$341:$TEO$1169</xm:f>
              <xm:sqref>TEO341</xm:sqref>
            </x14:sparkline>
            <x14:sparkline>
              <xm:f>Movimentação!$TEP$341:$TEP$1169</xm:f>
              <xm:sqref>TEP341</xm:sqref>
            </x14:sparkline>
            <x14:sparkline>
              <xm:f>Movimentação!$TEQ$341:$TEQ$1169</xm:f>
              <xm:sqref>TEQ341</xm:sqref>
            </x14:sparkline>
            <x14:sparkline>
              <xm:f>Movimentação!$TER$341:$TER$1169</xm:f>
              <xm:sqref>TER341</xm:sqref>
            </x14:sparkline>
            <x14:sparkline>
              <xm:f>Movimentação!$TES$341:$TES$1169</xm:f>
              <xm:sqref>TES341</xm:sqref>
            </x14:sparkline>
            <x14:sparkline>
              <xm:f>Movimentação!$TET$341:$TET$1169</xm:f>
              <xm:sqref>TET341</xm:sqref>
            </x14:sparkline>
            <x14:sparkline>
              <xm:f>Movimentação!$TEU$341:$TEU$1169</xm:f>
              <xm:sqref>TEU341</xm:sqref>
            </x14:sparkline>
            <x14:sparkline>
              <xm:f>Movimentação!$TEV$341:$TEV$1169</xm:f>
              <xm:sqref>TEV341</xm:sqref>
            </x14:sparkline>
            <x14:sparkline>
              <xm:f>Movimentação!$TEW$341:$TEW$1169</xm:f>
              <xm:sqref>TEW341</xm:sqref>
            </x14:sparkline>
            <x14:sparkline>
              <xm:f>Movimentação!$TEX$341:$TEX$1169</xm:f>
              <xm:sqref>TEX341</xm:sqref>
            </x14:sparkline>
            <x14:sparkline>
              <xm:f>Movimentação!$TEY$341:$TEY$1169</xm:f>
              <xm:sqref>TEY341</xm:sqref>
            </x14:sparkline>
            <x14:sparkline>
              <xm:f>Movimentação!$TEZ$341:$TEZ$1169</xm:f>
              <xm:sqref>TEZ341</xm:sqref>
            </x14:sparkline>
            <x14:sparkline>
              <xm:f>Movimentação!$TFA$341:$TFA$1169</xm:f>
              <xm:sqref>TFA341</xm:sqref>
            </x14:sparkline>
            <x14:sparkline>
              <xm:f>Movimentação!$TFB$341:$TFB$1169</xm:f>
              <xm:sqref>TFB341</xm:sqref>
            </x14:sparkline>
            <x14:sparkline>
              <xm:f>Movimentação!$TFC$341:$TFC$1169</xm:f>
              <xm:sqref>TFC341</xm:sqref>
            </x14:sparkline>
            <x14:sparkline>
              <xm:f>Movimentação!$TFD$341:$TFD$1169</xm:f>
              <xm:sqref>TFD341</xm:sqref>
            </x14:sparkline>
            <x14:sparkline>
              <xm:f>Movimentação!$TFE$341:$TFE$1169</xm:f>
              <xm:sqref>TFE341</xm:sqref>
            </x14:sparkline>
            <x14:sparkline>
              <xm:f>Movimentação!$TFF$341:$TFF$1169</xm:f>
              <xm:sqref>TFF341</xm:sqref>
            </x14:sparkline>
            <x14:sparkline>
              <xm:f>Movimentação!$TFG$341:$TFG$1169</xm:f>
              <xm:sqref>TFG341</xm:sqref>
            </x14:sparkline>
            <x14:sparkline>
              <xm:f>Movimentação!$TFH$341:$TFH$1169</xm:f>
              <xm:sqref>TFH341</xm:sqref>
            </x14:sparkline>
            <x14:sparkline>
              <xm:f>Movimentação!$TFI$341:$TFI$1169</xm:f>
              <xm:sqref>TFI341</xm:sqref>
            </x14:sparkline>
            <x14:sparkline>
              <xm:f>Movimentação!$TFJ$341:$TFJ$1169</xm:f>
              <xm:sqref>TFJ341</xm:sqref>
            </x14:sparkline>
            <x14:sparkline>
              <xm:f>Movimentação!$TFK$341:$TFK$1169</xm:f>
              <xm:sqref>TFK341</xm:sqref>
            </x14:sparkline>
            <x14:sparkline>
              <xm:f>Movimentação!$TFL$341:$TFL$1169</xm:f>
              <xm:sqref>TFL341</xm:sqref>
            </x14:sparkline>
            <x14:sparkline>
              <xm:f>Movimentação!$TFM$341:$TFM$1169</xm:f>
              <xm:sqref>TFM341</xm:sqref>
            </x14:sparkline>
            <x14:sparkline>
              <xm:f>Movimentação!$TFN$341:$TFN$1169</xm:f>
              <xm:sqref>TFN341</xm:sqref>
            </x14:sparkline>
            <x14:sparkline>
              <xm:f>Movimentação!$TFO$341:$TFO$1169</xm:f>
              <xm:sqref>TFO341</xm:sqref>
            </x14:sparkline>
            <x14:sparkline>
              <xm:f>Movimentação!$TFP$341:$TFP$1169</xm:f>
              <xm:sqref>TFP341</xm:sqref>
            </x14:sparkline>
            <x14:sparkline>
              <xm:f>Movimentação!$TFQ$341:$TFQ$1169</xm:f>
              <xm:sqref>TFQ341</xm:sqref>
            </x14:sparkline>
            <x14:sparkline>
              <xm:f>Movimentação!$TFR$341:$TFR$1169</xm:f>
              <xm:sqref>TFR341</xm:sqref>
            </x14:sparkline>
            <x14:sparkline>
              <xm:f>Movimentação!$TFS$341:$TFS$1169</xm:f>
              <xm:sqref>TFS341</xm:sqref>
            </x14:sparkline>
            <x14:sparkline>
              <xm:f>Movimentação!$TFT$341:$TFT$1169</xm:f>
              <xm:sqref>TFT341</xm:sqref>
            </x14:sparkline>
            <x14:sparkline>
              <xm:f>Movimentação!$TFU$341:$TFU$1169</xm:f>
              <xm:sqref>TFU341</xm:sqref>
            </x14:sparkline>
            <x14:sparkline>
              <xm:f>Movimentação!$TFV$341:$TFV$1169</xm:f>
              <xm:sqref>TFV341</xm:sqref>
            </x14:sparkline>
            <x14:sparkline>
              <xm:f>Movimentação!$TFW$341:$TFW$1169</xm:f>
              <xm:sqref>TFW341</xm:sqref>
            </x14:sparkline>
            <x14:sparkline>
              <xm:f>Movimentação!$TFX$341:$TFX$1169</xm:f>
              <xm:sqref>TFX341</xm:sqref>
            </x14:sparkline>
            <x14:sparkline>
              <xm:f>Movimentação!$TFY$341:$TFY$1169</xm:f>
              <xm:sqref>TFY341</xm:sqref>
            </x14:sparkline>
            <x14:sparkline>
              <xm:f>Movimentação!$TFZ$341:$TFZ$1169</xm:f>
              <xm:sqref>TFZ341</xm:sqref>
            </x14:sparkline>
            <x14:sparkline>
              <xm:f>Movimentação!$TGA$341:$TGA$1169</xm:f>
              <xm:sqref>TGA341</xm:sqref>
            </x14:sparkline>
            <x14:sparkline>
              <xm:f>Movimentação!$TGB$341:$TGB$1169</xm:f>
              <xm:sqref>TGB341</xm:sqref>
            </x14:sparkline>
            <x14:sparkline>
              <xm:f>Movimentação!$TGC$341:$TGC$1169</xm:f>
              <xm:sqref>TGC341</xm:sqref>
            </x14:sparkline>
            <x14:sparkline>
              <xm:f>Movimentação!$TGD$341:$TGD$1169</xm:f>
              <xm:sqref>TGD341</xm:sqref>
            </x14:sparkline>
            <x14:sparkline>
              <xm:f>Movimentação!$TGE$341:$TGE$1169</xm:f>
              <xm:sqref>TGE341</xm:sqref>
            </x14:sparkline>
            <x14:sparkline>
              <xm:f>Movimentação!$TGF$341:$TGF$1169</xm:f>
              <xm:sqref>TGF341</xm:sqref>
            </x14:sparkline>
            <x14:sparkline>
              <xm:f>Movimentação!$TGG$341:$TGG$1169</xm:f>
              <xm:sqref>TGG341</xm:sqref>
            </x14:sparkline>
            <x14:sparkline>
              <xm:f>Movimentação!$TGH$341:$TGH$1169</xm:f>
              <xm:sqref>TGH341</xm:sqref>
            </x14:sparkline>
            <x14:sparkline>
              <xm:f>Movimentação!$TGI$341:$TGI$1169</xm:f>
              <xm:sqref>TGI341</xm:sqref>
            </x14:sparkline>
            <x14:sparkline>
              <xm:f>Movimentação!$TGJ$341:$TGJ$1169</xm:f>
              <xm:sqref>TGJ341</xm:sqref>
            </x14:sparkline>
            <x14:sparkline>
              <xm:f>Movimentação!$TGK$341:$TGK$1169</xm:f>
              <xm:sqref>TGK341</xm:sqref>
            </x14:sparkline>
            <x14:sparkline>
              <xm:f>Movimentação!$TGL$341:$TGL$1169</xm:f>
              <xm:sqref>TGL341</xm:sqref>
            </x14:sparkline>
            <x14:sparkline>
              <xm:f>Movimentação!$TGM$341:$TGM$1169</xm:f>
              <xm:sqref>TGM341</xm:sqref>
            </x14:sparkline>
            <x14:sparkline>
              <xm:f>Movimentação!$TGN$341:$TGN$1169</xm:f>
              <xm:sqref>TGN341</xm:sqref>
            </x14:sparkline>
            <x14:sparkline>
              <xm:f>Movimentação!$TGO$341:$TGO$1169</xm:f>
              <xm:sqref>TGO341</xm:sqref>
            </x14:sparkline>
            <x14:sparkline>
              <xm:f>Movimentação!$TGP$341:$TGP$1169</xm:f>
              <xm:sqref>TGP341</xm:sqref>
            </x14:sparkline>
            <x14:sparkline>
              <xm:f>Movimentação!$TGQ$341:$TGQ$1169</xm:f>
              <xm:sqref>TGQ341</xm:sqref>
            </x14:sparkline>
            <x14:sparkline>
              <xm:f>Movimentação!$TGR$341:$TGR$1169</xm:f>
              <xm:sqref>TGR341</xm:sqref>
            </x14:sparkline>
            <x14:sparkline>
              <xm:f>Movimentação!$TGS$341:$TGS$1169</xm:f>
              <xm:sqref>TGS341</xm:sqref>
            </x14:sparkline>
            <x14:sparkline>
              <xm:f>Movimentação!$TGT$341:$TGT$1169</xm:f>
              <xm:sqref>TGT341</xm:sqref>
            </x14:sparkline>
            <x14:sparkline>
              <xm:f>Movimentação!$TGU$341:$TGU$1169</xm:f>
              <xm:sqref>TGU341</xm:sqref>
            </x14:sparkline>
            <x14:sparkline>
              <xm:f>Movimentação!$TGV$341:$TGV$1169</xm:f>
              <xm:sqref>TGV341</xm:sqref>
            </x14:sparkline>
            <x14:sparkline>
              <xm:f>Movimentação!$TGW$341:$TGW$1169</xm:f>
              <xm:sqref>TGW341</xm:sqref>
            </x14:sparkline>
            <x14:sparkline>
              <xm:f>Movimentação!$TGX$341:$TGX$1169</xm:f>
              <xm:sqref>TGX341</xm:sqref>
            </x14:sparkline>
            <x14:sparkline>
              <xm:f>Movimentação!$TGY$341:$TGY$1169</xm:f>
              <xm:sqref>TGY341</xm:sqref>
            </x14:sparkline>
            <x14:sparkline>
              <xm:f>Movimentação!$TGZ$341:$TGZ$1169</xm:f>
              <xm:sqref>TGZ341</xm:sqref>
            </x14:sparkline>
            <x14:sparkline>
              <xm:f>Movimentação!$THA$341:$THA$1169</xm:f>
              <xm:sqref>THA341</xm:sqref>
            </x14:sparkline>
            <x14:sparkline>
              <xm:f>Movimentação!$THB$341:$THB$1169</xm:f>
              <xm:sqref>THB341</xm:sqref>
            </x14:sparkline>
            <x14:sparkline>
              <xm:f>Movimentação!$THC$341:$THC$1169</xm:f>
              <xm:sqref>THC341</xm:sqref>
            </x14:sparkline>
            <x14:sparkline>
              <xm:f>Movimentação!$THD$341:$THD$1169</xm:f>
              <xm:sqref>THD341</xm:sqref>
            </x14:sparkline>
            <x14:sparkline>
              <xm:f>Movimentação!$THE$341:$THE$1169</xm:f>
              <xm:sqref>THE341</xm:sqref>
            </x14:sparkline>
            <x14:sparkline>
              <xm:f>Movimentação!$THF$341:$THF$1169</xm:f>
              <xm:sqref>THF341</xm:sqref>
            </x14:sparkline>
            <x14:sparkline>
              <xm:f>Movimentação!$THG$341:$THG$1169</xm:f>
              <xm:sqref>THG341</xm:sqref>
            </x14:sparkline>
            <x14:sparkline>
              <xm:f>Movimentação!$THH$341:$THH$1169</xm:f>
              <xm:sqref>THH341</xm:sqref>
            </x14:sparkline>
            <x14:sparkline>
              <xm:f>Movimentação!$THI$341:$THI$1169</xm:f>
              <xm:sqref>THI341</xm:sqref>
            </x14:sparkline>
            <x14:sparkline>
              <xm:f>Movimentação!$THJ$341:$THJ$1169</xm:f>
              <xm:sqref>THJ341</xm:sqref>
            </x14:sparkline>
            <x14:sparkline>
              <xm:f>Movimentação!$THK$341:$THK$1169</xm:f>
              <xm:sqref>THK341</xm:sqref>
            </x14:sparkline>
            <x14:sparkline>
              <xm:f>Movimentação!$THL$341:$THL$1169</xm:f>
              <xm:sqref>THL341</xm:sqref>
            </x14:sparkline>
            <x14:sparkline>
              <xm:f>Movimentação!$THM$341:$THM$1169</xm:f>
              <xm:sqref>THM341</xm:sqref>
            </x14:sparkline>
            <x14:sparkline>
              <xm:f>Movimentação!$THN$341:$THN$1169</xm:f>
              <xm:sqref>THN341</xm:sqref>
            </x14:sparkline>
            <x14:sparkline>
              <xm:f>Movimentação!$THO$341:$THO$1169</xm:f>
              <xm:sqref>THO341</xm:sqref>
            </x14:sparkline>
            <x14:sparkline>
              <xm:f>Movimentação!$THP$341:$THP$1169</xm:f>
              <xm:sqref>THP341</xm:sqref>
            </x14:sparkline>
            <x14:sparkline>
              <xm:f>Movimentação!$THQ$341:$THQ$1169</xm:f>
              <xm:sqref>THQ341</xm:sqref>
            </x14:sparkline>
            <x14:sparkline>
              <xm:f>Movimentação!$THR$341:$THR$1169</xm:f>
              <xm:sqref>THR341</xm:sqref>
            </x14:sparkline>
            <x14:sparkline>
              <xm:f>Movimentação!$THS$341:$THS$1169</xm:f>
              <xm:sqref>THS341</xm:sqref>
            </x14:sparkline>
            <x14:sparkline>
              <xm:f>Movimentação!$THT$341:$THT$1169</xm:f>
              <xm:sqref>THT341</xm:sqref>
            </x14:sparkline>
            <x14:sparkline>
              <xm:f>Movimentação!$THU$341:$THU$1169</xm:f>
              <xm:sqref>THU341</xm:sqref>
            </x14:sparkline>
            <x14:sparkline>
              <xm:f>Movimentação!$THV$341:$THV$1169</xm:f>
              <xm:sqref>THV341</xm:sqref>
            </x14:sparkline>
            <x14:sparkline>
              <xm:f>Movimentação!$THW$341:$THW$1169</xm:f>
              <xm:sqref>THW341</xm:sqref>
            </x14:sparkline>
            <x14:sparkline>
              <xm:f>Movimentação!$THX$341:$THX$1169</xm:f>
              <xm:sqref>THX341</xm:sqref>
            </x14:sparkline>
            <x14:sparkline>
              <xm:f>Movimentação!$THY$341:$THY$1169</xm:f>
              <xm:sqref>THY341</xm:sqref>
            </x14:sparkline>
            <x14:sparkline>
              <xm:f>Movimentação!$THZ$341:$THZ$1169</xm:f>
              <xm:sqref>THZ341</xm:sqref>
            </x14:sparkline>
            <x14:sparkline>
              <xm:f>Movimentação!$TIA$341:$TIA$1169</xm:f>
              <xm:sqref>TIA341</xm:sqref>
            </x14:sparkline>
            <x14:sparkline>
              <xm:f>Movimentação!$TIB$341:$TIB$1169</xm:f>
              <xm:sqref>TIB341</xm:sqref>
            </x14:sparkline>
            <x14:sparkline>
              <xm:f>Movimentação!$TIC$341:$TIC$1169</xm:f>
              <xm:sqref>TIC341</xm:sqref>
            </x14:sparkline>
            <x14:sparkline>
              <xm:f>Movimentação!$TID$341:$TID$1169</xm:f>
              <xm:sqref>TID341</xm:sqref>
            </x14:sparkline>
            <x14:sparkline>
              <xm:f>Movimentação!$TIE$341:$TIE$1169</xm:f>
              <xm:sqref>TIE341</xm:sqref>
            </x14:sparkline>
            <x14:sparkline>
              <xm:f>Movimentação!$TIF$341:$TIF$1169</xm:f>
              <xm:sqref>TIF341</xm:sqref>
            </x14:sparkline>
            <x14:sparkline>
              <xm:f>Movimentação!$TIG$341:$TIG$1169</xm:f>
              <xm:sqref>TIG341</xm:sqref>
            </x14:sparkline>
            <x14:sparkline>
              <xm:f>Movimentação!$TIH$341:$TIH$1169</xm:f>
              <xm:sqref>TIH341</xm:sqref>
            </x14:sparkline>
            <x14:sparkline>
              <xm:f>Movimentação!$TII$341:$TII$1169</xm:f>
              <xm:sqref>TII341</xm:sqref>
            </x14:sparkline>
            <x14:sparkline>
              <xm:f>Movimentação!$TIJ$341:$TIJ$1169</xm:f>
              <xm:sqref>TIJ341</xm:sqref>
            </x14:sparkline>
            <x14:sparkline>
              <xm:f>Movimentação!$TIK$341:$TIK$1169</xm:f>
              <xm:sqref>TIK341</xm:sqref>
            </x14:sparkline>
            <x14:sparkline>
              <xm:f>Movimentação!$TIL$341:$TIL$1169</xm:f>
              <xm:sqref>TIL341</xm:sqref>
            </x14:sparkline>
            <x14:sparkline>
              <xm:f>Movimentação!$TIM$341:$TIM$1169</xm:f>
              <xm:sqref>TIM341</xm:sqref>
            </x14:sparkline>
            <x14:sparkline>
              <xm:f>Movimentação!$TIN$341:$TIN$1169</xm:f>
              <xm:sqref>TIN341</xm:sqref>
            </x14:sparkline>
            <x14:sparkline>
              <xm:f>Movimentação!$TIO$341:$TIO$1169</xm:f>
              <xm:sqref>TIO341</xm:sqref>
            </x14:sparkline>
            <x14:sparkline>
              <xm:f>Movimentação!$TIP$341:$TIP$1169</xm:f>
              <xm:sqref>TIP341</xm:sqref>
            </x14:sparkline>
            <x14:sparkline>
              <xm:f>Movimentação!$TIQ$341:$TIQ$1169</xm:f>
              <xm:sqref>TIQ341</xm:sqref>
            </x14:sparkline>
            <x14:sparkline>
              <xm:f>Movimentação!$TIR$341:$TIR$1169</xm:f>
              <xm:sqref>TIR341</xm:sqref>
            </x14:sparkline>
            <x14:sparkline>
              <xm:f>Movimentação!$TIS$341:$TIS$1169</xm:f>
              <xm:sqref>TIS341</xm:sqref>
            </x14:sparkline>
            <x14:sparkline>
              <xm:f>Movimentação!$TIT$341:$TIT$1169</xm:f>
              <xm:sqref>TIT341</xm:sqref>
            </x14:sparkline>
            <x14:sparkline>
              <xm:f>Movimentação!$TIU$341:$TIU$1169</xm:f>
              <xm:sqref>TIU341</xm:sqref>
            </x14:sparkline>
            <x14:sparkline>
              <xm:f>Movimentação!$TIV$341:$TIV$1169</xm:f>
              <xm:sqref>TIV341</xm:sqref>
            </x14:sparkline>
            <x14:sparkline>
              <xm:f>Movimentação!$TIW$341:$TIW$1169</xm:f>
              <xm:sqref>TIW341</xm:sqref>
            </x14:sparkline>
            <x14:sparkline>
              <xm:f>Movimentação!$TIX$341:$TIX$1169</xm:f>
              <xm:sqref>TIX341</xm:sqref>
            </x14:sparkline>
            <x14:sparkline>
              <xm:f>Movimentação!$TIY$341:$TIY$1169</xm:f>
              <xm:sqref>TIY341</xm:sqref>
            </x14:sparkline>
            <x14:sparkline>
              <xm:f>Movimentação!$TIZ$341:$TIZ$1169</xm:f>
              <xm:sqref>TIZ341</xm:sqref>
            </x14:sparkline>
            <x14:sparkline>
              <xm:f>Movimentação!$TJA$341:$TJA$1169</xm:f>
              <xm:sqref>TJA341</xm:sqref>
            </x14:sparkline>
            <x14:sparkline>
              <xm:f>Movimentação!$TJB$341:$TJB$1169</xm:f>
              <xm:sqref>TJB341</xm:sqref>
            </x14:sparkline>
            <x14:sparkline>
              <xm:f>Movimentação!$TJC$341:$TJC$1169</xm:f>
              <xm:sqref>TJC341</xm:sqref>
            </x14:sparkline>
            <x14:sparkline>
              <xm:f>Movimentação!$TJD$341:$TJD$1169</xm:f>
              <xm:sqref>TJD341</xm:sqref>
            </x14:sparkline>
            <x14:sparkline>
              <xm:f>Movimentação!$TJE$341:$TJE$1169</xm:f>
              <xm:sqref>TJE341</xm:sqref>
            </x14:sparkline>
            <x14:sparkline>
              <xm:f>Movimentação!$TJF$341:$TJF$1169</xm:f>
              <xm:sqref>TJF341</xm:sqref>
            </x14:sparkline>
            <x14:sparkline>
              <xm:f>Movimentação!$TJG$341:$TJG$1169</xm:f>
              <xm:sqref>TJG341</xm:sqref>
            </x14:sparkline>
            <x14:sparkline>
              <xm:f>Movimentação!$TJH$341:$TJH$1169</xm:f>
              <xm:sqref>TJH341</xm:sqref>
            </x14:sparkline>
            <x14:sparkline>
              <xm:f>Movimentação!$TJI$341:$TJI$1169</xm:f>
              <xm:sqref>TJI341</xm:sqref>
            </x14:sparkline>
            <x14:sparkline>
              <xm:f>Movimentação!$TJJ$341:$TJJ$1169</xm:f>
              <xm:sqref>TJJ341</xm:sqref>
            </x14:sparkline>
            <x14:sparkline>
              <xm:f>Movimentação!$TJK$341:$TJK$1169</xm:f>
              <xm:sqref>TJK341</xm:sqref>
            </x14:sparkline>
            <x14:sparkline>
              <xm:f>Movimentação!$TJL$341:$TJL$1169</xm:f>
              <xm:sqref>TJL341</xm:sqref>
            </x14:sparkline>
            <x14:sparkline>
              <xm:f>Movimentação!$TJM$341:$TJM$1169</xm:f>
              <xm:sqref>TJM341</xm:sqref>
            </x14:sparkline>
            <x14:sparkline>
              <xm:f>Movimentação!$TJN$341:$TJN$1169</xm:f>
              <xm:sqref>TJN341</xm:sqref>
            </x14:sparkline>
            <x14:sparkline>
              <xm:f>Movimentação!$TJO$341:$TJO$1169</xm:f>
              <xm:sqref>TJO341</xm:sqref>
            </x14:sparkline>
            <x14:sparkline>
              <xm:f>Movimentação!$TJP$341:$TJP$1169</xm:f>
              <xm:sqref>TJP341</xm:sqref>
            </x14:sparkline>
            <x14:sparkline>
              <xm:f>Movimentação!$TJQ$341:$TJQ$1169</xm:f>
              <xm:sqref>TJQ341</xm:sqref>
            </x14:sparkline>
            <x14:sparkline>
              <xm:f>Movimentação!$TJR$341:$TJR$1169</xm:f>
              <xm:sqref>TJR341</xm:sqref>
            </x14:sparkline>
            <x14:sparkline>
              <xm:f>Movimentação!$TJS$341:$TJS$1169</xm:f>
              <xm:sqref>TJS341</xm:sqref>
            </x14:sparkline>
            <x14:sparkline>
              <xm:f>Movimentação!$TJT$341:$TJT$1169</xm:f>
              <xm:sqref>TJT341</xm:sqref>
            </x14:sparkline>
            <x14:sparkline>
              <xm:f>Movimentação!$TJU$341:$TJU$1169</xm:f>
              <xm:sqref>TJU341</xm:sqref>
            </x14:sparkline>
            <x14:sparkline>
              <xm:f>Movimentação!$TJV$341:$TJV$1169</xm:f>
              <xm:sqref>TJV341</xm:sqref>
            </x14:sparkline>
            <x14:sparkline>
              <xm:f>Movimentação!$TJW$341:$TJW$1169</xm:f>
              <xm:sqref>TJW341</xm:sqref>
            </x14:sparkline>
            <x14:sparkline>
              <xm:f>Movimentação!$TJX$341:$TJX$1169</xm:f>
              <xm:sqref>TJX341</xm:sqref>
            </x14:sparkline>
            <x14:sparkline>
              <xm:f>Movimentação!$TJY$341:$TJY$1169</xm:f>
              <xm:sqref>TJY341</xm:sqref>
            </x14:sparkline>
            <x14:sparkline>
              <xm:f>Movimentação!$TJZ$341:$TJZ$1169</xm:f>
              <xm:sqref>TJZ341</xm:sqref>
            </x14:sparkline>
            <x14:sparkline>
              <xm:f>Movimentação!$TKA$341:$TKA$1169</xm:f>
              <xm:sqref>TKA341</xm:sqref>
            </x14:sparkline>
            <x14:sparkline>
              <xm:f>Movimentação!$TKB$341:$TKB$1169</xm:f>
              <xm:sqref>TKB341</xm:sqref>
            </x14:sparkline>
            <x14:sparkline>
              <xm:f>Movimentação!$TKC$341:$TKC$1169</xm:f>
              <xm:sqref>TKC341</xm:sqref>
            </x14:sparkline>
            <x14:sparkline>
              <xm:f>Movimentação!$TKD$341:$TKD$1169</xm:f>
              <xm:sqref>TKD341</xm:sqref>
            </x14:sparkline>
            <x14:sparkline>
              <xm:f>Movimentação!$TKE$341:$TKE$1169</xm:f>
              <xm:sqref>TKE341</xm:sqref>
            </x14:sparkline>
            <x14:sparkline>
              <xm:f>Movimentação!$TKF$341:$TKF$1169</xm:f>
              <xm:sqref>TKF341</xm:sqref>
            </x14:sparkline>
            <x14:sparkline>
              <xm:f>Movimentação!$TKG$341:$TKG$1169</xm:f>
              <xm:sqref>TKG341</xm:sqref>
            </x14:sparkline>
            <x14:sparkline>
              <xm:f>Movimentação!$TKH$341:$TKH$1169</xm:f>
              <xm:sqref>TKH341</xm:sqref>
            </x14:sparkline>
            <x14:sparkline>
              <xm:f>Movimentação!$TKI$341:$TKI$1169</xm:f>
              <xm:sqref>TKI341</xm:sqref>
            </x14:sparkline>
            <x14:sparkline>
              <xm:f>Movimentação!$TKJ$341:$TKJ$1169</xm:f>
              <xm:sqref>TKJ341</xm:sqref>
            </x14:sparkline>
            <x14:sparkline>
              <xm:f>Movimentação!$TKK$341:$TKK$1169</xm:f>
              <xm:sqref>TKK341</xm:sqref>
            </x14:sparkline>
            <x14:sparkline>
              <xm:f>Movimentação!$TKL$341:$TKL$1169</xm:f>
              <xm:sqref>TKL341</xm:sqref>
            </x14:sparkline>
            <x14:sparkline>
              <xm:f>Movimentação!$TKM$341:$TKM$1169</xm:f>
              <xm:sqref>TKM341</xm:sqref>
            </x14:sparkline>
            <x14:sparkline>
              <xm:f>Movimentação!$TKN$341:$TKN$1169</xm:f>
              <xm:sqref>TKN341</xm:sqref>
            </x14:sparkline>
            <x14:sparkline>
              <xm:f>Movimentação!$TKO$341:$TKO$1169</xm:f>
              <xm:sqref>TKO341</xm:sqref>
            </x14:sparkline>
            <x14:sparkline>
              <xm:f>Movimentação!$TKP$341:$TKP$1169</xm:f>
              <xm:sqref>TKP341</xm:sqref>
            </x14:sparkline>
            <x14:sparkline>
              <xm:f>Movimentação!$TKQ$341:$TKQ$1169</xm:f>
              <xm:sqref>TKQ341</xm:sqref>
            </x14:sparkline>
            <x14:sparkline>
              <xm:f>Movimentação!$TKR$341:$TKR$1169</xm:f>
              <xm:sqref>TKR341</xm:sqref>
            </x14:sparkline>
            <x14:sparkline>
              <xm:f>Movimentação!$TKS$341:$TKS$1169</xm:f>
              <xm:sqref>TKS341</xm:sqref>
            </x14:sparkline>
            <x14:sparkline>
              <xm:f>Movimentação!$TKT$341:$TKT$1169</xm:f>
              <xm:sqref>TKT341</xm:sqref>
            </x14:sparkline>
            <x14:sparkline>
              <xm:f>Movimentação!$TKU$341:$TKU$1169</xm:f>
              <xm:sqref>TKU341</xm:sqref>
            </x14:sparkline>
            <x14:sparkline>
              <xm:f>Movimentação!$TKV$341:$TKV$1169</xm:f>
              <xm:sqref>TKV341</xm:sqref>
            </x14:sparkline>
            <x14:sparkline>
              <xm:f>Movimentação!$TKW$341:$TKW$1169</xm:f>
              <xm:sqref>TKW341</xm:sqref>
            </x14:sparkline>
            <x14:sparkline>
              <xm:f>Movimentação!$TKX$341:$TKX$1169</xm:f>
              <xm:sqref>TKX341</xm:sqref>
            </x14:sparkline>
            <x14:sparkline>
              <xm:f>Movimentação!$TKY$341:$TKY$1169</xm:f>
              <xm:sqref>TKY341</xm:sqref>
            </x14:sparkline>
            <x14:sparkline>
              <xm:f>Movimentação!$TKZ$341:$TKZ$1169</xm:f>
              <xm:sqref>TKZ341</xm:sqref>
            </x14:sparkline>
            <x14:sparkline>
              <xm:f>Movimentação!$TLA$341:$TLA$1169</xm:f>
              <xm:sqref>TLA341</xm:sqref>
            </x14:sparkline>
            <x14:sparkline>
              <xm:f>Movimentação!$TLB$341:$TLB$1169</xm:f>
              <xm:sqref>TLB341</xm:sqref>
            </x14:sparkline>
            <x14:sparkline>
              <xm:f>Movimentação!$TLC$341:$TLC$1169</xm:f>
              <xm:sqref>TLC341</xm:sqref>
            </x14:sparkline>
            <x14:sparkline>
              <xm:f>Movimentação!$TLD$341:$TLD$1169</xm:f>
              <xm:sqref>TLD341</xm:sqref>
            </x14:sparkline>
            <x14:sparkline>
              <xm:f>Movimentação!$TLE$341:$TLE$1169</xm:f>
              <xm:sqref>TLE341</xm:sqref>
            </x14:sparkline>
            <x14:sparkline>
              <xm:f>Movimentação!$TLF$341:$TLF$1169</xm:f>
              <xm:sqref>TLF341</xm:sqref>
            </x14:sparkline>
            <x14:sparkline>
              <xm:f>Movimentação!$TLG$341:$TLG$1169</xm:f>
              <xm:sqref>TLG341</xm:sqref>
            </x14:sparkline>
            <x14:sparkline>
              <xm:f>Movimentação!$TLH$341:$TLH$1169</xm:f>
              <xm:sqref>TLH341</xm:sqref>
            </x14:sparkline>
            <x14:sparkline>
              <xm:f>Movimentação!$TLI$341:$TLI$1169</xm:f>
              <xm:sqref>TLI341</xm:sqref>
            </x14:sparkline>
            <x14:sparkline>
              <xm:f>Movimentação!$TLJ$341:$TLJ$1169</xm:f>
              <xm:sqref>TLJ341</xm:sqref>
            </x14:sparkline>
            <x14:sparkline>
              <xm:f>Movimentação!$TLK$341:$TLK$1169</xm:f>
              <xm:sqref>TLK341</xm:sqref>
            </x14:sparkline>
            <x14:sparkline>
              <xm:f>Movimentação!$TLL$341:$TLL$1169</xm:f>
              <xm:sqref>TLL341</xm:sqref>
            </x14:sparkline>
            <x14:sparkline>
              <xm:f>Movimentação!$TLM$341:$TLM$1169</xm:f>
              <xm:sqref>TLM341</xm:sqref>
            </x14:sparkline>
            <x14:sparkline>
              <xm:f>Movimentação!$TLN$341:$TLN$1169</xm:f>
              <xm:sqref>TLN341</xm:sqref>
            </x14:sparkline>
            <x14:sparkline>
              <xm:f>Movimentação!$TLO$341:$TLO$1169</xm:f>
              <xm:sqref>TLO341</xm:sqref>
            </x14:sparkline>
            <x14:sparkline>
              <xm:f>Movimentação!$TLP$341:$TLP$1169</xm:f>
              <xm:sqref>TLP341</xm:sqref>
            </x14:sparkline>
            <x14:sparkline>
              <xm:f>Movimentação!$TLQ$341:$TLQ$1169</xm:f>
              <xm:sqref>TLQ341</xm:sqref>
            </x14:sparkline>
            <x14:sparkline>
              <xm:f>Movimentação!$TLR$341:$TLR$1169</xm:f>
              <xm:sqref>TLR341</xm:sqref>
            </x14:sparkline>
            <x14:sparkline>
              <xm:f>Movimentação!$TLS$341:$TLS$1169</xm:f>
              <xm:sqref>TLS341</xm:sqref>
            </x14:sparkline>
            <x14:sparkline>
              <xm:f>Movimentação!$TLT$341:$TLT$1169</xm:f>
              <xm:sqref>TLT341</xm:sqref>
            </x14:sparkline>
            <x14:sparkline>
              <xm:f>Movimentação!$TLU$341:$TLU$1169</xm:f>
              <xm:sqref>TLU341</xm:sqref>
            </x14:sparkline>
            <x14:sparkline>
              <xm:f>Movimentação!$TLV$341:$TLV$1169</xm:f>
              <xm:sqref>TLV341</xm:sqref>
            </x14:sparkline>
            <x14:sparkline>
              <xm:f>Movimentação!$TLW$341:$TLW$1169</xm:f>
              <xm:sqref>TLW341</xm:sqref>
            </x14:sparkline>
            <x14:sparkline>
              <xm:f>Movimentação!$TLX$341:$TLX$1169</xm:f>
              <xm:sqref>TLX341</xm:sqref>
            </x14:sparkline>
            <x14:sparkline>
              <xm:f>Movimentação!$TLY$341:$TLY$1169</xm:f>
              <xm:sqref>TLY341</xm:sqref>
            </x14:sparkline>
            <x14:sparkline>
              <xm:f>Movimentação!$TLZ$341:$TLZ$1169</xm:f>
              <xm:sqref>TLZ341</xm:sqref>
            </x14:sparkline>
            <x14:sparkline>
              <xm:f>Movimentação!$TMA$341:$TMA$1169</xm:f>
              <xm:sqref>TMA341</xm:sqref>
            </x14:sparkline>
            <x14:sparkline>
              <xm:f>Movimentação!$TMB$341:$TMB$1169</xm:f>
              <xm:sqref>TMB341</xm:sqref>
            </x14:sparkline>
            <x14:sparkline>
              <xm:f>Movimentação!$TMC$341:$TMC$1169</xm:f>
              <xm:sqref>TMC341</xm:sqref>
            </x14:sparkline>
            <x14:sparkline>
              <xm:f>Movimentação!$TMD$341:$TMD$1169</xm:f>
              <xm:sqref>TMD341</xm:sqref>
            </x14:sparkline>
            <x14:sparkline>
              <xm:f>Movimentação!$TME$341:$TME$1169</xm:f>
              <xm:sqref>TME341</xm:sqref>
            </x14:sparkline>
            <x14:sparkline>
              <xm:f>Movimentação!$TMF$341:$TMF$1169</xm:f>
              <xm:sqref>TMF341</xm:sqref>
            </x14:sparkline>
            <x14:sparkline>
              <xm:f>Movimentação!$TMG$341:$TMG$1169</xm:f>
              <xm:sqref>TMG341</xm:sqref>
            </x14:sparkline>
            <x14:sparkline>
              <xm:f>Movimentação!$TMH$341:$TMH$1169</xm:f>
              <xm:sqref>TMH341</xm:sqref>
            </x14:sparkline>
            <x14:sparkline>
              <xm:f>Movimentação!$TMI$341:$TMI$1169</xm:f>
              <xm:sqref>TMI341</xm:sqref>
            </x14:sparkline>
            <x14:sparkline>
              <xm:f>Movimentação!$TMJ$341:$TMJ$1169</xm:f>
              <xm:sqref>TMJ341</xm:sqref>
            </x14:sparkline>
            <x14:sparkline>
              <xm:f>Movimentação!$TMK$341:$TMK$1169</xm:f>
              <xm:sqref>TMK341</xm:sqref>
            </x14:sparkline>
            <x14:sparkline>
              <xm:f>Movimentação!$TML$341:$TML$1169</xm:f>
              <xm:sqref>TML341</xm:sqref>
            </x14:sparkline>
            <x14:sparkline>
              <xm:f>Movimentação!$TMM$341:$TMM$1169</xm:f>
              <xm:sqref>TMM341</xm:sqref>
            </x14:sparkline>
            <x14:sparkline>
              <xm:f>Movimentação!$TMN$341:$TMN$1169</xm:f>
              <xm:sqref>TMN341</xm:sqref>
            </x14:sparkline>
            <x14:sparkline>
              <xm:f>Movimentação!$TMO$341:$TMO$1169</xm:f>
              <xm:sqref>TMO341</xm:sqref>
            </x14:sparkline>
            <x14:sparkline>
              <xm:f>Movimentação!$TMP$341:$TMP$1169</xm:f>
              <xm:sqref>TMP341</xm:sqref>
            </x14:sparkline>
            <x14:sparkline>
              <xm:f>Movimentação!$TMQ$341:$TMQ$1169</xm:f>
              <xm:sqref>TMQ341</xm:sqref>
            </x14:sparkline>
            <x14:sparkline>
              <xm:f>Movimentação!$TMR$341:$TMR$1169</xm:f>
              <xm:sqref>TMR341</xm:sqref>
            </x14:sparkline>
            <x14:sparkline>
              <xm:f>Movimentação!$TMS$341:$TMS$1169</xm:f>
              <xm:sqref>TMS341</xm:sqref>
            </x14:sparkline>
            <x14:sparkline>
              <xm:f>Movimentação!$TMT$341:$TMT$1169</xm:f>
              <xm:sqref>TMT341</xm:sqref>
            </x14:sparkline>
            <x14:sparkline>
              <xm:f>Movimentação!$TMU$341:$TMU$1169</xm:f>
              <xm:sqref>TMU341</xm:sqref>
            </x14:sparkline>
            <x14:sparkline>
              <xm:f>Movimentação!$TMV$341:$TMV$1169</xm:f>
              <xm:sqref>TMV341</xm:sqref>
            </x14:sparkline>
            <x14:sparkline>
              <xm:f>Movimentação!$TMW$341:$TMW$1169</xm:f>
              <xm:sqref>TMW341</xm:sqref>
            </x14:sparkline>
            <x14:sparkline>
              <xm:f>Movimentação!$TMX$341:$TMX$1169</xm:f>
              <xm:sqref>TMX341</xm:sqref>
            </x14:sparkline>
            <x14:sparkline>
              <xm:f>Movimentação!$TMY$341:$TMY$1169</xm:f>
              <xm:sqref>TMY341</xm:sqref>
            </x14:sparkline>
            <x14:sparkline>
              <xm:f>Movimentação!$TMZ$341:$TMZ$1169</xm:f>
              <xm:sqref>TMZ341</xm:sqref>
            </x14:sparkline>
            <x14:sparkline>
              <xm:f>Movimentação!$TNA$341:$TNA$1169</xm:f>
              <xm:sqref>TNA341</xm:sqref>
            </x14:sparkline>
            <x14:sparkline>
              <xm:f>Movimentação!$TNB$341:$TNB$1169</xm:f>
              <xm:sqref>TNB341</xm:sqref>
            </x14:sparkline>
            <x14:sparkline>
              <xm:f>Movimentação!$TNC$341:$TNC$1169</xm:f>
              <xm:sqref>TNC341</xm:sqref>
            </x14:sparkline>
            <x14:sparkline>
              <xm:f>Movimentação!$TND$341:$TND$1169</xm:f>
              <xm:sqref>TND341</xm:sqref>
            </x14:sparkline>
            <x14:sparkline>
              <xm:f>Movimentação!$TNE$341:$TNE$1169</xm:f>
              <xm:sqref>TNE341</xm:sqref>
            </x14:sparkline>
            <x14:sparkline>
              <xm:f>Movimentação!$TNF$341:$TNF$1169</xm:f>
              <xm:sqref>TNF341</xm:sqref>
            </x14:sparkline>
            <x14:sparkline>
              <xm:f>Movimentação!$TNG$341:$TNG$1169</xm:f>
              <xm:sqref>TNG341</xm:sqref>
            </x14:sparkline>
            <x14:sparkline>
              <xm:f>Movimentação!$TNH$341:$TNH$1169</xm:f>
              <xm:sqref>TNH341</xm:sqref>
            </x14:sparkline>
            <x14:sparkline>
              <xm:f>Movimentação!$TNI$341:$TNI$1169</xm:f>
              <xm:sqref>TNI341</xm:sqref>
            </x14:sparkline>
            <x14:sparkline>
              <xm:f>Movimentação!$TNJ$341:$TNJ$1169</xm:f>
              <xm:sqref>TNJ341</xm:sqref>
            </x14:sparkline>
            <x14:sparkline>
              <xm:f>Movimentação!$TNK$341:$TNK$1169</xm:f>
              <xm:sqref>TNK341</xm:sqref>
            </x14:sparkline>
            <x14:sparkline>
              <xm:f>Movimentação!$TNL$341:$TNL$1169</xm:f>
              <xm:sqref>TNL341</xm:sqref>
            </x14:sparkline>
            <x14:sparkline>
              <xm:f>Movimentação!$TNM$341:$TNM$1169</xm:f>
              <xm:sqref>TNM341</xm:sqref>
            </x14:sparkline>
            <x14:sparkline>
              <xm:f>Movimentação!$TNN$341:$TNN$1169</xm:f>
              <xm:sqref>TNN341</xm:sqref>
            </x14:sparkline>
            <x14:sparkline>
              <xm:f>Movimentação!$TNO$341:$TNO$1169</xm:f>
              <xm:sqref>TNO341</xm:sqref>
            </x14:sparkline>
            <x14:sparkline>
              <xm:f>Movimentação!$TNP$341:$TNP$1169</xm:f>
              <xm:sqref>TNP341</xm:sqref>
            </x14:sparkline>
            <x14:sparkline>
              <xm:f>Movimentação!$TNQ$341:$TNQ$1169</xm:f>
              <xm:sqref>TNQ341</xm:sqref>
            </x14:sparkline>
            <x14:sparkline>
              <xm:f>Movimentação!$TNR$341:$TNR$1169</xm:f>
              <xm:sqref>TNR341</xm:sqref>
            </x14:sparkline>
            <x14:sparkline>
              <xm:f>Movimentação!$TNS$341:$TNS$1169</xm:f>
              <xm:sqref>TNS341</xm:sqref>
            </x14:sparkline>
            <x14:sparkline>
              <xm:f>Movimentação!$TNT$341:$TNT$1169</xm:f>
              <xm:sqref>TNT341</xm:sqref>
            </x14:sparkline>
            <x14:sparkline>
              <xm:f>Movimentação!$TNU$341:$TNU$1169</xm:f>
              <xm:sqref>TNU341</xm:sqref>
            </x14:sparkline>
            <x14:sparkline>
              <xm:f>Movimentação!$TNV$341:$TNV$1169</xm:f>
              <xm:sqref>TNV341</xm:sqref>
            </x14:sparkline>
            <x14:sparkline>
              <xm:f>Movimentação!$TNW$341:$TNW$1169</xm:f>
              <xm:sqref>TNW341</xm:sqref>
            </x14:sparkline>
            <x14:sparkline>
              <xm:f>Movimentação!$TNX$341:$TNX$1169</xm:f>
              <xm:sqref>TNX341</xm:sqref>
            </x14:sparkline>
            <x14:sparkline>
              <xm:f>Movimentação!$TNY$341:$TNY$1169</xm:f>
              <xm:sqref>TNY341</xm:sqref>
            </x14:sparkline>
            <x14:sparkline>
              <xm:f>Movimentação!$TNZ$341:$TNZ$1169</xm:f>
              <xm:sqref>TNZ341</xm:sqref>
            </x14:sparkline>
            <x14:sparkline>
              <xm:f>Movimentação!$TOA$341:$TOA$1169</xm:f>
              <xm:sqref>TOA341</xm:sqref>
            </x14:sparkline>
            <x14:sparkline>
              <xm:f>Movimentação!$TOB$341:$TOB$1169</xm:f>
              <xm:sqref>TOB341</xm:sqref>
            </x14:sparkline>
            <x14:sparkline>
              <xm:f>Movimentação!$TOC$341:$TOC$1169</xm:f>
              <xm:sqref>TOC341</xm:sqref>
            </x14:sparkline>
            <x14:sparkline>
              <xm:f>Movimentação!$TOD$341:$TOD$1169</xm:f>
              <xm:sqref>TOD341</xm:sqref>
            </x14:sparkline>
            <x14:sparkline>
              <xm:f>Movimentação!$TOE$341:$TOE$1169</xm:f>
              <xm:sqref>TOE341</xm:sqref>
            </x14:sparkline>
            <x14:sparkline>
              <xm:f>Movimentação!$TOF$341:$TOF$1169</xm:f>
              <xm:sqref>TOF341</xm:sqref>
            </x14:sparkline>
            <x14:sparkline>
              <xm:f>Movimentação!$TOG$341:$TOG$1169</xm:f>
              <xm:sqref>TOG341</xm:sqref>
            </x14:sparkline>
            <x14:sparkline>
              <xm:f>Movimentação!$TOH$341:$TOH$1169</xm:f>
              <xm:sqref>TOH341</xm:sqref>
            </x14:sparkline>
            <x14:sparkline>
              <xm:f>Movimentação!$TOI$341:$TOI$1169</xm:f>
              <xm:sqref>TOI341</xm:sqref>
            </x14:sparkline>
            <x14:sparkline>
              <xm:f>Movimentação!$TOJ$341:$TOJ$1169</xm:f>
              <xm:sqref>TOJ341</xm:sqref>
            </x14:sparkline>
            <x14:sparkline>
              <xm:f>Movimentação!$TOK$341:$TOK$1169</xm:f>
              <xm:sqref>TOK341</xm:sqref>
            </x14:sparkline>
            <x14:sparkline>
              <xm:f>Movimentação!$TOL$341:$TOL$1169</xm:f>
              <xm:sqref>TOL341</xm:sqref>
            </x14:sparkline>
            <x14:sparkline>
              <xm:f>Movimentação!$TOM$341:$TOM$1169</xm:f>
              <xm:sqref>TOM341</xm:sqref>
            </x14:sparkline>
            <x14:sparkline>
              <xm:f>Movimentação!$TON$341:$TON$1169</xm:f>
              <xm:sqref>TON341</xm:sqref>
            </x14:sparkline>
            <x14:sparkline>
              <xm:f>Movimentação!$TOO$341:$TOO$1169</xm:f>
              <xm:sqref>TOO341</xm:sqref>
            </x14:sparkline>
            <x14:sparkline>
              <xm:f>Movimentação!$TOP$341:$TOP$1169</xm:f>
              <xm:sqref>TOP341</xm:sqref>
            </x14:sparkline>
            <x14:sparkline>
              <xm:f>Movimentação!$TOQ$341:$TOQ$1169</xm:f>
              <xm:sqref>TOQ341</xm:sqref>
            </x14:sparkline>
            <x14:sparkline>
              <xm:f>Movimentação!$TOR$341:$TOR$1169</xm:f>
              <xm:sqref>TOR341</xm:sqref>
            </x14:sparkline>
            <x14:sparkline>
              <xm:f>Movimentação!$TOS$341:$TOS$1169</xm:f>
              <xm:sqref>TOS341</xm:sqref>
            </x14:sparkline>
            <x14:sparkline>
              <xm:f>Movimentação!$TOT$341:$TOT$1169</xm:f>
              <xm:sqref>TOT341</xm:sqref>
            </x14:sparkline>
            <x14:sparkline>
              <xm:f>Movimentação!$TOU$341:$TOU$1169</xm:f>
              <xm:sqref>TOU341</xm:sqref>
            </x14:sparkline>
            <x14:sparkline>
              <xm:f>Movimentação!$TOV$341:$TOV$1169</xm:f>
              <xm:sqref>TOV341</xm:sqref>
            </x14:sparkline>
            <x14:sparkline>
              <xm:f>Movimentação!$TOW$341:$TOW$1169</xm:f>
              <xm:sqref>TOW341</xm:sqref>
            </x14:sparkline>
            <x14:sparkline>
              <xm:f>Movimentação!$TOX$341:$TOX$1169</xm:f>
              <xm:sqref>TOX341</xm:sqref>
            </x14:sparkline>
            <x14:sparkline>
              <xm:f>Movimentação!$TOY$341:$TOY$1169</xm:f>
              <xm:sqref>TOY341</xm:sqref>
            </x14:sparkline>
            <x14:sparkline>
              <xm:f>Movimentação!$TOZ$341:$TOZ$1169</xm:f>
              <xm:sqref>TOZ341</xm:sqref>
            </x14:sparkline>
            <x14:sparkline>
              <xm:f>Movimentação!$TPA$341:$TPA$1169</xm:f>
              <xm:sqref>TPA341</xm:sqref>
            </x14:sparkline>
            <x14:sparkline>
              <xm:f>Movimentação!$TPB$341:$TPB$1169</xm:f>
              <xm:sqref>TPB341</xm:sqref>
            </x14:sparkline>
            <x14:sparkline>
              <xm:f>Movimentação!$TPC$341:$TPC$1169</xm:f>
              <xm:sqref>TPC341</xm:sqref>
            </x14:sparkline>
            <x14:sparkline>
              <xm:f>Movimentação!$TPD$341:$TPD$1169</xm:f>
              <xm:sqref>TPD341</xm:sqref>
            </x14:sparkline>
            <x14:sparkline>
              <xm:f>Movimentação!$TPE$341:$TPE$1169</xm:f>
              <xm:sqref>TPE341</xm:sqref>
            </x14:sparkline>
            <x14:sparkline>
              <xm:f>Movimentação!$TPF$341:$TPF$1169</xm:f>
              <xm:sqref>TPF341</xm:sqref>
            </x14:sparkline>
            <x14:sparkline>
              <xm:f>Movimentação!$TPG$341:$TPG$1169</xm:f>
              <xm:sqref>TPG341</xm:sqref>
            </x14:sparkline>
            <x14:sparkline>
              <xm:f>Movimentação!$TPH$341:$TPH$1169</xm:f>
              <xm:sqref>TPH341</xm:sqref>
            </x14:sparkline>
            <x14:sparkline>
              <xm:f>Movimentação!$TPI$341:$TPI$1169</xm:f>
              <xm:sqref>TPI341</xm:sqref>
            </x14:sparkline>
            <x14:sparkline>
              <xm:f>Movimentação!$TPJ$341:$TPJ$1169</xm:f>
              <xm:sqref>TPJ341</xm:sqref>
            </x14:sparkline>
            <x14:sparkline>
              <xm:f>Movimentação!$TPK$341:$TPK$1169</xm:f>
              <xm:sqref>TPK341</xm:sqref>
            </x14:sparkline>
            <x14:sparkline>
              <xm:f>Movimentação!$TPL$341:$TPL$1169</xm:f>
              <xm:sqref>TPL341</xm:sqref>
            </x14:sparkline>
            <x14:sparkline>
              <xm:f>Movimentação!$TPM$341:$TPM$1169</xm:f>
              <xm:sqref>TPM341</xm:sqref>
            </x14:sparkline>
            <x14:sparkline>
              <xm:f>Movimentação!$TPN$341:$TPN$1169</xm:f>
              <xm:sqref>TPN341</xm:sqref>
            </x14:sparkline>
            <x14:sparkline>
              <xm:f>Movimentação!$TPO$341:$TPO$1169</xm:f>
              <xm:sqref>TPO341</xm:sqref>
            </x14:sparkline>
            <x14:sparkline>
              <xm:f>Movimentação!$TPP$341:$TPP$1169</xm:f>
              <xm:sqref>TPP341</xm:sqref>
            </x14:sparkline>
            <x14:sparkline>
              <xm:f>Movimentação!$TPQ$341:$TPQ$1169</xm:f>
              <xm:sqref>TPQ341</xm:sqref>
            </x14:sparkline>
            <x14:sparkline>
              <xm:f>Movimentação!$TPR$341:$TPR$1169</xm:f>
              <xm:sqref>TPR341</xm:sqref>
            </x14:sparkline>
            <x14:sparkline>
              <xm:f>Movimentação!$TPS$341:$TPS$1169</xm:f>
              <xm:sqref>TPS341</xm:sqref>
            </x14:sparkline>
            <x14:sparkline>
              <xm:f>Movimentação!$TPT$341:$TPT$1169</xm:f>
              <xm:sqref>TPT341</xm:sqref>
            </x14:sparkline>
            <x14:sparkline>
              <xm:f>Movimentação!$TPU$341:$TPU$1169</xm:f>
              <xm:sqref>TPU341</xm:sqref>
            </x14:sparkline>
            <x14:sparkline>
              <xm:f>Movimentação!$TPV$341:$TPV$1169</xm:f>
              <xm:sqref>TPV341</xm:sqref>
            </x14:sparkline>
            <x14:sparkline>
              <xm:f>Movimentação!$TPW$341:$TPW$1169</xm:f>
              <xm:sqref>TPW341</xm:sqref>
            </x14:sparkline>
            <x14:sparkline>
              <xm:f>Movimentação!$TPX$341:$TPX$1169</xm:f>
              <xm:sqref>TPX341</xm:sqref>
            </x14:sparkline>
            <x14:sparkline>
              <xm:f>Movimentação!$TPY$341:$TPY$1169</xm:f>
              <xm:sqref>TPY341</xm:sqref>
            </x14:sparkline>
            <x14:sparkline>
              <xm:f>Movimentação!$TPZ$341:$TPZ$1169</xm:f>
              <xm:sqref>TPZ341</xm:sqref>
            </x14:sparkline>
            <x14:sparkline>
              <xm:f>Movimentação!$TQA$341:$TQA$1169</xm:f>
              <xm:sqref>TQA341</xm:sqref>
            </x14:sparkline>
            <x14:sparkline>
              <xm:f>Movimentação!$TQB$341:$TQB$1169</xm:f>
              <xm:sqref>TQB341</xm:sqref>
            </x14:sparkline>
            <x14:sparkline>
              <xm:f>Movimentação!$TQC$341:$TQC$1169</xm:f>
              <xm:sqref>TQC341</xm:sqref>
            </x14:sparkline>
            <x14:sparkline>
              <xm:f>Movimentação!$TQD$341:$TQD$1169</xm:f>
              <xm:sqref>TQD341</xm:sqref>
            </x14:sparkline>
            <x14:sparkline>
              <xm:f>Movimentação!$TQE$341:$TQE$1169</xm:f>
              <xm:sqref>TQE341</xm:sqref>
            </x14:sparkline>
            <x14:sparkline>
              <xm:f>Movimentação!$TQF$341:$TQF$1169</xm:f>
              <xm:sqref>TQF341</xm:sqref>
            </x14:sparkline>
            <x14:sparkline>
              <xm:f>Movimentação!$TQG$341:$TQG$1169</xm:f>
              <xm:sqref>TQG341</xm:sqref>
            </x14:sparkline>
            <x14:sparkline>
              <xm:f>Movimentação!$TQH$341:$TQH$1169</xm:f>
              <xm:sqref>TQH341</xm:sqref>
            </x14:sparkline>
            <x14:sparkline>
              <xm:f>Movimentação!$TQI$341:$TQI$1169</xm:f>
              <xm:sqref>TQI341</xm:sqref>
            </x14:sparkline>
            <x14:sparkline>
              <xm:f>Movimentação!$TQJ$341:$TQJ$1169</xm:f>
              <xm:sqref>TQJ341</xm:sqref>
            </x14:sparkline>
            <x14:sparkline>
              <xm:f>Movimentação!$TQK$341:$TQK$1169</xm:f>
              <xm:sqref>TQK341</xm:sqref>
            </x14:sparkline>
            <x14:sparkline>
              <xm:f>Movimentação!$TQL$341:$TQL$1169</xm:f>
              <xm:sqref>TQL341</xm:sqref>
            </x14:sparkline>
            <x14:sparkline>
              <xm:f>Movimentação!$TQM$341:$TQM$1169</xm:f>
              <xm:sqref>TQM341</xm:sqref>
            </x14:sparkline>
            <x14:sparkline>
              <xm:f>Movimentação!$TQN$341:$TQN$1169</xm:f>
              <xm:sqref>TQN341</xm:sqref>
            </x14:sparkline>
            <x14:sparkline>
              <xm:f>Movimentação!$TQO$341:$TQO$1169</xm:f>
              <xm:sqref>TQO341</xm:sqref>
            </x14:sparkline>
            <x14:sparkline>
              <xm:f>Movimentação!$TQP$341:$TQP$1169</xm:f>
              <xm:sqref>TQP341</xm:sqref>
            </x14:sparkline>
            <x14:sparkline>
              <xm:f>Movimentação!$TQQ$341:$TQQ$1169</xm:f>
              <xm:sqref>TQQ341</xm:sqref>
            </x14:sparkline>
            <x14:sparkline>
              <xm:f>Movimentação!$TQR$341:$TQR$1169</xm:f>
              <xm:sqref>TQR341</xm:sqref>
            </x14:sparkline>
            <x14:sparkline>
              <xm:f>Movimentação!$TQS$341:$TQS$1169</xm:f>
              <xm:sqref>TQS341</xm:sqref>
            </x14:sparkline>
            <x14:sparkline>
              <xm:f>Movimentação!$TQT$341:$TQT$1169</xm:f>
              <xm:sqref>TQT341</xm:sqref>
            </x14:sparkline>
            <x14:sparkline>
              <xm:f>Movimentação!$TQU$341:$TQU$1169</xm:f>
              <xm:sqref>TQU341</xm:sqref>
            </x14:sparkline>
            <x14:sparkline>
              <xm:f>Movimentação!$TQV$341:$TQV$1169</xm:f>
              <xm:sqref>TQV341</xm:sqref>
            </x14:sparkline>
            <x14:sparkline>
              <xm:f>Movimentação!$TQW$341:$TQW$1169</xm:f>
              <xm:sqref>TQW341</xm:sqref>
            </x14:sparkline>
            <x14:sparkline>
              <xm:f>Movimentação!$TQX$341:$TQX$1169</xm:f>
              <xm:sqref>TQX341</xm:sqref>
            </x14:sparkline>
            <x14:sparkline>
              <xm:f>Movimentação!$TQY$341:$TQY$1169</xm:f>
              <xm:sqref>TQY341</xm:sqref>
            </x14:sparkline>
            <x14:sparkline>
              <xm:f>Movimentação!$TQZ$341:$TQZ$1169</xm:f>
              <xm:sqref>TQZ341</xm:sqref>
            </x14:sparkline>
            <x14:sparkline>
              <xm:f>Movimentação!$TRA$341:$TRA$1169</xm:f>
              <xm:sqref>TRA341</xm:sqref>
            </x14:sparkline>
            <x14:sparkline>
              <xm:f>Movimentação!$TRB$341:$TRB$1169</xm:f>
              <xm:sqref>TRB341</xm:sqref>
            </x14:sparkline>
            <x14:sparkline>
              <xm:f>Movimentação!$TRC$341:$TRC$1169</xm:f>
              <xm:sqref>TRC341</xm:sqref>
            </x14:sparkline>
            <x14:sparkline>
              <xm:f>Movimentação!$TRD$341:$TRD$1169</xm:f>
              <xm:sqref>TRD341</xm:sqref>
            </x14:sparkline>
            <x14:sparkline>
              <xm:f>Movimentação!$TRE$341:$TRE$1169</xm:f>
              <xm:sqref>TRE341</xm:sqref>
            </x14:sparkline>
            <x14:sparkline>
              <xm:f>Movimentação!$TRF$341:$TRF$1169</xm:f>
              <xm:sqref>TRF341</xm:sqref>
            </x14:sparkline>
            <x14:sparkline>
              <xm:f>Movimentação!$TRG$341:$TRG$1169</xm:f>
              <xm:sqref>TRG341</xm:sqref>
            </x14:sparkline>
            <x14:sparkline>
              <xm:f>Movimentação!$TRH$341:$TRH$1169</xm:f>
              <xm:sqref>TRH341</xm:sqref>
            </x14:sparkline>
            <x14:sparkline>
              <xm:f>Movimentação!$TRI$341:$TRI$1169</xm:f>
              <xm:sqref>TRI341</xm:sqref>
            </x14:sparkline>
            <x14:sparkline>
              <xm:f>Movimentação!$TRJ$341:$TRJ$1169</xm:f>
              <xm:sqref>TRJ341</xm:sqref>
            </x14:sparkline>
            <x14:sparkline>
              <xm:f>Movimentação!$TRK$341:$TRK$1169</xm:f>
              <xm:sqref>TRK341</xm:sqref>
            </x14:sparkline>
            <x14:sparkline>
              <xm:f>Movimentação!$TRL$341:$TRL$1169</xm:f>
              <xm:sqref>TRL341</xm:sqref>
            </x14:sparkline>
            <x14:sparkline>
              <xm:f>Movimentação!$TRM$341:$TRM$1169</xm:f>
              <xm:sqref>TRM341</xm:sqref>
            </x14:sparkline>
            <x14:sparkline>
              <xm:f>Movimentação!$TRN$341:$TRN$1169</xm:f>
              <xm:sqref>TRN341</xm:sqref>
            </x14:sparkline>
            <x14:sparkline>
              <xm:f>Movimentação!$TRO$341:$TRO$1169</xm:f>
              <xm:sqref>TRO341</xm:sqref>
            </x14:sparkline>
            <x14:sparkline>
              <xm:f>Movimentação!$TRP$341:$TRP$1169</xm:f>
              <xm:sqref>TRP341</xm:sqref>
            </x14:sparkline>
            <x14:sparkline>
              <xm:f>Movimentação!$TRQ$341:$TRQ$1169</xm:f>
              <xm:sqref>TRQ341</xm:sqref>
            </x14:sparkline>
            <x14:sparkline>
              <xm:f>Movimentação!$TRR$341:$TRR$1169</xm:f>
              <xm:sqref>TRR341</xm:sqref>
            </x14:sparkline>
            <x14:sparkline>
              <xm:f>Movimentação!$TRS$341:$TRS$1169</xm:f>
              <xm:sqref>TRS341</xm:sqref>
            </x14:sparkline>
            <x14:sparkline>
              <xm:f>Movimentação!$TRT$341:$TRT$1169</xm:f>
              <xm:sqref>TRT341</xm:sqref>
            </x14:sparkline>
            <x14:sparkline>
              <xm:f>Movimentação!$TRU$341:$TRU$1169</xm:f>
              <xm:sqref>TRU341</xm:sqref>
            </x14:sparkline>
            <x14:sparkline>
              <xm:f>Movimentação!$TRV$341:$TRV$1169</xm:f>
              <xm:sqref>TRV341</xm:sqref>
            </x14:sparkline>
            <x14:sparkline>
              <xm:f>Movimentação!$TRW$341:$TRW$1169</xm:f>
              <xm:sqref>TRW341</xm:sqref>
            </x14:sparkline>
            <x14:sparkline>
              <xm:f>Movimentação!$TRX$341:$TRX$1169</xm:f>
              <xm:sqref>TRX341</xm:sqref>
            </x14:sparkline>
            <x14:sparkline>
              <xm:f>Movimentação!$TRY$341:$TRY$1169</xm:f>
              <xm:sqref>TRY341</xm:sqref>
            </x14:sparkline>
            <x14:sparkline>
              <xm:f>Movimentação!$TRZ$341:$TRZ$1169</xm:f>
              <xm:sqref>TRZ341</xm:sqref>
            </x14:sparkline>
            <x14:sparkline>
              <xm:f>Movimentação!$TSA$341:$TSA$1169</xm:f>
              <xm:sqref>TSA341</xm:sqref>
            </x14:sparkline>
            <x14:sparkline>
              <xm:f>Movimentação!$TSB$341:$TSB$1169</xm:f>
              <xm:sqref>TSB341</xm:sqref>
            </x14:sparkline>
            <x14:sparkline>
              <xm:f>Movimentação!$TSC$341:$TSC$1169</xm:f>
              <xm:sqref>TSC341</xm:sqref>
            </x14:sparkline>
            <x14:sparkline>
              <xm:f>Movimentação!$TSD$341:$TSD$1169</xm:f>
              <xm:sqref>TSD341</xm:sqref>
            </x14:sparkline>
            <x14:sparkline>
              <xm:f>Movimentação!$TSE$341:$TSE$1169</xm:f>
              <xm:sqref>TSE341</xm:sqref>
            </x14:sparkline>
            <x14:sparkline>
              <xm:f>Movimentação!$TSF$341:$TSF$1169</xm:f>
              <xm:sqref>TSF341</xm:sqref>
            </x14:sparkline>
            <x14:sparkline>
              <xm:f>Movimentação!$TSG$341:$TSG$1169</xm:f>
              <xm:sqref>TSG341</xm:sqref>
            </x14:sparkline>
            <x14:sparkline>
              <xm:f>Movimentação!$TSH$341:$TSH$1169</xm:f>
              <xm:sqref>TSH341</xm:sqref>
            </x14:sparkline>
            <x14:sparkline>
              <xm:f>Movimentação!$TSI$341:$TSI$1169</xm:f>
              <xm:sqref>TSI341</xm:sqref>
            </x14:sparkline>
            <x14:sparkline>
              <xm:f>Movimentação!$TSJ$341:$TSJ$1169</xm:f>
              <xm:sqref>TSJ341</xm:sqref>
            </x14:sparkline>
            <x14:sparkline>
              <xm:f>Movimentação!$TSK$341:$TSK$1169</xm:f>
              <xm:sqref>TSK341</xm:sqref>
            </x14:sparkline>
            <x14:sparkline>
              <xm:f>Movimentação!$TSL$341:$TSL$1169</xm:f>
              <xm:sqref>TSL341</xm:sqref>
            </x14:sparkline>
            <x14:sparkline>
              <xm:f>Movimentação!$TSM$341:$TSM$1169</xm:f>
              <xm:sqref>TSM341</xm:sqref>
            </x14:sparkline>
            <x14:sparkline>
              <xm:f>Movimentação!$TSN$341:$TSN$1169</xm:f>
              <xm:sqref>TSN341</xm:sqref>
            </x14:sparkline>
            <x14:sparkline>
              <xm:f>Movimentação!$TSO$341:$TSO$1169</xm:f>
              <xm:sqref>TSO341</xm:sqref>
            </x14:sparkline>
            <x14:sparkline>
              <xm:f>Movimentação!$TSP$341:$TSP$1169</xm:f>
              <xm:sqref>TSP341</xm:sqref>
            </x14:sparkline>
            <x14:sparkline>
              <xm:f>Movimentação!$TSQ$341:$TSQ$1169</xm:f>
              <xm:sqref>TSQ341</xm:sqref>
            </x14:sparkline>
            <x14:sparkline>
              <xm:f>Movimentação!$TSR$341:$TSR$1169</xm:f>
              <xm:sqref>TSR341</xm:sqref>
            </x14:sparkline>
            <x14:sparkline>
              <xm:f>Movimentação!$TSS$341:$TSS$1169</xm:f>
              <xm:sqref>TSS341</xm:sqref>
            </x14:sparkline>
            <x14:sparkline>
              <xm:f>Movimentação!$TST$341:$TST$1169</xm:f>
              <xm:sqref>TST341</xm:sqref>
            </x14:sparkline>
            <x14:sparkline>
              <xm:f>Movimentação!$TSU$341:$TSU$1169</xm:f>
              <xm:sqref>TSU341</xm:sqref>
            </x14:sparkline>
            <x14:sparkline>
              <xm:f>Movimentação!$TSV$341:$TSV$1169</xm:f>
              <xm:sqref>TSV341</xm:sqref>
            </x14:sparkline>
            <x14:sparkline>
              <xm:f>Movimentação!$TSW$341:$TSW$1169</xm:f>
              <xm:sqref>TSW341</xm:sqref>
            </x14:sparkline>
            <x14:sparkline>
              <xm:f>Movimentação!$TSX$341:$TSX$1169</xm:f>
              <xm:sqref>TSX341</xm:sqref>
            </x14:sparkline>
            <x14:sparkline>
              <xm:f>Movimentação!$TSY$341:$TSY$1169</xm:f>
              <xm:sqref>TSY341</xm:sqref>
            </x14:sparkline>
            <x14:sparkline>
              <xm:f>Movimentação!$TSZ$341:$TSZ$1169</xm:f>
              <xm:sqref>TSZ341</xm:sqref>
            </x14:sparkline>
            <x14:sparkline>
              <xm:f>Movimentação!$TTA$341:$TTA$1169</xm:f>
              <xm:sqref>TTA341</xm:sqref>
            </x14:sparkline>
            <x14:sparkline>
              <xm:f>Movimentação!$TTB$341:$TTB$1169</xm:f>
              <xm:sqref>TTB341</xm:sqref>
            </x14:sparkline>
            <x14:sparkline>
              <xm:f>Movimentação!$TTC$341:$TTC$1169</xm:f>
              <xm:sqref>TTC341</xm:sqref>
            </x14:sparkline>
            <x14:sparkline>
              <xm:f>Movimentação!$TTD$341:$TTD$1169</xm:f>
              <xm:sqref>TTD341</xm:sqref>
            </x14:sparkline>
            <x14:sparkline>
              <xm:f>Movimentação!$TTE$341:$TTE$1169</xm:f>
              <xm:sqref>TTE341</xm:sqref>
            </x14:sparkline>
            <x14:sparkline>
              <xm:f>Movimentação!$TTF$341:$TTF$1169</xm:f>
              <xm:sqref>TTF341</xm:sqref>
            </x14:sparkline>
            <x14:sparkline>
              <xm:f>Movimentação!$TTG$341:$TTG$1169</xm:f>
              <xm:sqref>TTG341</xm:sqref>
            </x14:sparkline>
            <x14:sparkline>
              <xm:f>Movimentação!$TTH$341:$TTH$1169</xm:f>
              <xm:sqref>TTH341</xm:sqref>
            </x14:sparkline>
            <x14:sparkline>
              <xm:f>Movimentação!$TTI$341:$TTI$1169</xm:f>
              <xm:sqref>TTI341</xm:sqref>
            </x14:sparkline>
            <x14:sparkline>
              <xm:f>Movimentação!$TTJ$341:$TTJ$1169</xm:f>
              <xm:sqref>TTJ341</xm:sqref>
            </x14:sparkline>
            <x14:sparkline>
              <xm:f>Movimentação!$TTK$341:$TTK$1169</xm:f>
              <xm:sqref>TTK341</xm:sqref>
            </x14:sparkline>
            <x14:sparkline>
              <xm:f>Movimentação!$TTL$341:$TTL$1169</xm:f>
              <xm:sqref>TTL341</xm:sqref>
            </x14:sparkline>
            <x14:sparkline>
              <xm:f>Movimentação!$TTM$341:$TTM$1169</xm:f>
              <xm:sqref>TTM341</xm:sqref>
            </x14:sparkline>
            <x14:sparkline>
              <xm:f>Movimentação!$TTN$341:$TTN$1169</xm:f>
              <xm:sqref>TTN341</xm:sqref>
            </x14:sparkline>
            <x14:sparkline>
              <xm:f>Movimentação!$TTO$341:$TTO$1169</xm:f>
              <xm:sqref>TTO341</xm:sqref>
            </x14:sparkline>
            <x14:sparkline>
              <xm:f>Movimentação!$TTP$341:$TTP$1169</xm:f>
              <xm:sqref>TTP341</xm:sqref>
            </x14:sparkline>
            <x14:sparkline>
              <xm:f>Movimentação!$TTQ$341:$TTQ$1169</xm:f>
              <xm:sqref>TTQ341</xm:sqref>
            </x14:sparkline>
            <x14:sparkline>
              <xm:f>Movimentação!$TTR$341:$TTR$1169</xm:f>
              <xm:sqref>TTR341</xm:sqref>
            </x14:sparkline>
            <x14:sparkline>
              <xm:f>Movimentação!$TTS$341:$TTS$1169</xm:f>
              <xm:sqref>TTS341</xm:sqref>
            </x14:sparkline>
            <x14:sparkline>
              <xm:f>Movimentação!$TTT$341:$TTT$1169</xm:f>
              <xm:sqref>TTT341</xm:sqref>
            </x14:sparkline>
            <x14:sparkline>
              <xm:f>Movimentação!$TTU$341:$TTU$1169</xm:f>
              <xm:sqref>TTU341</xm:sqref>
            </x14:sparkline>
            <x14:sparkline>
              <xm:f>Movimentação!$TTV$341:$TTV$1169</xm:f>
              <xm:sqref>TTV341</xm:sqref>
            </x14:sparkline>
            <x14:sparkline>
              <xm:f>Movimentação!$TTW$341:$TTW$1169</xm:f>
              <xm:sqref>TTW341</xm:sqref>
            </x14:sparkline>
            <x14:sparkline>
              <xm:f>Movimentação!$TTX$341:$TTX$1169</xm:f>
              <xm:sqref>TTX341</xm:sqref>
            </x14:sparkline>
            <x14:sparkline>
              <xm:f>Movimentação!$TTY$341:$TTY$1169</xm:f>
              <xm:sqref>TTY341</xm:sqref>
            </x14:sparkline>
            <x14:sparkline>
              <xm:f>Movimentação!$TTZ$341:$TTZ$1169</xm:f>
              <xm:sqref>TTZ341</xm:sqref>
            </x14:sparkline>
            <x14:sparkline>
              <xm:f>Movimentação!$TUA$341:$TUA$1169</xm:f>
              <xm:sqref>TUA341</xm:sqref>
            </x14:sparkline>
            <x14:sparkline>
              <xm:f>Movimentação!$TUB$341:$TUB$1169</xm:f>
              <xm:sqref>TUB341</xm:sqref>
            </x14:sparkline>
            <x14:sparkline>
              <xm:f>Movimentação!$TUC$341:$TUC$1169</xm:f>
              <xm:sqref>TUC341</xm:sqref>
            </x14:sparkline>
            <x14:sparkline>
              <xm:f>Movimentação!$TUD$341:$TUD$1169</xm:f>
              <xm:sqref>TUD341</xm:sqref>
            </x14:sparkline>
            <x14:sparkline>
              <xm:f>Movimentação!$TUE$341:$TUE$1169</xm:f>
              <xm:sqref>TUE341</xm:sqref>
            </x14:sparkline>
            <x14:sparkline>
              <xm:f>Movimentação!$TUF$341:$TUF$1169</xm:f>
              <xm:sqref>TUF341</xm:sqref>
            </x14:sparkline>
            <x14:sparkline>
              <xm:f>Movimentação!$TUG$341:$TUG$1169</xm:f>
              <xm:sqref>TUG341</xm:sqref>
            </x14:sparkline>
            <x14:sparkline>
              <xm:f>Movimentação!$TUH$341:$TUH$1169</xm:f>
              <xm:sqref>TUH341</xm:sqref>
            </x14:sparkline>
            <x14:sparkline>
              <xm:f>Movimentação!$TUI$341:$TUI$1169</xm:f>
              <xm:sqref>TUI341</xm:sqref>
            </x14:sparkline>
            <x14:sparkline>
              <xm:f>Movimentação!$TUJ$341:$TUJ$1169</xm:f>
              <xm:sqref>TUJ341</xm:sqref>
            </x14:sparkline>
            <x14:sparkline>
              <xm:f>Movimentação!$TUK$341:$TUK$1169</xm:f>
              <xm:sqref>TUK341</xm:sqref>
            </x14:sparkline>
            <x14:sparkline>
              <xm:f>Movimentação!$TUL$341:$TUL$1169</xm:f>
              <xm:sqref>TUL341</xm:sqref>
            </x14:sparkline>
            <x14:sparkline>
              <xm:f>Movimentação!$TUM$341:$TUM$1169</xm:f>
              <xm:sqref>TUM341</xm:sqref>
            </x14:sparkline>
            <x14:sparkline>
              <xm:f>Movimentação!$TUN$341:$TUN$1169</xm:f>
              <xm:sqref>TUN341</xm:sqref>
            </x14:sparkline>
            <x14:sparkline>
              <xm:f>Movimentação!$TUO$341:$TUO$1169</xm:f>
              <xm:sqref>TUO341</xm:sqref>
            </x14:sparkline>
            <x14:sparkline>
              <xm:f>Movimentação!$TUP$341:$TUP$1169</xm:f>
              <xm:sqref>TUP341</xm:sqref>
            </x14:sparkline>
            <x14:sparkline>
              <xm:f>Movimentação!$TUQ$341:$TUQ$1169</xm:f>
              <xm:sqref>TUQ341</xm:sqref>
            </x14:sparkline>
            <x14:sparkline>
              <xm:f>Movimentação!$TUR$341:$TUR$1169</xm:f>
              <xm:sqref>TUR341</xm:sqref>
            </x14:sparkline>
            <x14:sparkline>
              <xm:f>Movimentação!$TUS$341:$TUS$1169</xm:f>
              <xm:sqref>TUS341</xm:sqref>
            </x14:sparkline>
            <x14:sparkline>
              <xm:f>Movimentação!$TUT$341:$TUT$1169</xm:f>
              <xm:sqref>TUT341</xm:sqref>
            </x14:sparkline>
            <x14:sparkline>
              <xm:f>Movimentação!$TUU$341:$TUU$1169</xm:f>
              <xm:sqref>TUU341</xm:sqref>
            </x14:sparkline>
            <x14:sparkline>
              <xm:f>Movimentação!$TUV$341:$TUV$1169</xm:f>
              <xm:sqref>TUV341</xm:sqref>
            </x14:sparkline>
            <x14:sparkline>
              <xm:f>Movimentação!$TUW$341:$TUW$1169</xm:f>
              <xm:sqref>TUW341</xm:sqref>
            </x14:sparkline>
            <x14:sparkline>
              <xm:f>Movimentação!$TUX$341:$TUX$1169</xm:f>
              <xm:sqref>TUX341</xm:sqref>
            </x14:sparkline>
            <x14:sparkline>
              <xm:f>Movimentação!$TUY$341:$TUY$1169</xm:f>
              <xm:sqref>TUY341</xm:sqref>
            </x14:sparkline>
            <x14:sparkline>
              <xm:f>Movimentação!$TUZ$341:$TUZ$1169</xm:f>
              <xm:sqref>TUZ341</xm:sqref>
            </x14:sparkline>
            <x14:sparkline>
              <xm:f>Movimentação!$TVA$341:$TVA$1169</xm:f>
              <xm:sqref>TVA341</xm:sqref>
            </x14:sparkline>
            <x14:sparkline>
              <xm:f>Movimentação!$TVB$341:$TVB$1169</xm:f>
              <xm:sqref>TVB341</xm:sqref>
            </x14:sparkline>
            <x14:sparkline>
              <xm:f>Movimentação!$TVC$341:$TVC$1169</xm:f>
              <xm:sqref>TVC341</xm:sqref>
            </x14:sparkline>
            <x14:sparkline>
              <xm:f>Movimentação!$TVD$341:$TVD$1169</xm:f>
              <xm:sqref>TVD341</xm:sqref>
            </x14:sparkline>
            <x14:sparkline>
              <xm:f>Movimentação!$TVE$341:$TVE$1169</xm:f>
              <xm:sqref>TVE341</xm:sqref>
            </x14:sparkline>
            <x14:sparkline>
              <xm:f>Movimentação!$TVF$341:$TVF$1169</xm:f>
              <xm:sqref>TVF341</xm:sqref>
            </x14:sparkline>
            <x14:sparkline>
              <xm:f>Movimentação!$TVG$341:$TVG$1169</xm:f>
              <xm:sqref>TVG341</xm:sqref>
            </x14:sparkline>
            <x14:sparkline>
              <xm:f>Movimentação!$TVH$341:$TVH$1169</xm:f>
              <xm:sqref>TVH341</xm:sqref>
            </x14:sparkline>
            <x14:sparkline>
              <xm:f>Movimentação!$TVI$341:$TVI$1169</xm:f>
              <xm:sqref>TVI341</xm:sqref>
            </x14:sparkline>
            <x14:sparkline>
              <xm:f>Movimentação!$TVJ$341:$TVJ$1169</xm:f>
              <xm:sqref>TVJ341</xm:sqref>
            </x14:sparkline>
            <x14:sparkline>
              <xm:f>Movimentação!$TVK$341:$TVK$1169</xm:f>
              <xm:sqref>TVK341</xm:sqref>
            </x14:sparkline>
            <x14:sparkline>
              <xm:f>Movimentação!$TVL$341:$TVL$1169</xm:f>
              <xm:sqref>TVL341</xm:sqref>
            </x14:sparkline>
            <x14:sparkline>
              <xm:f>Movimentação!$TVM$341:$TVM$1169</xm:f>
              <xm:sqref>TVM341</xm:sqref>
            </x14:sparkline>
            <x14:sparkline>
              <xm:f>Movimentação!$TVN$341:$TVN$1169</xm:f>
              <xm:sqref>TVN341</xm:sqref>
            </x14:sparkline>
            <x14:sparkline>
              <xm:f>Movimentação!$TVO$341:$TVO$1169</xm:f>
              <xm:sqref>TVO341</xm:sqref>
            </x14:sparkline>
            <x14:sparkline>
              <xm:f>Movimentação!$TVP$341:$TVP$1169</xm:f>
              <xm:sqref>TVP341</xm:sqref>
            </x14:sparkline>
            <x14:sparkline>
              <xm:f>Movimentação!$TVQ$341:$TVQ$1169</xm:f>
              <xm:sqref>TVQ341</xm:sqref>
            </x14:sparkline>
            <x14:sparkline>
              <xm:f>Movimentação!$TVR$341:$TVR$1169</xm:f>
              <xm:sqref>TVR341</xm:sqref>
            </x14:sparkline>
            <x14:sparkline>
              <xm:f>Movimentação!$TVS$341:$TVS$1169</xm:f>
              <xm:sqref>TVS341</xm:sqref>
            </x14:sparkline>
            <x14:sparkline>
              <xm:f>Movimentação!$TVT$341:$TVT$1169</xm:f>
              <xm:sqref>TVT341</xm:sqref>
            </x14:sparkline>
            <x14:sparkline>
              <xm:f>Movimentação!$TVU$341:$TVU$1169</xm:f>
              <xm:sqref>TVU341</xm:sqref>
            </x14:sparkline>
            <x14:sparkline>
              <xm:f>Movimentação!$TVV$341:$TVV$1169</xm:f>
              <xm:sqref>TVV341</xm:sqref>
            </x14:sparkline>
            <x14:sparkline>
              <xm:f>Movimentação!$TVW$341:$TVW$1169</xm:f>
              <xm:sqref>TVW341</xm:sqref>
            </x14:sparkline>
            <x14:sparkline>
              <xm:f>Movimentação!$TVX$341:$TVX$1169</xm:f>
              <xm:sqref>TVX341</xm:sqref>
            </x14:sparkline>
            <x14:sparkline>
              <xm:f>Movimentação!$TVY$341:$TVY$1169</xm:f>
              <xm:sqref>TVY341</xm:sqref>
            </x14:sparkline>
            <x14:sparkline>
              <xm:f>Movimentação!$TVZ$341:$TVZ$1169</xm:f>
              <xm:sqref>TVZ341</xm:sqref>
            </x14:sparkline>
            <x14:sparkline>
              <xm:f>Movimentação!$TWA$341:$TWA$1169</xm:f>
              <xm:sqref>TWA341</xm:sqref>
            </x14:sparkline>
            <x14:sparkline>
              <xm:f>Movimentação!$TWB$341:$TWB$1169</xm:f>
              <xm:sqref>TWB341</xm:sqref>
            </x14:sparkline>
            <x14:sparkline>
              <xm:f>Movimentação!$TWC$341:$TWC$1169</xm:f>
              <xm:sqref>TWC341</xm:sqref>
            </x14:sparkline>
            <x14:sparkline>
              <xm:f>Movimentação!$TWD$341:$TWD$1169</xm:f>
              <xm:sqref>TWD341</xm:sqref>
            </x14:sparkline>
            <x14:sparkline>
              <xm:f>Movimentação!$TWE$341:$TWE$1169</xm:f>
              <xm:sqref>TWE341</xm:sqref>
            </x14:sparkline>
            <x14:sparkline>
              <xm:f>Movimentação!$TWF$341:$TWF$1169</xm:f>
              <xm:sqref>TWF341</xm:sqref>
            </x14:sparkline>
            <x14:sparkline>
              <xm:f>Movimentação!$TWG$341:$TWG$1169</xm:f>
              <xm:sqref>TWG341</xm:sqref>
            </x14:sparkline>
            <x14:sparkline>
              <xm:f>Movimentação!$TWH$341:$TWH$1169</xm:f>
              <xm:sqref>TWH341</xm:sqref>
            </x14:sparkline>
            <x14:sparkline>
              <xm:f>Movimentação!$TWI$341:$TWI$1169</xm:f>
              <xm:sqref>TWI341</xm:sqref>
            </x14:sparkline>
            <x14:sparkline>
              <xm:f>Movimentação!$TWJ$341:$TWJ$1169</xm:f>
              <xm:sqref>TWJ341</xm:sqref>
            </x14:sparkline>
            <x14:sparkline>
              <xm:f>Movimentação!$TWK$341:$TWK$1169</xm:f>
              <xm:sqref>TWK341</xm:sqref>
            </x14:sparkline>
            <x14:sparkline>
              <xm:f>Movimentação!$TWL$341:$TWL$1169</xm:f>
              <xm:sqref>TWL341</xm:sqref>
            </x14:sparkline>
            <x14:sparkline>
              <xm:f>Movimentação!$TWM$341:$TWM$1169</xm:f>
              <xm:sqref>TWM341</xm:sqref>
            </x14:sparkline>
            <x14:sparkline>
              <xm:f>Movimentação!$TWN$341:$TWN$1169</xm:f>
              <xm:sqref>TWN341</xm:sqref>
            </x14:sparkline>
            <x14:sparkline>
              <xm:f>Movimentação!$TWO$341:$TWO$1169</xm:f>
              <xm:sqref>TWO341</xm:sqref>
            </x14:sparkline>
            <x14:sparkline>
              <xm:f>Movimentação!$TWP$341:$TWP$1169</xm:f>
              <xm:sqref>TWP341</xm:sqref>
            </x14:sparkline>
            <x14:sparkline>
              <xm:f>Movimentação!$TWQ$341:$TWQ$1169</xm:f>
              <xm:sqref>TWQ341</xm:sqref>
            </x14:sparkline>
            <x14:sparkline>
              <xm:f>Movimentação!$TWR$341:$TWR$1169</xm:f>
              <xm:sqref>TWR341</xm:sqref>
            </x14:sparkline>
            <x14:sparkline>
              <xm:f>Movimentação!$TWS$341:$TWS$1169</xm:f>
              <xm:sqref>TWS341</xm:sqref>
            </x14:sparkline>
            <x14:sparkline>
              <xm:f>Movimentação!$TWT$341:$TWT$1169</xm:f>
              <xm:sqref>TWT341</xm:sqref>
            </x14:sparkline>
            <x14:sparkline>
              <xm:f>Movimentação!$TWU$341:$TWU$1169</xm:f>
              <xm:sqref>TWU341</xm:sqref>
            </x14:sparkline>
            <x14:sparkline>
              <xm:f>Movimentação!$TWV$341:$TWV$1169</xm:f>
              <xm:sqref>TWV341</xm:sqref>
            </x14:sparkline>
            <x14:sparkline>
              <xm:f>Movimentação!$TWW$341:$TWW$1169</xm:f>
              <xm:sqref>TWW341</xm:sqref>
            </x14:sparkline>
            <x14:sparkline>
              <xm:f>Movimentação!$TWX$341:$TWX$1169</xm:f>
              <xm:sqref>TWX341</xm:sqref>
            </x14:sparkline>
            <x14:sparkline>
              <xm:f>Movimentação!$TWY$341:$TWY$1169</xm:f>
              <xm:sqref>TWY341</xm:sqref>
            </x14:sparkline>
            <x14:sparkline>
              <xm:f>Movimentação!$TWZ$341:$TWZ$1169</xm:f>
              <xm:sqref>TWZ341</xm:sqref>
            </x14:sparkline>
            <x14:sparkline>
              <xm:f>Movimentação!$TXA$341:$TXA$1169</xm:f>
              <xm:sqref>TXA341</xm:sqref>
            </x14:sparkline>
            <x14:sparkline>
              <xm:f>Movimentação!$TXB$341:$TXB$1169</xm:f>
              <xm:sqref>TXB341</xm:sqref>
            </x14:sparkline>
            <x14:sparkline>
              <xm:f>Movimentação!$TXC$341:$TXC$1169</xm:f>
              <xm:sqref>TXC341</xm:sqref>
            </x14:sparkline>
            <x14:sparkline>
              <xm:f>Movimentação!$TXD$341:$TXD$1169</xm:f>
              <xm:sqref>TXD341</xm:sqref>
            </x14:sparkline>
            <x14:sparkline>
              <xm:f>Movimentação!$TXE$341:$TXE$1169</xm:f>
              <xm:sqref>TXE341</xm:sqref>
            </x14:sparkline>
            <x14:sparkline>
              <xm:f>Movimentação!$TXF$341:$TXF$1169</xm:f>
              <xm:sqref>TXF341</xm:sqref>
            </x14:sparkline>
            <x14:sparkline>
              <xm:f>Movimentação!$TXG$341:$TXG$1169</xm:f>
              <xm:sqref>TXG341</xm:sqref>
            </x14:sparkline>
            <x14:sparkline>
              <xm:f>Movimentação!$TXH$341:$TXH$1169</xm:f>
              <xm:sqref>TXH341</xm:sqref>
            </x14:sparkline>
            <x14:sparkline>
              <xm:f>Movimentação!$TXI$341:$TXI$1169</xm:f>
              <xm:sqref>TXI341</xm:sqref>
            </x14:sparkline>
            <x14:sparkline>
              <xm:f>Movimentação!$TXJ$341:$TXJ$1169</xm:f>
              <xm:sqref>TXJ341</xm:sqref>
            </x14:sparkline>
            <x14:sparkline>
              <xm:f>Movimentação!$TXK$341:$TXK$1169</xm:f>
              <xm:sqref>TXK341</xm:sqref>
            </x14:sparkline>
            <x14:sparkline>
              <xm:f>Movimentação!$TXL$341:$TXL$1169</xm:f>
              <xm:sqref>TXL341</xm:sqref>
            </x14:sparkline>
            <x14:sparkline>
              <xm:f>Movimentação!$TXM$341:$TXM$1169</xm:f>
              <xm:sqref>TXM341</xm:sqref>
            </x14:sparkline>
            <x14:sparkline>
              <xm:f>Movimentação!$TXN$341:$TXN$1169</xm:f>
              <xm:sqref>TXN341</xm:sqref>
            </x14:sparkline>
            <x14:sparkline>
              <xm:f>Movimentação!$TXO$341:$TXO$1169</xm:f>
              <xm:sqref>TXO341</xm:sqref>
            </x14:sparkline>
            <x14:sparkline>
              <xm:f>Movimentação!$TXP$341:$TXP$1169</xm:f>
              <xm:sqref>TXP341</xm:sqref>
            </x14:sparkline>
            <x14:sparkline>
              <xm:f>Movimentação!$TXQ$341:$TXQ$1169</xm:f>
              <xm:sqref>TXQ341</xm:sqref>
            </x14:sparkline>
            <x14:sparkline>
              <xm:f>Movimentação!$TXR$341:$TXR$1169</xm:f>
              <xm:sqref>TXR341</xm:sqref>
            </x14:sparkline>
            <x14:sparkline>
              <xm:f>Movimentação!$TXS$341:$TXS$1169</xm:f>
              <xm:sqref>TXS341</xm:sqref>
            </x14:sparkline>
            <x14:sparkline>
              <xm:f>Movimentação!$TXT$341:$TXT$1169</xm:f>
              <xm:sqref>TXT341</xm:sqref>
            </x14:sparkline>
            <x14:sparkline>
              <xm:f>Movimentação!$TXU$341:$TXU$1169</xm:f>
              <xm:sqref>TXU341</xm:sqref>
            </x14:sparkline>
            <x14:sparkline>
              <xm:f>Movimentação!$TXV$341:$TXV$1169</xm:f>
              <xm:sqref>TXV341</xm:sqref>
            </x14:sparkline>
            <x14:sparkline>
              <xm:f>Movimentação!$TXW$341:$TXW$1169</xm:f>
              <xm:sqref>TXW341</xm:sqref>
            </x14:sparkline>
            <x14:sparkline>
              <xm:f>Movimentação!$TXX$341:$TXX$1169</xm:f>
              <xm:sqref>TXX341</xm:sqref>
            </x14:sparkline>
            <x14:sparkline>
              <xm:f>Movimentação!$TXY$341:$TXY$1169</xm:f>
              <xm:sqref>TXY341</xm:sqref>
            </x14:sparkline>
            <x14:sparkline>
              <xm:f>Movimentação!$TXZ$341:$TXZ$1169</xm:f>
              <xm:sqref>TXZ341</xm:sqref>
            </x14:sparkline>
            <x14:sparkline>
              <xm:f>Movimentação!$TYA$341:$TYA$1169</xm:f>
              <xm:sqref>TYA341</xm:sqref>
            </x14:sparkline>
            <x14:sparkline>
              <xm:f>Movimentação!$TYB$341:$TYB$1169</xm:f>
              <xm:sqref>TYB341</xm:sqref>
            </x14:sparkline>
            <x14:sparkline>
              <xm:f>Movimentação!$TYC$341:$TYC$1169</xm:f>
              <xm:sqref>TYC341</xm:sqref>
            </x14:sparkline>
            <x14:sparkline>
              <xm:f>Movimentação!$TYD$341:$TYD$1169</xm:f>
              <xm:sqref>TYD341</xm:sqref>
            </x14:sparkline>
            <x14:sparkline>
              <xm:f>Movimentação!$TYE$341:$TYE$1169</xm:f>
              <xm:sqref>TYE341</xm:sqref>
            </x14:sparkline>
            <x14:sparkline>
              <xm:f>Movimentação!$TYF$341:$TYF$1169</xm:f>
              <xm:sqref>TYF341</xm:sqref>
            </x14:sparkline>
            <x14:sparkline>
              <xm:f>Movimentação!$TYG$341:$TYG$1169</xm:f>
              <xm:sqref>TYG341</xm:sqref>
            </x14:sparkline>
            <x14:sparkline>
              <xm:f>Movimentação!$TYH$341:$TYH$1169</xm:f>
              <xm:sqref>TYH341</xm:sqref>
            </x14:sparkline>
            <x14:sparkline>
              <xm:f>Movimentação!$TYI$341:$TYI$1169</xm:f>
              <xm:sqref>TYI341</xm:sqref>
            </x14:sparkline>
            <x14:sparkline>
              <xm:f>Movimentação!$TYJ$341:$TYJ$1169</xm:f>
              <xm:sqref>TYJ341</xm:sqref>
            </x14:sparkline>
            <x14:sparkline>
              <xm:f>Movimentação!$TYK$341:$TYK$1169</xm:f>
              <xm:sqref>TYK341</xm:sqref>
            </x14:sparkline>
            <x14:sparkline>
              <xm:f>Movimentação!$TYL$341:$TYL$1169</xm:f>
              <xm:sqref>TYL341</xm:sqref>
            </x14:sparkline>
            <x14:sparkline>
              <xm:f>Movimentação!$TYM$341:$TYM$1169</xm:f>
              <xm:sqref>TYM341</xm:sqref>
            </x14:sparkline>
            <x14:sparkline>
              <xm:f>Movimentação!$TYN$341:$TYN$1169</xm:f>
              <xm:sqref>TYN341</xm:sqref>
            </x14:sparkline>
            <x14:sparkline>
              <xm:f>Movimentação!$TYO$341:$TYO$1169</xm:f>
              <xm:sqref>TYO341</xm:sqref>
            </x14:sparkline>
            <x14:sparkline>
              <xm:f>Movimentação!$TYP$341:$TYP$1169</xm:f>
              <xm:sqref>TYP341</xm:sqref>
            </x14:sparkline>
            <x14:sparkline>
              <xm:f>Movimentação!$TYQ$341:$TYQ$1169</xm:f>
              <xm:sqref>TYQ341</xm:sqref>
            </x14:sparkline>
            <x14:sparkline>
              <xm:f>Movimentação!$TYR$341:$TYR$1169</xm:f>
              <xm:sqref>TYR341</xm:sqref>
            </x14:sparkline>
            <x14:sparkline>
              <xm:f>Movimentação!$TYS$341:$TYS$1169</xm:f>
              <xm:sqref>TYS341</xm:sqref>
            </x14:sparkline>
            <x14:sparkline>
              <xm:f>Movimentação!$TYT$341:$TYT$1169</xm:f>
              <xm:sqref>TYT341</xm:sqref>
            </x14:sparkline>
            <x14:sparkline>
              <xm:f>Movimentação!$TYU$341:$TYU$1169</xm:f>
              <xm:sqref>TYU341</xm:sqref>
            </x14:sparkline>
            <x14:sparkline>
              <xm:f>Movimentação!$TYV$341:$TYV$1169</xm:f>
              <xm:sqref>TYV341</xm:sqref>
            </x14:sparkline>
            <x14:sparkline>
              <xm:f>Movimentação!$TYW$341:$TYW$1169</xm:f>
              <xm:sqref>TYW341</xm:sqref>
            </x14:sparkline>
            <x14:sparkline>
              <xm:f>Movimentação!$TYX$341:$TYX$1169</xm:f>
              <xm:sqref>TYX341</xm:sqref>
            </x14:sparkline>
            <x14:sparkline>
              <xm:f>Movimentação!$TYY$341:$TYY$1169</xm:f>
              <xm:sqref>TYY341</xm:sqref>
            </x14:sparkline>
            <x14:sparkline>
              <xm:f>Movimentação!$TYZ$341:$TYZ$1169</xm:f>
              <xm:sqref>TYZ341</xm:sqref>
            </x14:sparkline>
            <x14:sparkline>
              <xm:f>Movimentação!$TZA$341:$TZA$1169</xm:f>
              <xm:sqref>TZA341</xm:sqref>
            </x14:sparkline>
            <x14:sparkline>
              <xm:f>Movimentação!$TZB$341:$TZB$1169</xm:f>
              <xm:sqref>TZB341</xm:sqref>
            </x14:sparkline>
            <x14:sparkline>
              <xm:f>Movimentação!$TZC$341:$TZC$1169</xm:f>
              <xm:sqref>TZC341</xm:sqref>
            </x14:sparkline>
            <x14:sparkline>
              <xm:f>Movimentação!$TZD$341:$TZD$1169</xm:f>
              <xm:sqref>TZD341</xm:sqref>
            </x14:sparkline>
            <x14:sparkline>
              <xm:f>Movimentação!$TZE$341:$TZE$1169</xm:f>
              <xm:sqref>TZE341</xm:sqref>
            </x14:sparkline>
            <x14:sparkline>
              <xm:f>Movimentação!$TZF$341:$TZF$1169</xm:f>
              <xm:sqref>TZF341</xm:sqref>
            </x14:sparkline>
            <x14:sparkline>
              <xm:f>Movimentação!$TZG$341:$TZG$1169</xm:f>
              <xm:sqref>TZG341</xm:sqref>
            </x14:sparkline>
            <x14:sparkline>
              <xm:f>Movimentação!$TZH$341:$TZH$1169</xm:f>
              <xm:sqref>TZH341</xm:sqref>
            </x14:sparkline>
            <x14:sparkline>
              <xm:f>Movimentação!$TZI$341:$TZI$1169</xm:f>
              <xm:sqref>TZI341</xm:sqref>
            </x14:sparkline>
            <x14:sparkline>
              <xm:f>Movimentação!$TZJ$341:$TZJ$1169</xm:f>
              <xm:sqref>TZJ341</xm:sqref>
            </x14:sparkline>
            <x14:sparkline>
              <xm:f>Movimentação!$TZK$341:$TZK$1169</xm:f>
              <xm:sqref>TZK341</xm:sqref>
            </x14:sparkline>
            <x14:sparkline>
              <xm:f>Movimentação!$TZL$341:$TZL$1169</xm:f>
              <xm:sqref>TZL341</xm:sqref>
            </x14:sparkline>
            <x14:sparkline>
              <xm:f>Movimentação!$TZM$341:$TZM$1169</xm:f>
              <xm:sqref>TZM341</xm:sqref>
            </x14:sparkline>
            <x14:sparkline>
              <xm:f>Movimentação!$TZN$341:$TZN$1169</xm:f>
              <xm:sqref>TZN341</xm:sqref>
            </x14:sparkline>
            <x14:sparkline>
              <xm:f>Movimentação!$TZO$341:$TZO$1169</xm:f>
              <xm:sqref>TZO341</xm:sqref>
            </x14:sparkline>
            <x14:sparkline>
              <xm:f>Movimentação!$TZP$341:$TZP$1169</xm:f>
              <xm:sqref>TZP341</xm:sqref>
            </x14:sparkline>
            <x14:sparkline>
              <xm:f>Movimentação!$TZQ$341:$TZQ$1169</xm:f>
              <xm:sqref>TZQ341</xm:sqref>
            </x14:sparkline>
            <x14:sparkline>
              <xm:f>Movimentação!$TZR$341:$TZR$1169</xm:f>
              <xm:sqref>TZR341</xm:sqref>
            </x14:sparkline>
            <x14:sparkline>
              <xm:f>Movimentação!$TZS$341:$TZS$1169</xm:f>
              <xm:sqref>TZS341</xm:sqref>
            </x14:sparkline>
            <x14:sparkline>
              <xm:f>Movimentação!$TZT$341:$TZT$1169</xm:f>
              <xm:sqref>TZT341</xm:sqref>
            </x14:sparkline>
            <x14:sparkline>
              <xm:f>Movimentação!$TZU$341:$TZU$1169</xm:f>
              <xm:sqref>TZU341</xm:sqref>
            </x14:sparkline>
            <x14:sparkline>
              <xm:f>Movimentação!$TZV$341:$TZV$1169</xm:f>
              <xm:sqref>TZV341</xm:sqref>
            </x14:sparkline>
            <x14:sparkline>
              <xm:f>Movimentação!$TZW$341:$TZW$1169</xm:f>
              <xm:sqref>TZW341</xm:sqref>
            </x14:sparkline>
            <x14:sparkline>
              <xm:f>Movimentação!$TZX$341:$TZX$1169</xm:f>
              <xm:sqref>TZX341</xm:sqref>
            </x14:sparkline>
            <x14:sparkline>
              <xm:f>Movimentação!$TZY$341:$TZY$1169</xm:f>
              <xm:sqref>TZY341</xm:sqref>
            </x14:sparkline>
            <x14:sparkline>
              <xm:f>Movimentação!$TZZ$341:$TZZ$1169</xm:f>
              <xm:sqref>TZZ341</xm:sqref>
            </x14:sparkline>
            <x14:sparkline>
              <xm:f>Movimentação!$UAA$341:$UAA$1169</xm:f>
              <xm:sqref>UAA341</xm:sqref>
            </x14:sparkline>
            <x14:sparkline>
              <xm:f>Movimentação!$UAB$341:$UAB$1169</xm:f>
              <xm:sqref>UAB341</xm:sqref>
            </x14:sparkline>
            <x14:sparkline>
              <xm:f>Movimentação!$UAC$341:$UAC$1169</xm:f>
              <xm:sqref>UAC341</xm:sqref>
            </x14:sparkline>
            <x14:sparkline>
              <xm:f>Movimentação!$UAD$341:$UAD$1169</xm:f>
              <xm:sqref>UAD341</xm:sqref>
            </x14:sparkline>
            <x14:sparkline>
              <xm:f>Movimentação!$UAE$341:$UAE$1169</xm:f>
              <xm:sqref>UAE341</xm:sqref>
            </x14:sparkline>
            <x14:sparkline>
              <xm:f>Movimentação!$UAF$341:$UAF$1169</xm:f>
              <xm:sqref>UAF341</xm:sqref>
            </x14:sparkline>
            <x14:sparkline>
              <xm:f>Movimentação!$UAG$341:$UAG$1169</xm:f>
              <xm:sqref>UAG341</xm:sqref>
            </x14:sparkline>
            <x14:sparkline>
              <xm:f>Movimentação!$UAH$341:$UAH$1169</xm:f>
              <xm:sqref>UAH341</xm:sqref>
            </x14:sparkline>
            <x14:sparkline>
              <xm:f>Movimentação!$UAI$341:$UAI$1169</xm:f>
              <xm:sqref>UAI341</xm:sqref>
            </x14:sparkline>
            <x14:sparkline>
              <xm:f>Movimentação!$UAJ$341:$UAJ$1169</xm:f>
              <xm:sqref>UAJ341</xm:sqref>
            </x14:sparkline>
            <x14:sparkline>
              <xm:f>Movimentação!$UAK$341:$UAK$1169</xm:f>
              <xm:sqref>UAK341</xm:sqref>
            </x14:sparkline>
            <x14:sparkline>
              <xm:f>Movimentação!$UAL$341:$UAL$1169</xm:f>
              <xm:sqref>UAL341</xm:sqref>
            </x14:sparkline>
            <x14:sparkline>
              <xm:f>Movimentação!$UAM$341:$UAM$1169</xm:f>
              <xm:sqref>UAM341</xm:sqref>
            </x14:sparkline>
            <x14:sparkline>
              <xm:f>Movimentação!$UAN$341:$UAN$1169</xm:f>
              <xm:sqref>UAN341</xm:sqref>
            </x14:sparkline>
            <x14:sparkline>
              <xm:f>Movimentação!$UAO$341:$UAO$1169</xm:f>
              <xm:sqref>UAO341</xm:sqref>
            </x14:sparkline>
            <x14:sparkline>
              <xm:f>Movimentação!$UAP$341:$UAP$1169</xm:f>
              <xm:sqref>UAP341</xm:sqref>
            </x14:sparkline>
            <x14:sparkline>
              <xm:f>Movimentação!$UAQ$341:$UAQ$1169</xm:f>
              <xm:sqref>UAQ341</xm:sqref>
            </x14:sparkline>
            <x14:sparkline>
              <xm:f>Movimentação!$UAR$341:$UAR$1169</xm:f>
              <xm:sqref>UAR341</xm:sqref>
            </x14:sparkline>
            <x14:sparkline>
              <xm:f>Movimentação!$UAS$341:$UAS$1169</xm:f>
              <xm:sqref>UAS341</xm:sqref>
            </x14:sparkline>
            <x14:sparkline>
              <xm:f>Movimentação!$UAT$341:$UAT$1169</xm:f>
              <xm:sqref>UAT341</xm:sqref>
            </x14:sparkline>
            <x14:sparkline>
              <xm:f>Movimentação!$UAU$341:$UAU$1169</xm:f>
              <xm:sqref>UAU341</xm:sqref>
            </x14:sparkline>
            <x14:sparkline>
              <xm:f>Movimentação!$UAV$341:$UAV$1169</xm:f>
              <xm:sqref>UAV341</xm:sqref>
            </x14:sparkline>
            <x14:sparkline>
              <xm:f>Movimentação!$UAW$341:$UAW$1169</xm:f>
              <xm:sqref>UAW341</xm:sqref>
            </x14:sparkline>
            <x14:sparkline>
              <xm:f>Movimentação!$UAX$341:$UAX$1169</xm:f>
              <xm:sqref>UAX341</xm:sqref>
            </x14:sparkline>
            <x14:sparkline>
              <xm:f>Movimentação!$UAY$341:$UAY$1169</xm:f>
              <xm:sqref>UAY341</xm:sqref>
            </x14:sparkline>
            <x14:sparkline>
              <xm:f>Movimentação!$UAZ$341:$UAZ$1169</xm:f>
              <xm:sqref>UAZ341</xm:sqref>
            </x14:sparkline>
            <x14:sparkline>
              <xm:f>Movimentação!$UBA$341:$UBA$1169</xm:f>
              <xm:sqref>UBA341</xm:sqref>
            </x14:sparkline>
            <x14:sparkline>
              <xm:f>Movimentação!$UBB$341:$UBB$1169</xm:f>
              <xm:sqref>UBB341</xm:sqref>
            </x14:sparkline>
            <x14:sparkline>
              <xm:f>Movimentação!$UBC$341:$UBC$1169</xm:f>
              <xm:sqref>UBC341</xm:sqref>
            </x14:sparkline>
            <x14:sparkline>
              <xm:f>Movimentação!$UBD$341:$UBD$1169</xm:f>
              <xm:sqref>UBD341</xm:sqref>
            </x14:sparkline>
            <x14:sparkline>
              <xm:f>Movimentação!$UBE$341:$UBE$1169</xm:f>
              <xm:sqref>UBE341</xm:sqref>
            </x14:sparkline>
            <x14:sparkline>
              <xm:f>Movimentação!$UBF$341:$UBF$1169</xm:f>
              <xm:sqref>UBF341</xm:sqref>
            </x14:sparkline>
            <x14:sparkline>
              <xm:f>Movimentação!$UBG$341:$UBG$1169</xm:f>
              <xm:sqref>UBG341</xm:sqref>
            </x14:sparkline>
            <x14:sparkline>
              <xm:f>Movimentação!$UBH$341:$UBH$1169</xm:f>
              <xm:sqref>UBH341</xm:sqref>
            </x14:sparkline>
            <x14:sparkline>
              <xm:f>Movimentação!$UBI$341:$UBI$1169</xm:f>
              <xm:sqref>UBI341</xm:sqref>
            </x14:sparkline>
            <x14:sparkline>
              <xm:f>Movimentação!$UBJ$341:$UBJ$1169</xm:f>
              <xm:sqref>UBJ341</xm:sqref>
            </x14:sparkline>
            <x14:sparkline>
              <xm:f>Movimentação!$UBK$341:$UBK$1169</xm:f>
              <xm:sqref>UBK341</xm:sqref>
            </x14:sparkline>
            <x14:sparkline>
              <xm:f>Movimentação!$UBL$341:$UBL$1169</xm:f>
              <xm:sqref>UBL341</xm:sqref>
            </x14:sparkline>
            <x14:sparkline>
              <xm:f>Movimentação!$UBM$341:$UBM$1169</xm:f>
              <xm:sqref>UBM341</xm:sqref>
            </x14:sparkline>
            <x14:sparkline>
              <xm:f>Movimentação!$UBN$341:$UBN$1169</xm:f>
              <xm:sqref>UBN341</xm:sqref>
            </x14:sparkline>
            <x14:sparkline>
              <xm:f>Movimentação!$UBO$341:$UBO$1169</xm:f>
              <xm:sqref>UBO341</xm:sqref>
            </x14:sparkline>
            <x14:sparkline>
              <xm:f>Movimentação!$UBP$341:$UBP$1169</xm:f>
              <xm:sqref>UBP341</xm:sqref>
            </x14:sparkline>
            <x14:sparkline>
              <xm:f>Movimentação!$UBQ$341:$UBQ$1169</xm:f>
              <xm:sqref>UBQ341</xm:sqref>
            </x14:sparkline>
            <x14:sparkline>
              <xm:f>Movimentação!$UBR$341:$UBR$1169</xm:f>
              <xm:sqref>UBR341</xm:sqref>
            </x14:sparkline>
            <x14:sparkline>
              <xm:f>Movimentação!$UBS$341:$UBS$1169</xm:f>
              <xm:sqref>UBS341</xm:sqref>
            </x14:sparkline>
            <x14:sparkline>
              <xm:f>Movimentação!$UBT$341:$UBT$1169</xm:f>
              <xm:sqref>UBT341</xm:sqref>
            </x14:sparkline>
            <x14:sparkline>
              <xm:f>Movimentação!$UBU$341:$UBU$1169</xm:f>
              <xm:sqref>UBU341</xm:sqref>
            </x14:sparkline>
            <x14:sparkline>
              <xm:f>Movimentação!$UBV$341:$UBV$1169</xm:f>
              <xm:sqref>UBV341</xm:sqref>
            </x14:sparkline>
            <x14:sparkline>
              <xm:f>Movimentação!$UBW$341:$UBW$1169</xm:f>
              <xm:sqref>UBW341</xm:sqref>
            </x14:sparkline>
            <x14:sparkline>
              <xm:f>Movimentação!$UBX$341:$UBX$1169</xm:f>
              <xm:sqref>UBX341</xm:sqref>
            </x14:sparkline>
            <x14:sparkline>
              <xm:f>Movimentação!$UBY$341:$UBY$1169</xm:f>
              <xm:sqref>UBY341</xm:sqref>
            </x14:sparkline>
            <x14:sparkline>
              <xm:f>Movimentação!$UBZ$341:$UBZ$1169</xm:f>
              <xm:sqref>UBZ341</xm:sqref>
            </x14:sparkline>
            <x14:sparkline>
              <xm:f>Movimentação!$UCA$341:$UCA$1169</xm:f>
              <xm:sqref>UCA341</xm:sqref>
            </x14:sparkline>
            <x14:sparkline>
              <xm:f>Movimentação!$UCB$341:$UCB$1169</xm:f>
              <xm:sqref>UCB341</xm:sqref>
            </x14:sparkline>
            <x14:sparkline>
              <xm:f>Movimentação!$UCC$341:$UCC$1169</xm:f>
              <xm:sqref>UCC341</xm:sqref>
            </x14:sparkline>
            <x14:sparkline>
              <xm:f>Movimentação!$UCD$341:$UCD$1169</xm:f>
              <xm:sqref>UCD341</xm:sqref>
            </x14:sparkline>
            <x14:sparkline>
              <xm:f>Movimentação!$UCE$341:$UCE$1169</xm:f>
              <xm:sqref>UCE341</xm:sqref>
            </x14:sparkline>
            <x14:sparkline>
              <xm:f>Movimentação!$UCF$341:$UCF$1169</xm:f>
              <xm:sqref>UCF341</xm:sqref>
            </x14:sparkline>
            <x14:sparkline>
              <xm:f>Movimentação!$UCG$341:$UCG$1169</xm:f>
              <xm:sqref>UCG341</xm:sqref>
            </x14:sparkline>
            <x14:sparkline>
              <xm:f>Movimentação!$UCH$341:$UCH$1169</xm:f>
              <xm:sqref>UCH341</xm:sqref>
            </x14:sparkline>
            <x14:sparkline>
              <xm:f>Movimentação!$UCI$341:$UCI$1169</xm:f>
              <xm:sqref>UCI341</xm:sqref>
            </x14:sparkline>
            <x14:sparkline>
              <xm:f>Movimentação!$UCJ$341:$UCJ$1169</xm:f>
              <xm:sqref>UCJ341</xm:sqref>
            </x14:sparkline>
            <x14:sparkline>
              <xm:f>Movimentação!$UCK$341:$UCK$1169</xm:f>
              <xm:sqref>UCK341</xm:sqref>
            </x14:sparkline>
            <x14:sparkline>
              <xm:f>Movimentação!$UCL$341:$UCL$1169</xm:f>
              <xm:sqref>UCL341</xm:sqref>
            </x14:sparkline>
            <x14:sparkline>
              <xm:f>Movimentação!$UCM$341:$UCM$1169</xm:f>
              <xm:sqref>UCM341</xm:sqref>
            </x14:sparkline>
            <x14:sparkline>
              <xm:f>Movimentação!$UCN$341:$UCN$1169</xm:f>
              <xm:sqref>UCN341</xm:sqref>
            </x14:sparkline>
            <x14:sparkline>
              <xm:f>Movimentação!$UCO$341:$UCO$1169</xm:f>
              <xm:sqref>UCO341</xm:sqref>
            </x14:sparkline>
            <x14:sparkline>
              <xm:f>Movimentação!$UCP$341:$UCP$1169</xm:f>
              <xm:sqref>UCP341</xm:sqref>
            </x14:sparkline>
            <x14:sparkline>
              <xm:f>Movimentação!$UCQ$341:$UCQ$1169</xm:f>
              <xm:sqref>UCQ341</xm:sqref>
            </x14:sparkline>
            <x14:sparkline>
              <xm:f>Movimentação!$UCR$341:$UCR$1169</xm:f>
              <xm:sqref>UCR341</xm:sqref>
            </x14:sparkline>
            <x14:sparkline>
              <xm:f>Movimentação!$UCS$341:$UCS$1169</xm:f>
              <xm:sqref>UCS341</xm:sqref>
            </x14:sparkline>
            <x14:sparkline>
              <xm:f>Movimentação!$UCT$341:$UCT$1169</xm:f>
              <xm:sqref>UCT341</xm:sqref>
            </x14:sparkline>
            <x14:sparkline>
              <xm:f>Movimentação!$UCU$341:$UCU$1169</xm:f>
              <xm:sqref>UCU341</xm:sqref>
            </x14:sparkline>
            <x14:sparkline>
              <xm:f>Movimentação!$UCV$341:$UCV$1169</xm:f>
              <xm:sqref>UCV341</xm:sqref>
            </x14:sparkline>
            <x14:sparkline>
              <xm:f>Movimentação!$UCW$341:$UCW$1169</xm:f>
              <xm:sqref>UCW341</xm:sqref>
            </x14:sparkline>
            <x14:sparkline>
              <xm:f>Movimentação!$UCX$341:$UCX$1169</xm:f>
              <xm:sqref>UCX341</xm:sqref>
            </x14:sparkline>
            <x14:sparkline>
              <xm:f>Movimentação!$UCY$341:$UCY$1169</xm:f>
              <xm:sqref>UCY341</xm:sqref>
            </x14:sparkline>
            <x14:sparkline>
              <xm:f>Movimentação!$UCZ$341:$UCZ$1169</xm:f>
              <xm:sqref>UCZ341</xm:sqref>
            </x14:sparkline>
            <x14:sparkline>
              <xm:f>Movimentação!$UDA$341:$UDA$1169</xm:f>
              <xm:sqref>UDA341</xm:sqref>
            </x14:sparkline>
            <x14:sparkline>
              <xm:f>Movimentação!$UDB$341:$UDB$1169</xm:f>
              <xm:sqref>UDB341</xm:sqref>
            </x14:sparkline>
            <x14:sparkline>
              <xm:f>Movimentação!$UDC$341:$UDC$1169</xm:f>
              <xm:sqref>UDC341</xm:sqref>
            </x14:sparkline>
            <x14:sparkline>
              <xm:f>Movimentação!$UDD$341:$UDD$1169</xm:f>
              <xm:sqref>UDD341</xm:sqref>
            </x14:sparkline>
            <x14:sparkline>
              <xm:f>Movimentação!$UDE$341:$UDE$1169</xm:f>
              <xm:sqref>UDE341</xm:sqref>
            </x14:sparkline>
            <x14:sparkline>
              <xm:f>Movimentação!$UDF$341:$UDF$1169</xm:f>
              <xm:sqref>UDF341</xm:sqref>
            </x14:sparkline>
            <x14:sparkline>
              <xm:f>Movimentação!$UDG$341:$UDG$1169</xm:f>
              <xm:sqref>UDG341</xm:sqref>
            </x14:sparkline>
            <x14:sparkline>
              <xm:f>Movimentação!$UDH$341:$UDH$1169</xm:f>
              <xm:sqref>UDH341</xm:sqref>
            </x14:sparkline>
            <x14:sparkline>
              <xm:f>Movimentação!$UDI$341:$UDI$1169</xm:f>
              <xm:sqref>UDI341</xm:sqref>
            </x14:sparkline>
            <x14:sparkline>
              <xm:f>Movimentação!$UDJ$341:$UDJ$1169</xm:f>
              <xm:sqref>UDJ341</xm:sqref>
            </x14:sparkline>
            <x14:sparkline>
              <xm:f>Movimentação!$UDK$341:$UDK$1169</xm:f>
              <xm:sqref>UDK341</xm:sqref>
            </x14:sparkline>
            <x14:sparkline>
              <xm:f>Movimentação!$UDL$341:$UDL$1169</xm:f>
              <xm:sqref>UDL341</xm:sqref>
            </x14:sparkline>
            <x14:sparkline>
              <xm:f>Movimentação!$UDM$341:$UDM$1169</xm:f>
              <xm:sqref>UDM341</xm:sqref>
            </x14:sparkline>
            <x14:sparkline>
              <xm:f>Movimentação!$UDN$341:$UDN$1169</xm:f>
              <xm:sqref>UDN341</xm:sqref>
            </x14:sparkline>
            <x14:sparkline>
              <xm:f>Movimentação!$UDO$341:$UDO$1169</xm:f>
              <xm:sqref>UDO341</xm:sqref>
            </x14:sparkline>
            <x14:sparkline>
              <xm:f>Movimentação!$UDP$341:$UDP$1169</xm:f>
              <xm:sqref>UDP341</xm:sqref>
            </x14:sparkline>
            <x14:sparkline>
              <xm:f>Movimentação!$UDQ$341:$UDQ$1169</xm:f>
              <xm:sqref>UDQ341</xm:sqref>
            </x14:sparkline>
            <x14:sparkline>
              <xm:f>Movimentação!$UDR$341:$UDR$1169</xm:f>
              <xm:sqref>UDR341</xm:sqref>
            </x14:sparkline>
            <x14:sparkline>
              <xm:f>Movimentação!$UDS$341:$UDS$1169</xm:f>
              <xm:sqref>UDS341</xm:sqref>
            </x14:sparkline>
            <x14:sparkline>
              <xm:f>Movimentação!$UDT$341:$UDT$1169</xm:f>
              <xm:sqref>UDT341</xm:sqref>
            </x14:sparkline>
            <x14:sparkline>
              <xm:f>Movimentação!$UDU$341:$UDU$1169</xm:f>
              <xm:sqref>UDU341</xm:sqref>
            </x14:sparkline>
            <x14:sparkline>
              <xm:f>Movimentação!$UDV$341:$UDV$1169</xm:f>
              <xm:sqref>UDV341</xm:sqref>
            </x14:sparkline>
            <x14:sparkline>
              <xm:f>Movimentação!$UDW$341:$UDW$1169</xm:f>
              <xm:sqref>UDW341</xm:sqref>
            </x14:sparkline>
            <x14:sparkline>
              <xm:f>Movimentação!$UDX$341:$UDX$1169</xm:f>
              <xm:sqref>UDX341</xm:sqref>
            </x14:sparkline>
            <x14:sparkline>
              <xm:f>Movimentação!$UDY$341:$UDY$1169</xm:f>
              <xm:sqref>UDY341</xm:sqref>
            </x14:sparkline>
            <x14:sparkline>
              <xm:f>Movimentação!$UDZ$341:$UDZ$1169</xm:f>
              <xm:sqref>UDZ341</xm:sqref>
            </x14:sparkline>
            <x14:sparkline>
              <xm:f>Movimentação!$UEA$341:$UEA$1169</xm:f>
              <xm:sqref>UEA341</xm:sqref>
            </x14:sparkline>
            <x14:sparkline>
              <xm:f>Movimentação!$UEB$341:$UEB$1169</xm:f>
              <xm:sqref>UEB341</xm:sqref>
            </x14:sparkline>
            <x14:sparkline>
              <xm:f>Movimentação!$UEC$341:$UEC$1169</xm:f>
              <xm:sqref>UEC341</xm:sqref>
            </x14:sparkline>
            <x14:sparkline>
              <xm:f>Movimentação!$UED$341:$UED$1169</xm:f>
              <xm:sqref>UED341</xm:sqref>
            </x14:sparkline>
            <x14:sparkline>
              <xm:f>Movimentação!$UEE$341:$UEE$1169</xm:f>
              <xm:sqref>UEE341</xm:sqref>
            </x14:sparkline>
            <x14:sparkline>
              <xm:f>Movimentação!$UEF$341:$UEF$1169</xm:f>
              <xm:sqref>UEF341</xm:sqref>
            </x14:sparkline>
            <x14:sparkline>
              <xm:f>Movimentação!$UEG$341:$UEG$1169</xm:f>
              <xm:sqref>UEG341</xm:sqref>
            </x14:sparkline>
            <x14:sparkline>
              <xm:f>Movimentação!$UEH$341:$UEH$1169</xm:f>
              <xm:sqref>UEH341</xm:sqref>
            </x14:sparkline>
            <x14:sparkline>
              <xm:f>Movimentação!$UEI$341:$UEI$1169</xm:f>
              <xm:sqref>UEI341</xm:sqref>
            </x14:sparkline>
            <x14:sparkline>
              <xm:f>Movimentação!$UEJ$341:$UEJ$1169</xm:f>
              <xm:sqref>UEJ341</xm:sqref>
            </x14:sparkline>
            <x14:sparkline>
              <xm:f>Movimentação!$UEK$341:$UEK$1169</xm:f>
              <xm:sqref>UEK341</xm:sqref>
            </x14:sparkline>
            <x14:sparkline>
              <xm:f>Movimentação!$UEL$341:$UEL$1169</xm:f>
              <xm:sqref>UEL341</xm:sqref>
            </x14:sparkline>
            <x14:sparkline>
              <xm:f>Movimentação!$UEM$341:$UEM$1169</xm:f>
              <xm:sqref>UEM341</xm:sqref>
            </x14:sparkline>
            <x14:sparkline>
              <xm:f>Movimentação!$UEN$341:$UEN$1169</xm:f>
              <xm:sqref>UEN341</xm:sqref>
            </x14:sparkline>
            <x14:sparkline>
              <xm:f>Movimentação!$UEO$341:$UEO$1169</xm:f>
              <xm:sqref>UEO341</xm:sqref>
            </x14:sparkline>
            <x14:sparkline>
              <xm:f>Movimentação!$UEP$341:$UEP$1169</xm:f>
              <xm:sqref>UEP341</xm:sqref>
            </x14:sparkline>
            <x14:sparkline>
              <xm:f>Movimentação!$UEQ$341:$UEQ$1169</xm:f>
              <xm:sqref>UEQ341</xm:sqref>
            </x14:sparkline>
            <x14:sparkline>
              <xm:f>Movimentação!$UER$341:$UER$1169</xm:f>
              <xm:sqref>UER341</xm:sqref>
            </x14:sparkline>
            <x14:sparkline>
              <xm:f>Movimentação!$UES$341:$UES$1169</xm:f>
              <xm:sqref>UES341</xm:sqref>
            </x14:sparkline>
            <x14:sparkline>
              <xm:f>Movimentação!$UET$341:$UET$1169</xm:f>
              <xm:sqref>UET341</xm:sqref>
            </x14:sparkline>
            <x14:sparkline>
              <xm:f>Movimentação!$UEU$341:$UEU$1169</xm:f>
              <xm:sqref>UEU341</xm:sqref>
            </x14:sparkline>
            <x14:sparkline>
              <xm:f>Movimentação!$UEV$341:$UEV$1169</xm:f>
              <xm:sqref>UEV341</xm:sqref>
            </x14:sparkline>
            <x14:sparkline>
              <xm:f>Movimentação!$UEW$341:$UEW$1169</xm:f>
              <xm:sqref>UEW341</xm:sqref>
            </x14:sparkline>
            <x14:sparkline>
              <xm:f>Movimentação!$UEX$341:$UEX$1169</xm:f>
              <xm:sqref>UEX341</xm:sqref>
            </x14:sparkline>
            <x14:sparkline>
              <xm:f>Movimentação!$UEY$341:$UEY$1169</xm:f>
              <xm:sqref>UEY341</xm:sqref>
            </x14:sparkline>
            <x14:sparkline>
              <xm:f>Movimentação!$UEZ$341:$UEZ$1169</xm:f>
              <xm:sqref>UEZ341</xm:sqref>
            </x14:sparkline>
            <x14:sparkline>
              <xm:f>Movimentação!$UFA$341:$UFA$1169</xm:f>
              <xm:sqref>UFA341</xm:sqref>
            </x14:sparkline>
            <x14:sparkline>
              <xm:f>Movimentação!$UFB$341:$UFB$1169</xm:f>
              <xm:sqref>UFB341</xm:sqref>
            </x14:sparkline>
            <x14:sparkline>
              <xm:f>Movimentação!$UFC$341:$UFC$1169</xm:f>
              <xm:sqref>UFC341</xm:sqref>
            </x14:sparkline>
            <x14:sparkline>
              <xm:f>Movimentação!$UFD$341:$UFD$1169</xm:f>
              <xm:sqref>UFD341</xm:sqref>
            </x14:sparkline>
            <x14:sparkline>
              <xm:f>Movimentação!$UFE$341:$UFE$1169</xm:f>
              <xm:sqref>UFE341</xm:sqref>
            </x14:sparkline>
            <x14:sparkline>
              <xm:f>Movimentação!$UFF$341:$UFF$1169</xm:f>
              <xm:sqref>UFF341</xm:sqref>
            </x14:sparkline>
            <x14:sparkline>
              <xm:f>Movimentação!$UFG$341:$UFG$1169</xm:f>
              <xm:sqref>UFG341</xm:sqref>
            </x14:sparkline>
            <x14:sparkline>
              <xm:f>Movimentação!$UFH$341:$UFH$1169</xm:f>
              <xm:sqref>UFH341</xm:sqref>
            </x14:sparkline>
            <x14:sparkline>
              <xm:f>Movimentação!$UFI$341:$UFI$1169</xm:f>
              <xm:sqref>UFI341</xm:sqref>
            </x14:sparkline>
            <x14:sparkline>
              <xm:f>Movimentação!$UFJ$341:$UFJ$1169</xm:f>
              <xm:sqref>UFJ341</xm:sqref>
            </x14:sparkline>
            <x14:sparkline>
              <xm:f>Movimentação!$UFK$341:$UFK$1169</xm:f>
              <xm:sqref>UFK341</xm:sqref>
            </x14:sparkline>
            <x14:sparkline>
              <xm:f>Movimentação!$UFL$341:$UFL$1169</xm:f>
              <xm:sqref>UFL341</xm:sqref>
            </x14:sparkline>
            <x14:sparkline>
              <xm:f>Movimentação!$UFM$341:$UFM$1169</xm:f>
              <xm:sqref>UFM341</xm:sqref>
            </x14:sparkline>
            <x14:sparkline>
              <xm:f>Movimentação!$UFN$341:$UFN$1169</xm:f>
              <xm:sqref>UFN341</xm:sqref>
            </x14:sparkline>
            <x14:sparkline>
              <xm:f>Movimentação!$UFO$341:$UFO$1169</xm:f>
              <xm:sqref>UFO341</xm:sqref>
            </x14:sparkline>
            <x14:sparkline>
              <xm:f>Movimentação!$UFP$341:$UFP$1169</xm:f>
              <xm:sqref>UFP341</xm:sqref>
            </x14:sparkline>
            <x14:sparkline>
              <xm:f>Movimentação!$UFQ$341:$UFQ$1169</xm:f>
              <xm:sqref>UFQ341</xm:sqref>
            </x14:sparkline>
            <x14:sparkline>
              <xm:f>Movimentação!$UFR$341:$UFR$1169</xm:f>
              <xm:sqref>UFR341</xm:sqref>
            </x14:sparkline>
            <x14:sparkline>
              <xm:f>Movimentação!$UFS$341:$UFS$1169</xm:f>
              <xm:sqref>UFS341</xm:sqref>
            </x14:sparkline>
            <x14:sparkline>
              <xm:f>Movimentação!$UFT$341:$UFT$1169</xm:f>
              <xm:sqref>UFT341</xm:sqref>
            </x14:sparkline>
            <x14:sparkline>
              <xm:f>Movimentação!$UFU$341:$UFU$1169</xm:f>
              <xm:sqref>UFU341</xm:sqref>
            </x14:sparkline>
            <x14:sparkline>
              <xm:f>Movimentação!$UFV$341:$UFV$1169</xm:f>
              <xm:sqref>UFV341</xm:sqref>
            </x14:sparkline>
            <x14:sparkline>
              <xm:f>Movimentação!$UFW$341:$UFW$1169</xm:f>
              <xm:sqref>UFW341</xm:sqref>
            </x14:sparkline>
            <x14:sparkline>
              <xm:f>Movimentação!$UFX$341:$UFX$1169</xm:f>
              <xm:sqref>UFX341</xm:sqref>
            </x14:sparkline>
            <x14:sparkline>
              <xm:f>Movimentação!$UFY$341:$UFY$1169</xm:f>
              <xm:sqref>UFY341</xm:sqref>
            </x14:sparkline>
            <x14:sparkline>
              <xm:f>Movimentação!$UFZ$341:$UFZ$1169</xm:f>
              <xm:sqref>UFZ341</xm:sqref>
            </x14:sparkline>
            <x14:sparkline>
              <xm:f>Movimentação!$UGA$341:$UGA$1169</xm:f>
              <xm:sqref>UGA341</xm:sqref>
            </x14:sparkline>
            <x14:sparkline>
              <xm:f>Movimentação!$UGB$341:$UGB$1169</xm:f>
              <xm:sqref>UGB341</xm:sqref>
            </x14:sparkline>
            <x14:sparkline>
              <xm:f>Movimentação!$UGC$341:$UGC$1169</xm:f>
              <xm:sqref>UGC341</xm:sqref>
            </x14:sparkline>
            <x14:sparkline>
              <xm:f>Movimentação!$UGD$341:$UGD$1169</xm:f>
              <xm:sqref>UGD341</xm:sqref>
            </x14:sparkline>
            <x14:sparkline>
              <xm:f>Movimentação!$UGE$341:$UGE$1169</xm:f>
              <xm:sqref>UGE341</xm:sqref>
            </x14:sparkline>
            <x14:sparkline>
              <xm:f>Movimentação!$UGF$341:$UGF$1169</xm:f>
              <xm:sqref>UGF341</xm:sqref>
            </x14:sparkline>
            <x14:sparkline>
              <xm:f>Movimentação!$UGG$341:$UGG$1169</xm:f>
              <xm:sqref>UGG341</xm:sqref>
            </x14:sparkline>
            <x14:sparkline>
              <xm:f>Movimentação!$UGH$341:$UGH$1169</xm:f>
              <xm:sqref>UGH341</xm:sqref>
            </x14:sparkline>
            <x14:sparkline>
              <xm:f>Movimentação!$UGI$341:$UGI$1169</xm:f>
              <xm:sqref>UGI341</xm:sqref>
            </x14:sparkline>
            <x14:sparkline>
              <xm:f>Movimentação!$UGJ$341:$UGJ$1169</xm:f>
              <xm:sqref>UGJ341</xm:sqref>
            </x14:sparkline>
            <x14:sparkline>
              <xm:f>Movimentação!$UGK$341:$UGK$1169</xm:f>
              <xm:sqref>UGK341</xm:sqref>
            </x14:sparkline>
            <x14:sparkline>
              <xm:f>Movimentação!$UGL$341:$UGL$1169</xm:f>
              <xm:sqref>UGL341</xm:sqref>
            </x14:sparkline>
            <x14:sparkline>
              <xm:f>Movimentação!$UGM$341:$UGM$1169</xm:f>
              <xm:sqref>UGM341</xm:sqref>
            </x14:sparkline>
            <x14:sparkline>
              <xm:f>Movimentação!$UGN$341:$UGN$1169</xm:f>
              <xm:sqref>UGN341</xm:sqref>
            </x14:sparkline>
            <x14:sparkline>
              <xm:f>Movimentação!$UGO$341:$UGO$1169</xm:f>
              <xm:sqref>UGO341</xm:sqref>
            </x14:sparkline>
            <x14:sparkline>
              <xm:f>Movimentação!$UGP$341:$UGP$1169</xm:f>
              <xm:sqref>UGP341</xm:sqref>
            </x14:sparkline>
            <x14:sparkline>
              <xm:f>Movimentação!$UGQ$341:$UGQ$1169</xm:f>
              <xm:sqref>UGQ341</xm:sqref>
            </x14:sparkline>
            <x14:sparkline>
              <xm:f>Movimentação!$UGR$341:$UGR$1169</xm:f>
              <xm:sqref>UGR341</xm:sqref>
            </x14:sparkline>
            <x14:sparkline>
              <xm:f>Movimentação!$UGS$341:$UGS$1169</xm:f>
              <xm:sqref>UGS341</xm:sqref>
            </x14:sparkline>
            <x14:sparkline>
              <xm:f>Movimentação!$UGT$341:$UGT$1169</xm:f>
              <xm:sqref>UGT341</xm:sqref>
            </x14:sparkline>
            <x14:sparkline>
              <xm:f>Movimentação!$UGU$341:$UGU$1169</xm:f>
              <xm:sqref>UGU341</xm:sqref>
            </x14:sparkline>
            <x14:sparkline>
              <xm:f>Movimentação!$UGV$341:$UGV$1169</xm:f>
              <xm:sqref>UGV341</xm:sqref>
            </x14:sparkline>
            <x14:sparkline>
              <xm:f>Movimentação!$UGW$341:$UGW$1169</xm:f>
              <xm:sqref>UGW341</xm:sqref>
            </x14:sparkline>
            <x14:sparkline>
              <xm:f>Movimentação!$UGX$341:$UGX$1169</xm:f>
              <xm:sqref>UGX341</xm:sqref>
            </x14:sparkline>
            <x14:sparkline>
              <xm:f>Movimentação!$UGY$341:$UGY$1169</xm:f>
              <xm:sqref>UGY341</xm:sqref>
            </x14:sparkline>
            <x14:sparkline>
              <xm:f>Movimentação!$UGZ$341:$UGZ$1169</xm:f>
              <xm:sqref>UGZ341</xm:sqref>
            </x14:sparkline>
            <x14:sparkline>
              <xm:f>Movimentação!$UHA$341:$UHA$1169</xm:f>
              <xm:sqref>UHA341</xm:sqref>
            </x14:sparkline>
            <x14:sparkline>
              <xm:f>Movimentação!$UHB$341:$UHB$1169</xm:f>
              <xm:sqref>UHB341</xm:sqref>
            </x14:sparkline>
            <x14:sparkline>
              <xm:f>Movimentação!$UHC$341:$UHC$1169</xm:f>
              <xm:sqref>UHC341</xm:sqref>
            </x14:sparkline>
            <x14:sparkline>
              <xm:f>Movimentação!$UHD$341:$UHD$1169</xm:f>
              <xm:sqref>UHD341</xm:sqref>
            </x14:sparkline>
            <x14:sparkline>
              <xm:f>Movimentação!$UHE$341:$UHE$1169</xm:f>
              <xm:sqref>UHE341</xm:sqref>
            </x14:sparkline>
            <x14:sparkline>
              <xm:f>Movimentação!$UHF$341:$UHF$1169</xm:f>
              <xm:sqref>UHF341</xm:sqref>
            </x14:sparkline>
            <x14:sparkline>
              <xm:f>Movimentação!$UHG$341:$UHG$1169</xm:f>
              <xm:sqref>UHG341</xm:sqref>
            </x14:sparkline>
            <x14:sparkline>
              <xm:f>Movimentação!$UHH$341:$UHH$1169</xm:f>
              <xm:sqref>UHH341</xm:sqref>
            </x14:sparkline>
            <x14:sparkline>
              <xm:f>Movimentação!$UHI$341:$UHI$1169</xm:f>
              <xm:sqref>UHI341</xm:sqref>
            </x14:sparkline>
            <x14:sparkline>
              <xm:f>Movimentação!$UHJ$341:$UHJ$1169</xm:f>
              <xm:sqref>UHJ341</xm:sqref>
            </x14:sparkline>
            <x14:sparkline>
              <xm:f>Movimentação!$UHK$341:$UHK$1169</xm:f>
              <xm:sqref>UHK341</xm:sqref>
            </x14:sparkline>
            <x14:sparkline>
              <xm:f>Movimentação!$UHL$341:$UHL$1169</xm:f>
              <xm:sqref>UHL341</xm:sqref>
            </x14:sparkline>
            <x14:sparkline>
              <xm:f>Movimentação!$UHM$341:$UHM$1169</xm:f>
              <xm:sqref>UHM341</xm:sqref>
            </x14:sparkline>
            <x14:sparkline>
              <xm:f>Movimentação!$UHN$341:$UHN$1169</xm:f>
              <xm:sqref>UHN341</xm:sqref>
            </x14:sparkline>
            <x14:sparkline>
              <xm:f>Movimentação!$UHO$341:$UHO$1169</xm:f>
              <xm:sqref>UHO341</xm:sqref>
            </x14:sparkline>
            <x14:sparkline>
              <xm:f>Movimentação!$UHP$341:$UHP$1169</xm:f>
              <xm:sqref>UHP341</xm:sqref>
            </x14:sparkline>
            <x14:sparkline>
              <xm:f>Movimentação!$UHQ$341:$UHQ$1169</xm:f>
              <xm:sqref>UHQ341</xm:sqref>
            </x14:sparkline>
            <x14:sparkline>
              <xm:f>Movimentação!$UHR$341:$UHR$1169</xm:f>
              <xm:sqref>UHR341</xm:sqref>
            </x14:sparkline>
            <x14:sparkline>
              <xm:f>Movimentação!$UHS$341:$UHS$1169</xm:f>
              <xm:sqref>UHS341</xm:sqref>
            </x14:sparkline>
            <x14:sparkline>
              <xm:f>Movimentação!$UHT$341:$UHT$1169</xm:f>
              <xm:sqref>UHT341</xm:sqref>
            </x14:sparkline>
            <x14:sparkline>
              <xm:f>Movimentação!$UHU$341:$UHU$1169</xm:f>
              <xm:sqref>UHU341</xm:sqref>
            </x14:sparkline>
            <x14:sparkline>
              <xm:f>Movimentação!$UHV$341:$UHV$1169</xm:f>
              <xm:sqref>UHV341</xm:sqref>
            </x14:sparkline>
            <x14:sparkline>
              <xm:f>Movimentação!$UHW$341:$UHW$1169</xm:f>
              <xm:sqref>UHW341</xm:sqref>
            </x14:sparkline>
            <x14:sparkline>
              <xm:f>Movimentação!$UHX$341:$UHX$1169</xm:f>
              <xm:sqref>UHX341</xm:sqref>
            </x14:sparkline>
            <x14:sparkline>
              <xm:f>Movimentação!$UHY$341:$UHY$1169</xm:f>
              <xm:sqref>UHY341</xm:sqref>
            </x14:sparkline>
            <x14:sparkline>
              <xm:f>Movimentação!$UHZ$341:$UHZ$1169</xm:f>
              <xm:sqref>UHZ341</xm:sqref>
            </x14:sparkline>
            <x14:sparkline>
              <xm:f>Movimentação!$UIA$341:$UIA$1169</xm:f>
              <xm:sqref>UIA341</xm:sqref>
            </x14:sparkline>
            <x14:sparkline>
              <xm:f>Movimentação!$UIB$341:$UIB$1169</xm:f>
              <xm:sqref>UIB341</xm:sqref>
            </x14:sparkline>
            <x14:sparkline>
              <xm:f>Movimentação!$UIC$341:$UIC$1169</xm:f>
              <xm:sqref>UIC341</xm:sqref>
            </x14:sparkline>
            <x14:sparkline>
              <xm:f>Movimentação!$UID$341:$UID$1169</xm:f>
              <xm:sqref>UID341</xm:sqref>
            </x14:sparkline>
            <x14:sparkline>
              <xm:f>Movimentação!$UIE$341:$UIE$1169</xm:f>
              <xm:sqref>UIE341</xm:sqref>
            </x14:sparkline>
            <x14:sparkline>
              <xm:f>Movimentação!$UIF$341:$UIF$1169</xm:f>
              <xm:sqref>UIF341</xm:sqref>
            </x14:sparkline>
            <x14:sparkline>
              <xm:f>Movimentação!$UIG$341:$UIG$1169</xm:f>
              <xm:sqref>UIG341</xm:sqref>
            </x14:sparkline>
            <x14:sparkline>
              <xm:f>Movimentação!$UIH$341:$UIH$1169</xm:f>
              <xm:sqref>UIH341</xm:sqref>
            </x14:sparkline>
            <x14:sparkline>
              <xm:f>Movimentação!$UII$341:$UII$1169</xm:f>
              <xm:sqref>UII341</xm:sqref>
            </x14:sparkline>
            <x14:sparkline>
              <xm:f>Movimentação!$UIJ$341:$UIJ$1169</xm:f>
              <xm:sqref>UIJ341</xm:sqref>
            </x14:sparkline>
            <x14:sparkline>
              <xm:f>Movimentação!$UIK$341:$UIK$1169</xm:f>
              <xm:sqref>UIK341</xm:sqref>
            </x14:sparkline>
            <x14:sparkline>
              <xm:f>Movimentação!$UIL$341:$UIL$1169</xm:f>
              <xm:sqref>UIL341</xm:sqref>
            </x14:sparkline>
            <x14:sparkline>
              <xm:f>Movimentação!$UIM$341:$UIM$1169</xm:f>
              <xm:sqref>UIM341</xm:sqref>
            </x14:sparkline>
            <x14:sparkline>
              <xm:f>Movimentação!$UIN$341:$UIN$1169</xm:f>
              <xm:sqref>UIN341</xm:sqref>
            </x14:sparkline>
            <x14:sparkline>
              <xm:f>Movimentação!$UIO$341:$UIO$1169</xm:f>
              <xm:sqref>UIO341</xm:sqref>
            </x14:sparkline>
            <x14:sparkline>
              <xm:f>Movimentação!$UIP$341:$UIP$1169</xm:f>
              <xm:sqref>UIP341</xm:sqref>
            </x14:sparkline>
            <x14:sparkline>
              <xm:f>Movimentação!$UIQ$341:$UIQ$1169</xm:f>
              <xm:sqref>UIQ341</xm:sqref>
            </x14:sparkline>
            <x14:sparkline>
              <xm:f>Movimentação!$UIR$341:$UIR$1169</xm:f>
              <xm:sqref>UIR341</xm:sqref>
            </x14:sparkline>
            <x14:sparkline>
              <xm:f>Movimentação!$UIS$341:$UIS$1169</xm:f>
              <xm:sqref>UIS341</xm:sqref>
            </x14:sparkline>
            <x14:sparkline>
              <xm:f>Movimentação!$UIT$341:$UIT$1169</xm:f>
              <xm:sqref>UIT341</xm:sqref>
            </x14:sparkline>
            <x14:sparkline>
              <xm:f>Movimentação!$UIU$341:$UIU$1169</xm:f>
              <xm:sqref>UIU341</xm:sqref>
            </x14:sparkline>
            <x14:sparkline>
              <xm:f>Movimentação!$UIV$341:$UIV$1169</xm:f>
              <xm:sqref>UIV341</xm:sqref>
            </x14:sparkline>
            <x14:sparkline>
              <xm:f>Movimentação!$UIW$341:$UIW$1169</xm:f>
              <xm:sqref>UIW341</xm:sqref>
            </x14:sparkline>
            <x14:sparkline>
              <xm:f>Movimentação!$UIX$341:$UIX$1169</xm:f>
              <xm:sqref>UIX341</xm:sqref>
            </x14:sparkline>
            <x14:sparkline>
              <xm:f>Movimentação!$UIY$341:$UIY$1169</xm:f>
              <xm:sqref>UIY341</xm:sqref>
            </x14:sparkline>
            <x14:sparkline>
              <xm:f>Movimentação!$UIZ$341:$UIZ$1169</xm:f>
              <xm:sqref>UIZ341</xm:sqref>
            </x14:sparkline>
            <x14:sparkline>
              <xm:f>Movimentação!$UJA$341:$UJA$1169</xm:f>
              <xm:sqref>UJA341</xm:sqref>
            </x14:sparkline>
            <x14:sparkline>
              <xm:f>Movimentação!$UJB$341:$UJB$1169</xm:f>
              <xm:sqref>UJB341</xm:sqref>
            </x14:sparkline>
            <x14:sparkline>
              <xm:f>Movimentação!$UJC$341:$UJC$1169</xm:f>
              <xm:sqref>UJC341</xm:sqref>
            </x14:sparkline>
            <x14:sparkline>
              <xm:f>Movimentação!$UJD$341:$UJD$1169</xm:f>
              <xm:sqref>UJD341</xm:sqref>
            </x14:sparkline>
            <x14:sparkline>
              <xm:f>Movimentação!$UJE$341:$UJE$1169</xm:f>
              <xm:sqref>UJE341</xm:sqref>
            </x14:sparkline>
            <x14:sparkline>
              <xm:f>Movimentação!$UJF$341:$UJF$1169</xm:f>
              <xm:sqref>UJF341</xm:sqref>
            </x14:sparkline>
            <x14:sparkline>
              <xm:f>Movimentação!$UJG$341:$UJG$1169</xm:f>
              <xm:sqref>UJG341</xm:sqref>
            </x14:sparkline>
            <x14:sparkline>
              <xm:f>Movimentação!$UJH$341:$UJH$1169</xm:f>
              <xm:sqref>UJH341</xm:sqref>
            </x14:sparkline>
            <x14:sparkline>
              <xm:f>Movimentação!$UJI$341:$UJI$1169</xm:f>
              <xm:sqref>UJI341</xm:sqref>
            </x14:sparkline>
            <x14:sparkline>
              <xm:f>Movimentação!$UJJ$341:$UJJ$1169</xm:f>
              <xm:sqref>UJJ341</xm:sqref>
            </x14:sparkline>
            <x14:sparkline>
              <xm:f>Movimentação!$UJK$341:$UJK$1169</xm:f>
              <xm:sqref>UJK341</xm:sqref>
            </x14:sparkline>
            <x14:sparkline>
              <xm:f>Movimentação!$UJL$341:$UJL$1169</xm:f>
              <xm:sqref>UJL341</xm:sqref>
            </x14:sparkline>
            <x14:sparkline>
              <xm:f>Movimentação!$UJM$341:$UJM$1169</xm:f>
              <xm:sqref>UJM341</xm:sqref>
            </x14:sparkline>
            <x14:sparkline>
              <xm:f>Movimentação!$UJN$341:$UJN$1169</xm:f>
              <xm:sqref>UJN341</xm:sqref>
            </x14:sparkline>
            <x14:sparkline>
              <xm:f>Movimentação!$UJO$341:$UJO$1169</xm:f>
              <xm:sqref>UJO341</xm:sqref>
            </x14:sparkline>
            <x14:sparkline>
              <xm:f>Movimentação!$UJP$341:$UJP$1169</xm:f>
              <xm:sqref>UJP341</xm:sqref>
            </x14:sparkline>
            <x14:sparkline>
              <xm:f>Movimentação!$UJQ$341:$UJQ$1169</xm:f>
              <xm:sqref>UJQ341</xm:sqref>
            </x14:sparkline>
            <x14:sparkline>
              <xm:f>Movimentação!$UJR$341:$UJR$1169</xm:f>
              <xm:sqref>UJR341</xm:sqref>
            </x14:sparkline>
            <x14:sparkline>
              <xm:f>Movimentação!$UJS$341:$UJS$1169</xm:f>
              <xm:sqref>UJS341</xm:sqref>
            </x14:sparkline>
            <x14:sparkline>
              <xm:f>Movimentação!$UJT$341:$UJT$1169</xm:f>
              <xm:sqref>UJT341</xm:sqref>
            </x14:sparkline>
            <x14:sparkline>
              <xm:f>Movimentação!$UJU$341:$UJU$1169</xm:f>
              <xm:sqref>UJU341</xm:sqref>
            </x14:sparkline>
            <x14:sparkline>
              <xm:f>Movimentação!$UJV$341:$UJV$1169</xm:f>
              <xm:sqref>UJV341</xm:sqref>
            </x14:sparkline>
            <x14:sparkline>
              <xm:f>Movimentação!$UJW$341:$UJW$1169</xm:f>
              <xm:sqref>UJW341</xm:sqref>
            </x14:sparkline>
            <x14:sparkline>
              <xm:f>Movimentação!$UJX$341:$UJX$1169</xm:f>
              <xm:sqref>UJX341</xm:sqref>
            </x14:sparkline>
            <x14:sparkline>
              <xm:f>Movimentação!$UJY$341:$UJY$1169</xm:f>
              <xm:sqref>UJY341</xm:sqref>
            </x14:sparkline>
            <x14:sparkline>
              <xm:f>Movimentação!$UJZ$341:$UJZ$1169</xm:f>
              <xm:sqref>UJZ341</xm:sqref>
            </x14:sparkline>
            <x14:sparkline>
              <xm:f>Movimentação!$UKA$341:$UKA$1169</xm:f>
              <xm:sqref>UKA341</xm:sqref>
            </x14:sparkline>
            <x14:sparkline>
              <xm:f>Movimentação!$UKB$341:$UKB$1169</xm:f>
              <xm:sqref>UKB341</xm:sqref>
            </x14:sparkline>
            <x14:sparkline>
              <xm:f>Movimentação!$UKC$341:$UKC$1169</xm:f>
              <xm:sqref>UKC341</xm:sqref>
            </x14:sparkline>
            <x14:sparkline>
              <xm:f>Movimentação!$UKD$341:$UKD$1169</xm:f>
              <xm:sqref>UKD341</xm:sqref>
            </x14:sparkline>
            <x14:sparkline>
              <xm:f>Movimentação!$UKE$341:$UKE$1169</xm:f>
              <xm:sqref>UKE341</xm:sqref>
            </x14:sparkline>
            <x14:sparkline>
              <xm:f>Movimentação!$UKF$341:$UKF$1169</xm:f>
              <xm:sqref>UKF341</xm:sqref>
            </x14:sparkline>
            <x14:sparkline>
              <xm:f>Movimentação!$UKG$341:$UKG$1169</xm:f>
              <xm:sqref>UKG341</xm:sqref>
            </x14:sparkline>
            <x14:sparkline>
              <xm:f>Movimentação!$UKH$341:$UKH$1169</xm:f>
              <xm:sqref>UKH341</xm:sqref>
            </x14:sparkline>
            <x14:sparkline>
              <xm:f>Movimentação!$UKI$341:$UKI$1169</xm:f>
              <xm:sqref>UKI341</xm:sqref>
            </x14:sparkline>
            <x14:sparkline>
              <xm:f>Movimentação!$UKJ$341:$UKJ$1169</xm:f>
              <xm:sqref>UKJ341</xm:sqref>
            </x14:sparkline>
            <x14:sparkline>
              <xm:f>Movimentação!$UKK$341:$UKK$1169</xm:f>
              <xm:sqref>UKK341</xm:sqref>
            </x14:sparkline>
            <x14:sparkline>
              <xm:f>Movimentação!$UKL$341:$UKL$1169</xm:f>
              <xm:sqref>UKL341</xm:sqref>
            </x14:sparkline>
            <x14:sparkline>
              <xm:f>Movimentação!$UKM$341:$UKM$1169</xm:f>
              <xm:sqref>UKM341</xm:sqref>
            </x14:sparkline>
            <x14:sparkline>
              <xm:f>Movimentação!$UKN$341:$UKN$1169</xm:f>
              <xm:sqref>UKN341</xm:sqref>
            </x14:sparkline>
            <x14:sparkline>
              <xm:f>Movimentação!$UKO$341:$UKO$1169</xm:f>
              <xm:sqref>UKO341</xm:sqref>
            </x14:sparkline>
            <x14:sparkline>
              <xm:f>Movimentação!$UKP$341:$UKP$1169</xm:f>
              <xm:sqref>UKP341</xm:sqref>
            </x14:sparkline>
            <x14:sparkline>
              <xm:f>Movimentação!$UKQ$341:$UKQ$1169</xm:f>
              <xm:sqref>UKQ341</xm:sqref>
            </x14:sparkline>
            <x14:sparkline>
              <xm:f>Movimentação!$UKR$341:$UKR$1169</xm:f>
              <xm:sqref>UKR341</xm:sqref>
            </x14:sparkline>
            <x14:sparkline>
              <xm:f>Movimentação!$UKS$341:$UKS$1169</xm:f>
              <xm:sqref>UKS341</xm:sqref>
            </x14:sparkline>
            <x14:sparkline>
              <xm:f>Movimentação!$UKT$341:$UKT$1169</xm:f>
              <xm:sqref>UKT341</xm:sqref>
            </x14:sparkline>
            <x14:sparkline>
              <xm:f>Movimentação!$UKU$341:$UKU$1169</xm:f>
              <xm:sqref>UKU341</xm:sqref>
            </x14:sparkline>
            <x14:sparkline>
              <xm:f>Movimentação!$UKV$341:$UKV$1169</xm:f>
              <xm:sqref>UKV341</xm:sqref>
            </x14:sparkline>
            <x14:sparkline>
              <xm:f>Movimentação!$UKW$341:$UKW$1169</xm:f>
              <xm:sqref>UKW341</xm:sqref>
            </x14:sparkline>
            <x14:sparkline>
              <xm:f>Movimentação!$UKX$341:$UKX$1169</xm:f>
              <xm:sqref>UKX341</xm:sqref>
            </x14:sparkline>
            <x14:sparkline>
              <xm:f>Movimentação!$UKY$341:$UKY$1169</xm:f>
              <xm:sqref>UKY341</xm:sqref>
            </x14:sparkline>
            <x14:sparkline>
              <xm:f>Movimentação!$UKZ$341:$UKZ$1169</xm:f>
              <xm:sqref>UKZ341</xm:sqref>
            </x14:sparkline>
            <x14:sparkline>
              <xm:f>Movimentação!$ULA$341:$ULA$1169</xm:f>
              <xm:sqref>ULA341</xm:sqref>
            </x14:sparkline>
            <x14:sparkline>
              <xm:f>Movimentação!$ULB$341:$ULB$1169</xm:f>
              <xm:sqref>ULB341</xm:sqref>
            </x14:sparkline>
            <x14:sparkline>
              <xm:f>Movimentação!$ULC$341:$ULC$1169</xm:f>
              <xm:sqref>ULC341</xm:sqref>
            </x14:sparkline>
            <x14:sparkline>
              <xm:f>Movimentação!$ULD$341:$ULD$1169</xm:f>
              <xm:sqref>ULD341</xm:sqref>
            </x14:sparkline>
            <x14:sparkline>
              <xm:f>Movimentação!$ULE$341:$ULE$1169</xm:f>
              <xm:sqref>ULE341</xm:sqref>
            </x14:sparkline>
            <x14:sparkline>
              <xm:f>Movimentação!$ULF$341:$ULF$1169</xm:f>
              <xm:sqref>ULF341</xm:sqref>
            </x14:sparkline>
            <x14:sparkline>
              <xm:f>Movimentação!$ULG$341:$ULG$1169</xm:f>
              <xm:sqref>ULG341</xm:sqref>
            </x14:sparkline>
            <x14:sparkline>
              <xm:f>Movimentação!$ULH$341:$ULH$1169</xm:f>
              <xm:sqref>ULH341</xm:sqref>
            </x14:sparkline>
            <x14:sparkline>
              <xm:f>Movimentação!$ULI$341:$ULI$1169</xm:f>
              <xm:sqref>ULI341</xm:sqref>
            </x14:sparkline>
            <x14:sparkline>
              <xm:f>Movimentação!$ULJ$341:$ULJ$1169</xm:f>
              <xm:sqref>ULJ341</xm:sqref>
            </x14:sparkline>
            <x14:sparkline>
              <xm:f>Movimentação!$ULK$341:$ULK$1169</xm:f>
              <xm:sqref>ULK341</xm:sqref>
            </x14:sparkline>
            <x14:sparkline>
              <xm:f>Movimentação!$ULL$341:$ULL$1169</xm:f>
              <xm:sqref>ULL341</xm:sqref>
            </x14:sparkline>
            <x14:sparkline>
              <xm:f>Movimentação!$ULM$341:$ULM$1169</xm:f>
              <xm:sqref>ULM341</xm:sqref>
            </x14:sparkline>
            <x14:sparkline>
              <xm:f>Movimentação!$ULN$341:$ULN$1169</xm:f>
              <xm:sqref>ULN341</xm:sqref>
            </x14:sparkline>
            <x14:sparkline>
              <xm:f>Movimentação!$ULO$341:$ULO$1169</xm:f>
              <xm:sqref>ULO341</xm:sqref>
            </x14:sparkline>
            <x14:sparkline>
              <xm:f>Movimentação!$ULP$341:$ULP$1169</xm:f>
              <xm:sqref>ULP341</xm:sqref>
            </x14:sparkline>
            <x14:sparkline>
              <xm:f>Movimentação!$ULQ$341:$ULQ$1169</xm:f>
              <xm:sqref>ULQ341</xm:sqref>
            </x14:sparkline>
            <x14:sparkline>
              <xm:f>Movimentação!$ULR$341:$ULR$1169</xm:f>
              <xm:sqref>ULR341</xm:sqref>
            </x14:sparkline>
            <x14:sparkline>
              <xm:f>Movimentação!$ULS$341:$ULS$1169</xm:f>
              <xm:sqref>ULS341</xm:sqref>
            </x14:sparkline>
            <x14:sparkline>
              <xm:f>Movimentação!$ULT$341:$ULT$1169</xm:f>
              <xm:sqref>ULT341</xm:sqref>
            </x14:sparkline>
            <x14:sparkline>
              <xm:f>Movimentação!$ULU$341:$ULU$1169</xm:f>
              <xm:sqref>ULU341</xm:sqref>
            </x14:sparkline>
            <x14:sparkline>
              <xm:f>Movimentação!$ULV$341:$ULV$1169</xm:f>
              <xm:sqref>ULV341</xm:sqref>
            </x14:sparkline>
            <x14:sparkline>
              <xm:f>Movimentação!$ULW$341:$ULW$1169</xm:f>
              <xm:sqref>ULW341</xm:sqref>
            </x14:sparkline>
            <x14:sparkline>
              <xm:f>Movimentação!$ULX$341:$ULX$1169</xm:f>
              <xm:sqref>ULX341</xm:sqref>
            </x14:sparkline>
            <x14:sparkline>
              <xm:f>Movimentação!$ULY$341:$ULY$1169</xm:f>
              <xm:sqref>ULY341</xm:sqref>
            </x14:sparkline>
            <x14:sparkline>
              <xm:f>Movimentação!$ULZ$341:$ULZ$1169</xm:f>
              <xm:sqref>ULZ341</xm:sqref>
            </x14:sparkline>
            <x14:sparkline>
              <xm:f>Movimentação!$UMA$341:$UMA$1169</xm:f>
              <xm:sqref>UMA341</xm:sqref>
            </x14:sparkline>
            <x14:sparkline>
              <xm:f>Movimentação!$UMB$341:$UMB$1169</xm:f>
              <xm:sqref>UMB341</xm:sqref>
            </x14:sparkline>
            <x14:sparkline>
              <xm:f>Movimentação!$UMC$341:$UMC$1169</xm:f>
              <xm:sqref>UMC341</xm:sqref>
            </x14:sparkline>
            <x14:sparkline>
              <xm:f>Movimentação!$UMD$341:$UMD$1169</xm:f>
              <xm:sqref>UMD341</xm:sqref>
            </x14:sparkline>
            <x14:sparkline>
              <xm:f>Movimentação!$UME$341:$UME$1169</xm:f>
              <xm:sqref>UME341</xm:sqref>
            </x14:sparkline>
            <x14:sparkline>
              <xm:f>Movimentação!$UMF$341:$UMF$1169</xm:f>
              <xm:sqref>UMF341</xm:sqref>
            </x14:sparkline>
            <x14:sparkline>
              <xm:f>Movimentação!$UMG$341:$UMG$1169</xm:f>
              <xm:sqref>UMG341</xm:sqref>
            </x14:sparkline>
            <x14:sparkline>
              <xm:f>Movimentação!$UMH$341:$UMH$1169</xm:f>
              <xm:sqref>UMH341</xm:sqref>
            </x14:sparkline>
            <x14:sparkline>
              <xm:f>Movimentação!$UMI$341:$UMI$1169</xm:f>
              <xm:sqref>UMI341</xm:sqref>
            </x14:sparkline>
            <x14:sparkline>
              <xm:f>Movimentação!$UMJ$341:$UMJ$1169</xm:f>
              <xm:sqref>UMJ341</xm:sqref>
            </x14:sparkline>
            <x14:sparkline>
              <xm:f>Movimentação!$UMK$341:$UMK$1169</xm:f>
              <xm:sqref>UMK341</xm:sqref>
            </x14:sparkline>
            <x14:sparkline>
              <xm:f>Movimentação!$UML$341:$UML$1169</xm:f>
              <xm:sqref>UML341</xm:sqref>
            </x14:sparkline>
            <x14:sparkline>
              <xm:f>Movimentação!$UMM$341:$UMM$1169</xm:f>
              <xm:sqref>UMM341</xm:sqref>
            </x14:sparkline>
            <x14:sparkline>
              <xm:f>Movimentação!$UMN$341:$UMN$1169</xm:f>
              <xm:sqref>UMN341</xm:sqref>
            </x14:sparkline>
            <x14:sparkline>
              <xm:f>Movimentação!$UMO$341:$UMO$1169</xm:f>
              <xm:sqref>UMO341</xm:sqref>
            </x14:sparkline>
            <x14:sparkline>
              <xm:f>Movimentação!$UMP$341:$UMP$1169</xm:f>
              <xm:sqref>UMP341</xm:sqref>
            </x14:sparkline>
            <x14:sparkline>
              <xm:f>Movimentação!$UMQ$341:$UMQ$1169</xm:f>
              <xm:sqref>UMQ341</xm:sqref>
            </x14:sparkline>
            <x14:sparkline>
              <xm:f>Movimentação!$UMR$341:$UMR$1169</xm:f>
              <xm:sqref>UMR341</xm:sqref>
            </x14:sparkline>
            <x14:sparkline>
              <xm:f>Movimentação!$UMS$341:$UMS$1169</xm:f>
              <xm:sqref>UMS341</xm:sqref>
            </x14:sparkline>
            <x14:sparkline>
              <xm:f>Movimentação!$UMT$341:$UMT$1169</xm:f>
              <xm:sqref>UMT341</xm:sqref>
            </x14:sparkline>
            <x14:sparkline>
              <xm:f>Movimentação!$UMU$341:$UMU$1169</xm:f>
              <xm:sqref>UMU341</xm:sqref>
            </x14:sparkline>
            <x14:sparkline>
              <xm:f>Movimentação!$UMV$341:$UMV$1169</xm:f>
              <xm:sqref>UMV341</xm:sqref>
            </x14:sparkline>
            <x14:sparkline>
              <xm:f>Movimentação!$UMW$341:$UMW$1169</xm:f>
              <xm:sqref>UMW341</xm:sqref>
            </x14:sparkline>
            <x14:sparkline>
              <xm:f>Movimentação!$UMX$341:$UMX$1169</xm:f>
              <xm:sqref>UMX341</xm:sqref>
            </x14:sparkline>
            <x14:sparkline>
              <xm:f>Movimentação!$UMY$341:$UMY$1169</xm:f>
              <xm:sqref>UMY341</xm:sqref>
            </x14:sparkline>
            <x14:sparkline>
              <xm:f>Movimentação!$UMZ$341:$UMZ$1169</xm:f>
              <xm:sqref>UMZ341</xm:sqref>
            </x14:sparkline>
            <x14:sparkline>
              <xm:f>Movimentação!$UNA$341:$UNA$1169</xm:f>
              <xm:sqref>UNA341</xm:sqref>
            </x14:sparkline>
            <x14:sparkline>
              <xm:f>Movimentação!$UNB$341:$UNB$1169</xm:f>
              <xm:sqref>UNB341</xm:sqref>
            </x14:sparkline>
            <x14:sparkline>
              <xm:f>Movimentação!$UNC$341:$UNC$1169</xm:f>
              <xm:sqref>UNC341</xm:sqref>
            </x14:sparkline>
            <x14:sparkline>
              <xm:f>Movimentação!$UND$341:$UND$1169</xm:f>
              <xm:sqref>UND341</xm:sqref>
            </x14:sparkline>
            <x14:sparkline>
              <xm:f>Movimentação!$UNE$341:$UNE$1169</xm:f>
              <xm:sqref>UNE341</xm:sqref>
            </x14:sparkline>
            <x14:sparkline>
              <xm:f>Movimentação!$UNF$341:$UNF$1169</xm:f>
              <xm:sqref>UNF341</xm:sqref>
            </x14:sparkline>
            <x14:sparkline>
              <xm:f>Movimentação!$UNG$341:$UNG$1169</xm:f>
              <xm:sqref>UNG341</xm:sqref>
            </x14:sparkline>
            <x14:sparkline>
              <xm:f>Movimentação!$UNH$341:$UNH$1169</xm:f>
              <xm:sqref>UNH341</xm:sqref>
            </x14:sparkline>
            <x14:sparkline>
              <xm:f>Movimentação!$UNI$341:$UNI$1169</xm:f>
              <xm:sqref>UNI341</xm:sqref>
            </x14:sparkline>
            <x14:sparkline>
              <xm:f>Movimentação!$UNJ$341:$UNJ$1169</xm:f>
              <xm:sqref>UNJ341</xm:sqref>
            </x14:sparkline>
            <x14:sparkline>
              <xm:f>Movimentação!$UNK$341:$UNK$1169</xm:f>
              <xm:sqref>UNK341</xm:sqref>
            </x14:sparkline>
            <x14:sparkline>
              <xm:f>Movimentação!$UNL$341:$UNL$1169</xm:f>
              <xm:sqref>UNL341</xm:sqref>
            </x14:sparkline>
            <x14:sparkline>
              <xm:f>Movimentação!$UNM$341:$UNM$1169</xm:f>
              <xm:sqref>UNM341</xm:sqref>
            </x14:sparkline>
            <x14:sparkline>
              <xm:f>Movimentação!$UNN$341:$UNN$1169</xm:f>
              <xm:sqref>UNN341</xm:sqref>
            </x14:sparkline>
            <x14:sparkline>
              <xm:f>Movimentação!$UNO$341:$UNO$1169</xm:f>
              <xm:sqref>UNO341</xm:sqref>
            </x14:sparkline>
            <x14:sparkline>
              <xm:f>Movimentação!$UNP$341:$UNP$1169</xm:f>
              <xm:sqref>UNP341</xm:sqref>
            </x14:sparkline>
            <x14:sparkline>
              <xm:f>Movimentação!$UNQ$341:$UNQ$1169</xm:f>
              <xm:sqref>UNQ341</xm:sqref>
            </x14:sparkline>
            <x14:sparkline>
              <xm:f>Movimentação!$UNR$341:$UNR$1169</xm:f>
              <xm:sqref>UNR341</xm:sqref>
            </x14:sparkline>
            <x14:sparkline>
              <xm:f>Movimentação!$UNS$341:$UNS$1169</xm:f>
              <xm:sqref>UNS341</xm:sqref>
            </x14:sparkline>
            <x14:sparkline>
              <xm:f>Movimentação!$UNT$341:$UNT$1169</xm:f>
              <xm:sqref>UNT341</xm:sqref>
            </x14:sparkline>
            <x14:sparkline>
              <xm:f>Movimentação!$UNU$341:$UNU$1169</xm:f>
              <xm:sqref>UNU341</xm:sqref>
            </x14:sparkline>
            <x14:sparkline>
              <xm:f>Movimentação!$UNV$341:$UNV$1169</xm:f>
              <xm:sqref>UNV341</xm:sqref>
            </x14:sparkline>
            <x14:sparkline>
              <xm:f>Movimentação!$UNW$341:$UNW$1169</xm:f>
              <xm:sqref>UNW341</xm:sqref>
            </x14:sparkline>
            <x14:sparkline>
              <xm:f>Movimentação!$UNX$341:$UNX$1169</xm:f>
              <xm:sqref>UNX341</xm:sqref>
            </x14:sparkline>
            <x14:sparkline>
              <xm:f>Movimentação!$UNY$341:$UNY$1169</xm:f>
              <xm:sqref>UNY341</xm:sqref>
            </x14:sparkline>
            <x14:sparkline>
              <xm:f>Movimentação!$UNZ$341:$UNZ$1169</xm:f>
              <xm:sqref>UNZ341</xm:sqref>
            </x14:sparkline>
            <x14:sparkline>
              <xm:f>Movimentação!$UOA$341:$UOA$1169</xm:f>
              <xm:sqref>UOA341</xm:sqref>
            </x14:sparkline>
            <x14:sparkline>
              <xm:f>Movimentação!$UOB$341:$UOB$1169</xm:f>
              <xm:sqref>UOB341</xm:sqref>
            </x14:sparkline>
            <x14:sparkline>
              <xm:f>Movimentação!$UOC$341:$UOC$1169</xm:f>
              <xm:sqref>UOC341</xm:sqref>
            </x14:sparkline>
            <x14:sparkline>
              <xm:f>Movimentação!$UOD$341:$UOD$1169</xm:f>
              <xm:sqref>UOD341</xm:sqref>
            </x14:sparkline>
            <x14:sparkline>
              <xm:f>Movimentação!$UOE$341:$UOE$1169</xm:f>
              <xm:sqref>UOE341</xm:sqref>
            </x14:sparkline>
            <x14:sparkline>
              <xm:f>Movimentação!$UOF$341:$UOF$1169</xm:f>
              <xm:sqref>UOF341</xm:sqref>
            </x14:sparkline>
            <x14:sparkline>
              <xm:f>Movimentação!$UOG$341:$UOG$1169</xm:f>
              <xm:sqref>UOG341</xm:sqref>
            </x14:sparkline>
            <x14:sparkline>
              <xm:f>Movimentação!$UOH$341:$UOH$1169</xm:f>
              <xm:sqref>UOH341</xm:sqref>
            </x14:sparkline>
            <x14:sparkline>
              <xm:f>Movimentação!$UOI$341:$UOI$1169</xm:f>
              <xm:sqref>UOI341</xm:sqref>
            </x14:sparkline>
            <x14:sparkline>
              <xm:f>Movimentação!$UOJ$341:$UOJ$1169</xm:f>
              <xm:sqref>UOJ341</xm:sqref>
            </x14:sparkline>
            <x14:sparkline>
              <xm:f>Movimentação!$UOK$341:$UOK$1169</xm:f>
              <xm:sqref>UOK341</xm:sqref>
            </x14:sparkline>
            <x14:sparkline>
              <xm:f>Movimentação!$UOL$341:$UOL$1169</xm:f>
              <xm:sqref>UOL341</xm:sqref>
            </x14:sparkline>
            <x14:sparkline>
              <xm:f>Movimentação!$UOM$341:$UOM$1169</xm:f>
              <xm:sqref>UOM341</xm:sqref>
            </x14:sparkline>
            <x14:sparkline>
              <xm:f>Movimentação!$UON$341:$UON$1169</xm:f>
              <xm:sqref>UON341</xm:sqref>
            </x14:sparkline>
            <x14:sparkline>
              <xm:f>Movimentação!$UOO$341:$UOO$1169</xm:f>
              <xm:sqref>UOO341</xm:sqref>
            </x14:sparkline>
            <x14:sparkline>
              <xm:f>Movimentação!$UOP$341:$UOP$1169</xm:f>
              <xm:sqref>UOP341</xm:sqref>
            </x14:sparkline>
            <x14:sparkline>
              <xm:f>Movimentação!$UOQ$341:$UOQ$1169</xm:f>
              <xm:sqref>UOQ341</xm:sqref>
            </x14:sparkline>
            <x14:sparkline>
              <xm:f>Movimentação!$UOR$341:$UOR$1169</xm:f>
              <xm:sqref>UOR341</xm:sqref>
            </x14:sparkline>
            <x14:sparkline>
              <xm:f>Movimentação!$UOS$341:$UOS$1169</xm:f>
              <xm:sqref>UOS341</xm:sqref>
            </x14:sparkline>
            <x14:sparkline>
              <xm:f>Movimentação!$UOT$341:$UOT$1169</xm:f>
              <xm:sqref>UOT341</xm:sqref>
            </x14:sparkline>
            <x14:sparkline>
              <xm:f>Movimentação!$UOU$341:$UOU$1169</xm:f>
              <xm:sqref>UOU341</xm:sqref>
            </x14:sparkline>
            <x14:sparkline>
              <xm:f>Movimentação!$UOV$341:$UOV$1169</xm:f>
              <xm:sqref>UOV341</xm:sqref>
            </x14:sparkline>
            <x14:sparkline>
              <xm:f>Movimentação!$UOW$341:$UOW$1169</xm:f>
              <xm:sqref>UOW341</xm:sqref>
            </x14:sparkline>
            <x14:sparkline>
              <xm:f>Movimentação!$UOX$341:$UOX$1169</xm:f>
              <xm:sqref>UOX341</xm:sqref>
            </x14:sparkline>
            <x14:sparkline>
              <xm:f>Movimentação!$UOY$341:$UOY$1169</xm:f>
              <xm:sqref>UOY341</xm:sqref>
            </x14:sparkline>
            <x14:sparkline>
              <xm:f>Movimentação!$UOZ$341:$UOZ$1169</xm:f>
              <xm:sqref>UOZ341</xm:sqref>
            </x14:sparkline>
            <x14:sparkline>
              <xm:f>Movimentação!$UPA$341:$UPA$1169</xm:f>
              <xm:sqref>UPA341</xm:sqref>
            </x14:sparkline>
            <x14:sparkline>
              <xm:f>Movimentação!$UPB$341:$UPB$1169</xm:f>
              <xm:sqref>UPB341</xm:sqref>
            </x14:sparkline>
            <x14:sparkline>
              <xm:f>Movimentação!$UPC$341:$UPC$1169</xm:f>
              <xm:sqref>UPC341</xm:sqref>
            </x14:sparkline>
            <x14:sparkline>
              <xm:f>Movimentação!$UPD$341:$UPD$1169</xm:f>
              <xm:sqref>UPD341</xm:sqref>
            </x14:sparkline>
            <x14:sparkline>
              <xm:f>Movimentação!$UPE$341:$UPE$1169</xm:f>
              <xm:sqref>UPE341</xm:sqref>
            </x14:sparkline>
            <x14:sparkline>
              <xm:f>Movimentação!$UPF$341:$UPF$1169</xm:f>
              <xm:sqref>UPF341</xm:sqref>
            </x14:sparkline>
            <x14:sparkline>
              <xm:f>Movimentação!$UPG$341:$UPG$1169</xm:f>
              <xm:sqref>UPG341</xm:sqref>
            </x14:sparkline>
            <x14:sparkline>
              <xm:f>Movimentação!$UPH$341:$UPH$1169</xm:f>
              <xm:sqref>UPH341</xm:sqref>
            </x14:sparkline>
            <x14:sparkline>
              <xm:f>Movimentação!$UPI$341:$UPI$1169</xm:f>
              <xm:sqref>UPI341</xm:sqref>
            </x14:sparkline>
            <x14:sparkline>
              <xm:f>Movimentação!$UPJ$341:$UPJ$1169</xm:f>
              <xm:sqref>UPJ341</xm:sqref>
            </x14:sparkline>
            <x14:sparkline>
              <xm:f>Movimentação!$UPK$341:$UPK$1169</xm:f>
              <xm:sqref>UPK341</xm:sqref>
            </x14:sparkline>
            <x14:sparkline>
              <xm:f>Movimentação!$UPL$341:$UPL$1169</xm:f>
              <xm:sqref>UPL341</xm:sqref>
            </x14:sparkline>
            <x14:sparkline>
              <xm:f>Movimentação!$UPM$341:$UPM$1169</xm:f>
              <xm:sqref>UPM341</xm:sqref>
            </x14:sparkline>
            <x14:sparkline>
              <xm:f>Movimentação!$UPN$341:$UPN$1169</xm:f>
              <xm:sqref>UPN341</xm:sqref>
            </x14:sparkline>
            <x14:sparkline>
              <xm:f>Movimentação!$UPO$341:$UPO$1169</xm:f>
              <xm:sqref>UPO341</xm:sqref>
            </x14:sparkline>
            <x14:sparkline>
              <xm:f>Movimentação!$UPP$341:$UPP$1169</xm:f>
              <xm:sqref>UPP341</xm:sqref>
            </x14:sparkline>
            <x14:sparkline>
              <xm:f>Movimentação!$UPQ$341:$UPQ$1169</xm:f>
              <xm:sqref>UPQ341</xm:sqref>
            </x14:sparkline>
            <x14:sparkline>
              <xm:f>Movimentação!$UPR$341:$UPR$1169</xm:f>
              <xm:sqref>UPR341</xm:sqref>
            </x14:sparkline>
            <x14:sparkline>
              <xm:f>Movimentação!$UPS$341:$UPS$1169</xm:f>
              <xm:sqref>UPS341</xm:sqref>
            </x14:sparkline>
            <x14:sparkline>
              <xm:f>Movimentação!$UPT$341:$UPT$1169</xm:f>
              <xm:sqref>UPT341</xm:sqref>
            </x14:sparkline>
            <x14:sparkline>
              <xm:f>Movimentação!$UPU$341:$UPU$1169</xm:f>
              <xm:sqref>UPU341</xm:sqref>
            </x14:sparkline>
            <x14:sparkline>
              <xm:f>Movimentação!$UPV$341:$UPV$1169</xm:f>
              <xm:sqref>UPV341</xm:sqref>
            </x14:sparkline>
            <x14:sparkline>
              <xm:f>Movimentação!$UPW$341:$UPW$1169</xm:f>
              <xm:sqref>UPW341</xm:sqref>
            </x14:sparkline>
            <x14:sparkline>
              <xm:f>Movimentação!$UPX$341:$UPX$1169</xm:f>
              <xm:sqref>UPX341</xm:sqref>
            </x14:sparkline>
            <x14:sparkline>
              <xm:f>Movimentação!$UPY$341:$UPY$1169</xm:f>
              <xm:sqref>UPY341</xm:sqref>
            </x14:sparkline>
            <x14:sparkline>
              <xm:f>Movimentação!$UPZ$341:$UPZ$1169</xm:f>
              <xm:sqref>UPZ341</xm:sqref>
            </x14:sparkline>
            <x14:sparkline>
              <xm:f>Movimentação!$UQA$341:$UQA$1169</xm:f>
              <xm:sqref>UQA341</xm:sqref>
            </x14:sparkline>
            <x14:sparkline>
              <xm:f>Movimentação!$UQB$341:$UQB$1169</xm:f>
              <xm:sqref>UQB341</xm:sqref>
            </x14:sparkline>
            <x14:sparkline>
              <xm:f>Movimentação!$UQC$341:$UQC$1169</xm:f>
              <xm:sqref>UQC341</xm:sqref>
            </x14:sparkline>
            <x14:sparkline>
              <xm:f>Movimentação!$UQD$341:$UQD$1169</xm:f>
              <xm:sqref>UQD341</xm:sqref>
            </x14:sparkline>
            <x14:sparkline>
              <xm:f>Movimentação!$UQE$341:$UQE$1169</xm:f>
              <xm:sqref>UQE341</xm:sqref>
            </x14:sparkline>
            <x14:sparkline>
              <xm:f>Movimentação!$UQF$341:$UQF$1169</xm:f>
              <xm:sqref>UQF341</xm:sqref>
            </x14:sparkline>
            <x14:sparkline>
              <xm:f>Movimentação!$UQG$341:$UQG$1169</xm:f>
              <xm:sqref>UQG341</xm:sqref>
            </x14:sparkline>
            <x14:sparkline>
              <xm:f>Movimentação!$UQH$341:$UQH$1169</xm:f>
              <xm:sqref>UQH341</xm:sqref>
            </x14:sparkline>
            <x14:sparkline>
              <xm:f>Movimentação!$UQI$341:$UQI$1169</xm:f>
              <xm:sqref>UQI341</xm:sqref>
            </x14:sparkline>
            <x14:sparkline>
              <xm:f>Movimentação!$UQJ$341:$UQJ$1169</xm:f>
              <xm:sqref>UQJ341</xm:sqref>
            </x14:sparkline>
            <x14:sparkline>
              <xm:f>Movimentação!$UQK$341:$UQK$1169</xm:f>
              <xm:sqref>UQK341</xm:sqref>
            </x14:sparkline>
            <x14:sparkline>
              <xm:f>Movimentação!$UQL$341:$UQL$1169</xm:f>
              <xm:sqref>UQL341</xm:sqref>
            </x14:sparkline>
            <x14:sparkline>
              <xm:f>Movimentação!$UQM$341:$UQM$1169</xm:f>
              <xm:sqref>UQM341</xm:sqref>
            </x14:sparkline>
            <x14:sparkline>
              <xm:f>Movimentação!$UQN$341:$UQN$1169</xm:f>
              <xm:sqref>UQN341</xm:sqref>
            </x14:sparkline>
            <x14:sparkline>
              <xm:f>Movimentação!$UQO$341:$UQO$1169</xm:f>
              <xm:sqref>UQO341</xm:sqref>
            </x14:sparkline>
            <x14:sparkline>
              <xm:f>Movimentação!$UQP$341:$UQP$1169</xm:f>
              <xm:sqref>UQP341</xm:sqref>
            </x14:sparkline>
            <x14:sparkline>
              <xm:f>Movimentação!$UQQ$341:$UQQ$1169</xm:f>
              <xm:sqref>UQQ341</xm:sqref>
            </x14:sparkline>
            <x14:sparkline>
              <xm:f>Movimentação!$UQR$341:$UQR$1169</xm:f>
              <xm:sqref>UQR341</xm:sqref>
            </x14:sparkline>
            <x14:sparkline>
              <xm:f>Movimentação!$UQS$341:$UQS$1169</xm:f>
              <xm:sqref>UQS341</xm:sqref>
            </x14:sparkline>
            <x14:sparkline>
              <xm:f>Movimentação!$UQT$341:$UQT$1169</xm:f>
              <xm:sqref>UQT341</xm:sqref>
            </x14:sparkline>
            <x14:sparkline>
              <xm:f>Movimentação!$UQU$341:$UQU$1169</xm:f>
              <xm:sqref>UQU341</xm:sqref>
            </x14:sparkline>
            <x14:sparkline>
              <xm:f>Movimentação!$UQV$341:$UQV$1169</xm:f>
              <xm:sqref>UQV341</xm:sqref>
            </x14:sparkline>
            <x14:sparkline>
              <xm:f>Movimentação!$UQW$341:$UQW$1169</xm:f>
              <xm:sqref>UQW341</xm:sqref>
            </x14:sparkline>
            <x14:sparkline>
              <xm:f>Movimentação!$UQX$341:$UQX$1169</xm:f>
              <xm:sqref>UQX341</xm:sqref>
            </x14:sparkline>
            <x14:sparkline>
              <xm:f>Movimentação!$UQY$341:$UQY$1169</xm:f>
              <xm:sqref>UQY341</xm:sqref>
            </x14:sparkline>
            <x14:sparkline>
              <xm:f>Movimentação!$UQZ$341:$UQZ$1169</xm:f>
              <xm:sqref>UQZ341</xm:sqref>
            </x14:sparkline>
            <x14:sparkline>
              <xm:f>Movimentação!$URA$341:$URA$1169</xm:f>
              <xm:sqref>URA341</xm:sqref>
            </x14:sparkline>
            <x14:sparkline>
              <xm:f>Movimentação!$URB$341:$URB$1169</xm:f>
              <xm:sqref>URB341</xm:sqref>
            </x14:sparkline>
            <x14:sparkline>
              <xm:f>Movimentação!$URC$341:$URC$1169</xm:f>
              <xm:sqref>URC341</xm:sqref>
            </x14:sparkline>
            <x14:sparkline>
              <xm:f>Movimentação!$URD$341:$URD$1169</xm:f>
              <xm:sqref>URD341</xm:sqref>
            </x14:sparkline>
            <x14:sparkline>
              <xm:f>Movimentação!$URE$341:$URE$1169</xm:f>
              <xm:sqref>URE341</xm:sqref>
            </x14:sparkline>
            <x14:sparkline>
              <xm:f>Movimentação!$URF$341:$URF$1169</xm:f>
              <xm:sqref>URF341</xm:sqref>
            </x14:sparkline>
            <x14:sparkline>
              <xm:f>Movimentação!$URG$341:$URG$1169</xm:f>
              <xm:sqref>URG341</xm:sqref>
            </x14:sparkline>
            <x14:sparkline>
              <xm:f>Movimentação!$URH$341:$URH$1169</xm:f>
              <xm:sqref>URH341</xm:sqref>
            </x14:sparkline>
            <x14:sparkline>
              <xm:f>Movimentação!$URI$341:$URI$1169</xm:f>
              <xm:sqref>URI341</xm:sqref>
            </x14:sparkline>
            <x14:sparkline>
              <xm:f>Movimentação!$URJ$341:$URJ$1169</xm:f>
              <xm:sqref>URJ341</xm:sqref>
            </x14:sparkline>
            <x14:sparkline>
              <xm:f>Movimentação!$URK$341:$URK$1169</xm:f>
              <xm:sqref>URK341</xm:sqref>
            </x14:sparkline>
            <x14:sparkline>
              <xm:f>Movimentação!$URL$341:$URL$1169</xm:f>
              <xm:sqref>URL341</xm:sqref>
            </x14:sparkline>
            <x14:sparkline>
              <xm:f>Movimentação!$URM$341:$URM$1169</xm:f>
              <xm:sqref>URM341</xm:sqref>
            </x14:sparkline>
            <x14:sparkline>
              <xm:f>Movimentação!$URN$341:$URN$1169</xm:f>
              <xm:sqref>URN341</xm:sqref>
            </x14:sparkline>
            <x14:sparkline>
              <xm:f>Movimentação!$URO$341:$URO$1169</xm:f>
              <xm:sqref>URO341</xm:sqref>
            </x14:sparkline>
            <x14:sparkline>
              <xm:f>Movimentação!$URP$341:$URP$1169</xm:f>
              <xm:sqref>URP341</xm:sqref>
            </x14:sparkline>
            <x14:sparkline>
              <xm:f>Movimentação!$URQ$341:$URQ$1169</xm:f>
              <xm:sqref>URQ341</xm:sqref>
            </x14:sparkline>
            <x14:sparkline>
              <xm:f>Movimentação!$URR$341:$URR$1169</xm:f>
              <xm:sqref>URR341</xm:sqref>
            </x14:sparkline>
            <x14:sparkline>
              <xm:f>Movimentação!$URS$341:$URS$1169</xm:f>
              <xm:sqref>URS341</xm:sqref>
            </x14:sparkline>
            <x14:sparkline>
              <xm:f>Movimentação!$URT$341:$URT$1169</xm:f>
              <xm:sqref>URT341</xm:sqref>
            </x14:sparkline>
            <x14:sparkline>
              <xm:f>Movimentação!$URU$341:$URU$1169</xm:f>
              <xm:sqref>URU341</xm:sqref>
            </x14:sparkline>
            <x14:sparkline>
              <xm:f>Movimentação!$URV$341:$URV$1169</xm:f>
              <xm:sqref>URV341</xm:sqref>
            </x14:sparkline>
            <x14:sparkline>
              <xm:f>Movimentação!$URW$341:$URW$1169</xm:f>
              <xm:sqref>URW341</xm:sqref>
            </x14:sparkline>
            <x14:sparkline>
              <xm:f>Movimentação!$URX$341:$URX$1169</xm:f>
              <xm:sqref>URX341</xm:sqref>
            </x14:sparkline>
            <x14:sparkline>
              <xm:f>Movimentação!$URY$341:$URY$1169</xm:f>
              <xm:sqref>URY341</xm:sqref>
            </x14:sparkline>
            <x14:sparkline>
              <xm:f>Movimentação!$URZ$341:$URZ$1169</xm:f>
              <xm:sqref>URZ341</xm:sqref>
            </x14:sparkline>
            <x14:sparkline>
              <xm:f>Movimentação!$USA$341:$USA$1169</xm:f>
              <xm:sqref>USA341</xm:sqref>
            </x14:sparkline>
            <x14:sparkline>
              <xm:f>Movimentação!$USB$341:$USB$1169</xm:f>
              <xm:sqref>USB341</xm:sqref>
            </x14:sparkline>
            <x14:sparkline>
              <xm:f>Movimentação!$USC$341:$USC$1169</xm:f>
              <xm:sqref>USC341</xm:sqref>
            </x14:sparkline>
            <x14:sparkline>
              <xm:f>Movimentação!$USD$341:$USD$1169</xm:f>
              <xm:sqref>USD341</xm:sqref>
            </x14:sparkline>
            <x14:sparkline>
              <xm:f>Movimentação!$USE$341:$USE$1169</xm:f>
              <xm:sqref>USE341</xm:sqref>
            </x14:sparkline>
            <x14:sparkline>
              <xm:f>Movimentação!$USF$341:$USF$1169</xm:f>
              <xm:sqref>USF341</xm:sqref>
            </x14:sparkline>
            <x14:sparkline>
              <xm:f>Movimentação!$USG$341:$USG$1169</xm:f>
              <xm:sqref>USG341</xm:sqref>
            </x14:sparkline>
            <x14:sparkline>
              <xm:f>Movimentação!$USH$341:$USH$1169</xm:f>
              <xm:sqref>USH341</xm:sqref>
            </x14:sparkline>
            <x14:sparkline>
              <xm:f>Movimentação!$USI$341:$USI$1169</xm:f>
              <xm:sqref>USI341</xm:sqref>
            </x14:sparkline>
            <x14:sparkline>
              <xm:f>Movimentação!$USJ$341:$USJ$1169</xm:f>
              <xm:sqref>USJ341</xm:sqref>
            </x14:sparkline>
            <x14:sparkline>
              <xm:f>Movimentação!$USK$341:$USK$1169</xm:f>
              <xm:sqref>USK341</xm:sqref>
            </x14:sparkline>
            <x14:sparkline>
              <xm:f>Movimentação!$USL$341:$USL$1169</xm:f>
              <xm:sqref>USL341</xm:sqref>
            </x14:sparkline>
            <x14:sparkline>
              <xm:f>Movimentação!$USM$341:$USM$1169</xm:f>
              <xm:sqref>USM341</xm:sqref>
            </x14:sparkline>
            <x14:sparkline>
              <xm:f>Movimentação!$USN$341:$USN$1169</xm:f>
              <xm:sqref>USN341</xm:sqref>
            </x14:sparkline>
            <x14:sparkline>
              <xm:f>Movimentação!$USO$341:$USO$1169</xm:f>
              <xm:sqref>USO341</xm:sqref>
            </x14:sparkline>
            <x14:sparkline>
              <xm:f>Movimentação!$USP$341:$USP$1169</xm:f>
              <xm:sqref>USP341</xm:sqref>
            </x14:sparkline>
            <x14:sparkline>
              <xm:f>Movimentação!$USQ$341:$USQ$1169</xm:f>
              <xm:sqref>USQ341</xm:sqref>
            </x14:sparkline>
            <x14:sparkline>
              <xm:f>Movimentação!$USR$341:$USR$1169</xm:f>
              <xm:sqref>USR341</xm:sqref>
            </x14:sparkline>
            <x14:sparkline>
              <xm:f>Movimentação!$USS$341:$USS$1169</xm:f>
              <xm:sqref>USS341</xm:sqref>
            </x14:sparkline>
            <x14:sparkline>
              <xm:f>Movimentação!$UST$341:$UST$1169</xm:f>
              <xm:sqref>UST341</xm:sqref>
            </x14:sparkline>
            <x14:sparkline>
              <xm:f>Movimentação!$USU$341:$USU$1169</xm:f>
              <xm:sqref>USU341</xm:sqref>
            </x14:sparkline>
            <x14:sparkline>
              <xm:f>Movimentação!$USV$341:$USV$1169</xm:f>
              <xm:sqref>USV341</xm:sqref>
            </x14:sparkline>
            <x14:sparkline>
              <xm:f>Movimentação!$USW$341:$USW$1169</xm:f>
              <xm:sqref>USW341</xm:sqref>
            </x14:sparkline>
            <x14:sparkline>
              <xm:f>Movimentação!$USX$341:$USX$1169</xm:f>
              <xm:sqref>USX341</xm:sqref>
            </x14:sparkline>
            <x14:sparkline>
              <xm:f>Movimentação!$USY$341:$USY$1169</xm:f>
              <xm:sqref>USY341</xm:sqref>
            </x14:sparkline>
            <x14:sparkline>
              <xm:f>Movimentação!$USZ$341:$USZ$1169</xm:f>
              <xm:sqref>USZ341</xm:sqref>
            </x14:sparkline>
            <x14:sparkline>
              <xm:f>Movimentação!$UTA$341:$UTA$1169</xm:f>
              <xm:sqref>UTA341</xm:sqref>
            </x14:sparkline>
            <x14:sparkline>
              <xm:f>Movimentação!$UTB$341:$UTB$1169</xm:f>
              <xm:sqref>UTB341</xm:sqref>
            </x14:sparkline>
            <x14:sparkline>
              <xm:f>Movimentação!$UTC$341:$UTC$1169</xm:f>
              <xm:sqref>UTC341</xm:sqref>
            </x14:sparkline>
            <x14:sparkline>
              <xm:f>Movimentação!$UTD$341:$UTD$1169</xm:f>
              <xm:sqref>UTD341</xm:sqref>
            </x14:sparkline>
            <x14:sparkline>
              <xm:f>Movimentação!$UTE$341:$UTE$1169</xm:f>
              <xm:sqref>UTE341</xm:sqref>
            </x14:sparkline>
            <x14:sparkline>
              <xm:f>Movimentação!$UTF$341:$UTF$1169</xm:f>
              <xm:sqref>UTF341</xm:sqref>
            </x14:sparkline>
            <x14:sparkline>
              <xm:f>Movimentação!$UTG$341:$UTG$1169</xm:f>
              <xm:sqref>UTG341</xm:sqref>
            </x14:sparkline>
            <x14:sparkline>
              <xm:f>Movimentação!$UTH$341:$UTH$1169</xm:f>
              <xm:sqref>UTH341</xm:sqref>
            </x14:sparkline>
            <x14:sparkline>
              <xm:f>Movimentação!$UTI$341:$UTI$1169</xm:f>
              <xm:sqref>UTI341</xm:sqref>
            </x14:sparkline>
            <x14:sparkline>
              <xm:f>Movimentação!$UTJ$341:$UTJ$1169</xm:f>
              <xm:sqref>UTJ341</xm:sqref>
            </x14:sparkline>
            <x14:sparkline>
              <xm:f>Movimentação!$UTK$341:$UTK$1169</xm:f>
              <xm:sqref>UTK341</xm:sqref>
            </x14:sparkline>
            <x14:sparkline>
              <xm:f>Movimentação!$UTL$341:$UTL$1169</xm:f>
              <xm:sqref>UTL341</xm:sqref>
            </x14:sparkline>
            <x14:sparkline>
              <xm:f>Movimentação!$UTM$341:$UTM$1169</xm:f>
              <xm:sqref>UTM341</xm:sqref>
            </x14:sparkline>
            <x14:sparkline>
              <xm:f>Movimentação!$UTN$341:$UTN$1169</xm:f>
              <xm:sqref>UTN341</xm:sqref>
            </x14:sparkline>
            <x14:sparkline>
              <xm:f>Movimentação!$UTO$341:$UTO$1169</xm:f>
              <xm:sqref>UTO341</xm:sqref>
            </x14:sparkline>
            <x14:sparkline>
              <xm:f>Movimentação!$UTP$341:$UTP$1169</xm:f>
              <xm:sqref>UTP341</xm:sqref>
            </x14:sparkline>
            <x14:sparkline>
              <xm:f>Movimentação!$UTQ$341:$UTQ$1169</xm:f>
              <xm:sqref>UTQ341</xm:sqref>
            </x14:sparkline>
            <x14:sparkline>
              <xm:f>Movimentação!$UTR$341:$UTR$1169</xm:f>
              <xm:sqref>UTR341</xm:sqref>
            </x14:sparkline>
            <x14:sparkline>
              <xm:f>Movimentação!$UTS$341:$UTS$1169</xm:f>
              <xm:sqref>UTS341</xm:sqref>
            </x14:sparkline>
            <x14:sparkline>
              <xm:f>Movimentação!$UTT$341:$UTT$1169</xm:f>
              <xm:sqref>UTT341</xm:sqref>
            </x14:sparkline>
            <x14:sparkline>
              <xm:f>Movimentação!$UTU$341:$UTU$1169</xm:f>
              <xm:sqref>UTU341</xm:sqref>
            </x14:sparkline>
            <x14:sparkline>
              <xm:f>Movimentação!$UTV$341:$UTV$1169</xm:f>
              <xm:sqref>UTV341</xm:sqref>
            </x14:sparkline>
            <x14:sparkline>
              <xm:f>Movimentação!$UTW$341:$UTW$1169</xm:f>
              <xm:sqref>UTW341</xm:sqref>
            </x14:sparkline>
            <x14:sparkline>
              <xm:f>Movimentação!$UTX$341:$UTX$1169</xm:f>
              <xm:sqref>UTX341</xm:sqref>
            </x14:sparkline>
            <x14:sparkline>
              <xm:f>Movimentação!$UTY$341:$UTY$1169</xm:f>
              <xm:sqref>UTY341</xm:sqref>
            </x14:sparkline>
            <x14:sparkline>
              <xm:f>Movimentação!$UTZ$341:$UTZ$1169</xm:f>
              <xm:sqref>UTZ341</xm:sqref>
            </x14:sparkline>
            <x14:sparkline>
              <xm:f>Movimentação!$UUA$341:$UUA$1169</xm:f>
              <xm:sqref>UUA341</xm:sqref>
            </x14:sparkline>
            <x14:sparkline>
              <xm:f>Movimentação!$UUB$341:$UUB$1169</xm:f>
              <xm:sqref>UUB341</xm:sqref>
            </x14:sparkline>
            <x14:sparkline>
              <xm:f>Movimentação!$UUC$341:$UUC$1169</xm:f>
              <xm:sqref>UUC341</xm:sqref>
            </x14:sparkline>
            <x14:sparkline>
              <xm:f>Movimentação!$UUD$341:$UUD$1169</xm:f>
              <xm:sqref>UUD341</xm:sqref>
            </x14:sparkline>
            <x14:sparkline>
              <xm:f>Movimentação!$UUE$341:$UUE$1169</xm:f>
              <xm:sqref>UUE341</xm:sqref>
            </x14:sparkline>
            <x14:sparkline>
              <xm:f>Movimentação!$UUF$341:$UUF$1169</xm:f>
              <xm:sqref>UUF341</xm:sqref>
            </x14:sparkline>
            <x14:sparkline>
              <xm:f>Movimentação!$UUG$341:$UUG$1169</xm:f>
              <xm:sqref>UUG341</xm:sqref>
            </x14:sparkline>
            <x14:sparkline>
              <xm:f>Movimentação!$UUH$341:$UUH$1169</xm:f>
              <xm:sqref>UUH341</xm:sqref>
            </x14:sparkline>
            <x14:sparkline>
              <xm:f>Movimentação!$UUI$341:$UUI$1169</xm:f>
              <xm:sqref>UUI341</xm:sqref>
            </x14:sparkline>
            <x14:sparkline>
              <xm:f>Movimentação!$UUJ$341:$UUJ$1169</xm:f>
              <xm:sqref>UUJ341</xm:sqref>
            </x14:sparkline>
            <x14:sparkline>
              <xm:f>Movimentação!$UUK$341:$UUK$1169</xm:f>
              <xm:sqref>UUK341</xm:sqref>
            </x14:sparkline>
            <x14:sparkline>
              <xm:f>Movimentação!$UUL$341:$UUL$1169</xm:f>
              <xm:sqref>UUL341</xm:sqref>
            </x14:sparkline>
            <x14:sparkline>
              <xm:f>Movimentação!$UUM$341:$UUM$1169</xm:f>
              <xm:sqref>UUM341</xm:sqref>
            </x14:sparkline>
            <x14:sparkline>
              <xm:f>Movimentação!$UUN$341:$UUN$1169</xm:f>
              <xm:sqref>UUN341</xm:sqref>
            </x14:sparkline>
            <x14:sparkline>
              <xm:f>Movimentação!$UUO$341:$UUO$1169</xm:f>
              <xm:sqref>UUO341</xm:sqref>
            </x14:sparkline>
            <x14:sparkline>
              <xm:f>Movimentação!$UUP$341:$UUP$1169</xm:f>
              <xm:sqref>UUP341</xm:sqref>
            </x14:sparkline>
            <x14:sparkline>
              <xm:f>Movimentação!$UUQ$341:$UUQ$1169</xm:f>
              <xm:sqref>UUQ341</xm:sqref>
            </x14:sparkline>
            <x14:sparkline>
              <xm:f>Movimentação!$UUR$341:$UUR$1169</xm:f>
              <xm:sqref>UUR341</xm:sqref>
            </x14:sparkline>
            <x14:sparkline>
              <xm:f>Movimentação!$UUS$341:$UUS$1169</xm:f>
              <xm:sqref>UUS341</xm:sqref>
            </x14:sparkline>
            <x14:sparkline>
              <xm:f>Movimentação!$UUT$341:$UUT$1169</xm:f>
              <xm:sqref>UUT341</xm:sqref>
            </x14:sparkline>
            <x14:sparkline>
              <xm:f>Movimentação!$UUU$341:$UUU$1169</xm:f>
              <xm:sqref>UUU341</xm:sqref>
            </x14:sparkline>
            <x14:sparkline>
              <xm:f>Movimentação!$UUV$341:$UUV$1169</xm:f>
              <xm:sqref>UUV341</xm:sqref>
            </x14:sparkline>
            <x14:sparkline>
              <xm:f>Movimentação!$UUW$341:$UUW$1169</xm:f>
              <xm:sqref>UUW341</xm:sqref>
            </x14:sparkline>
            <x14:sparkline>
              <xm:f>Movimentação!$UUX$341:$UUX$1169</xm:f>
              <xm:sqref>UUX341</xm:sqref>
            </x14:sparkline>
            <x14:sparkline>
              <xm:f>Movimentação!$UUY$341:$UUY$1169</xm:f>
              <xm:sqref>UUY341</xm:sqref>
            </x14:sparkline>
            <x14:sparkline>
              <xm:f>Movimentação!$UUZ$341:$UUZ$1169</xm:f>
              <xm:sqref>UUZ341</xm:sqref>
            </x14:sparkline>
            <x14:sparkline>
              <xm:f>Movimentação!$UVA$341:$UVA$1169</xm:f>
              <xm:sqref>UVA341</xm:sqref>
            </x14:sparkline>
            <x14:sparkline>
              <xm:f>Movimentação!$UVB$341:$UVB$1169</xm:f>
              <xm:sqref>UVB341</xm:sqref>
            </x14:sparkline>
            <x14:sparkline>
              <xm:f>Movimentação!$UVC$341:$UVC$1169</xm:f>
              <xm:sqref>UVC341</xm:sqref>
            </x14:sparkline>
            <x14:sparkline>
              <xm:f>Movimentação!$UVD$341:$UVD$1169</xm:f>
              <xm:sqref>UVD341</xm:sqref>
            </x14:sparkline>
            <x14:sparkline>
              <xm:f>Movimentação!$UVE$341:$UVE$1169</xm:f>
              <xm:sqref>UVE341</xm:sqref>
            </x14:sparkline>
            <x14:sparkline>
              <xm:f>Movimentação!$UVF$341:$UVF$1169</xm:f>
              <xm:sqref>UVF341</xm:sqref>
            </x14:sparkline>
            <x14:sparkline>
              <xm:f>Movimentação!$UVG$341:$UVG$1169</xm:f>
              <xm:sqref>UVG341</xm:sqref>
            </x14:sparkline>
            <x14:sparkline>
              <xm:f>Movimentação!$UVH$341:$UVH$1169</xm:f>
              <xm:sqref>UVH341</xm:sqref>
            </x14:sparkline>
            <x14:sparkline>
              <xm:f>Movimentação!$UVI$341:$UVI$1169</xm:f>
              <xm:sqref>UVI341</xm:sqref>
            </x14:sparkline>
            <x14:sparkline>
              <xm:f>Movimentação!$UVJ$341:$UVJ$1169</xm:f>
              <xm:sqref>UVJ341</xm:sqref>
            </x14:sparkline>
            <x14:sparkline>
              <xm:f>Movimentação!$UVK$341:$UVK$1169</xm:f>
              <xm:sqref>UVK341</xm:sqref>
            </x14:sparkline>
            <x14:sparkline>
              <xm:f>Movimentação!$UVL$341:$UVL$1169</xm:f>
              <xm:sqref>UVL341</xm:sqref>
            </x14:sparkline>
            <x14:sparkline>
              <xm:f>Movimentação!$UVM$341:$UVM$1169</xm:f>
              <xm:sqref>UVM341</xm:sqref>
            </x14:sparkline>
            <x14:sparkline>
              <xm:f>Movimentação!$UVN$341:$UVN$1169</xm:f>
              <xm:sqref>UVN341</xm:sqref>
            </x14:sparkline>
            <x14:sparkline>
              <xm:f>Movimentação!$UVO$341:$UVO$1169</xm:f>
              <xm:sqref>UVO341</xm:sqref>
            </x14:sparkline>
            <x14:sparkline>
              <xm:f>Movimentação!$UVP$341:$UVP$1169</xm:f>
              <xm:sqref>UVP341</xm:sqref>
            </x14:sparkline>
            <x14:sparkline>
              <xm:f>Movimentação!$UVQ$341:$UVQ$1169</xm:f>
              <xm:sqref>UVQ341</xm:sqref>
            </x14:sparkline>
            <x14:sparkline>
              <xm:f>Movimentação!$UVR$341:$UVR$1169</xm:f>
              <xm:sqref>UVR341</xm:sqref>
            </x14:sparkline>
            <x14:sparkline>
              <xm:f>Movimentação!$UVS$341:$UVS$1169</xm:f>
              <xm:sqref>UVS341</xm:sqref>
            </x14:sparkline>
            <x14:sparkline>
              <xm:f>Movimentação!$UVT$341:$UVT$1169</xm:f>
              <xm:sqref>UVT341</xm:sqref>
            </x14:sparkline>
            <x14:sparkline>
              <xm:f>Movimentação!$UVU$341:$UVU$1169</xm:f>
              <xm:sqref>UVU341</xm:sqref>
            </x14:sparkline>
            <x14:sparkline>
              <xm:f>Movimentação!$UVV$341:$UVV$1169</xm:f>
              <xm:sqref>UVV341</xm:sqref>
            </x14:sparkline>
            <x14:sparkline>
              <xm:f>Movimentação!$UVW$341:$UVW$1169</xm:f>
              <xm:sqref>UVW341</xm:sqref>
            </x14:sparkline>
            <x14:sparkline>
              <xm:f>Movimentação!$UVX$341:$UVX$1169</xm:f>
              <xm:sqref>UVX341</xm:sqref>
            </x14:sparkline>
            <x14:sparkline>
              <xm:f>Movimentação!$UVY$341:$UVY$1169</xm:f>
              <xm:sqref>UVY341</xm:sqref>
            </x14:sparkline>
            <x14:sparkline>
              <xm:f>Movimentação!$UVZ$341:$UVZ$1169</xm:f>
              <xm:sqref>UVZ341</xm:sqref>
            </x14:sparkline>
            <x14:sparkline>
              <xm:f>Movimentação!$UWA$341:$UWA$1169</xm:f>
              <xm:sqref>UWA341</xm:sqref>
            </x14:sparkline>
            <x14:sparkline>
              <xm:f>Movimentação!$UWB$341:$UWB$1169</xm:f>
              <xm:sqref>UWB341</xm:sqref>
            </x14:sparkline>
            <x14:sparkline>
              <xm:f>Movimentação!$UWC$341:$UWC$1169</xm:f>
              <xm:sqref>UWC341</xm:sqref>
            </x14:sparkline>
            <x14:sparkline>
              <xm:f>Movimentação!$UWD$341:$UWD$1169</xm:f>
              <xm:sqref>UWD341</xm:sqref>
            </x14:sparkline>
            <x14:sparkline>
              <xm:f>Movimentação!$UWE$341:$UWE$1169</xm:f>
              <xm:sqref>UWE341</xm:sqref>
            </x14:sparkline>
            <x14:sparkline>
              <xm:f>Movimentação!$UWF$341:$UWF$1169</xm:f>
              <xm:sqref>UWF341</xm:sqref>
            </x14:sparkline>
            <x14:sparkline>
              <xm:f>Movimentação!$UWG$341:$UWG$1169</xm:f>
              <xm:sqref>UWG341</xm:sqref>
            </x14:sparkline>
            <x14:sparkline>
              <xm:f>Movimentação!$UWH$341:$UWH$1169</xm:f>
              <xm:sqref>UWH341</xm:sqref>
            </x14:sparkline>
            <x14:sparkline>
              <xm:f>Movimentação!$UWI$341:$UWI$1169</xm:f>
              <xm:sqref>UWI341</xm:sqref>
            </x14:sparkline>
            <x14:sparkline>
              <xm:f>Movimentação!$UWJ$341:$UWJ$1169</xm:f>
              <xm:sqref>UWJ341</xm:sqref>
            </x14:sparkline>
            <x14:sparkline>
              <xm:f>Movimentação!$UWK$341:$UWK$1169</xm:f>
              <xm:sqref>UWK341</xm:sqref>
            </x14:sparkline>
            <x14:sparkline>
              <xm:f>Movimentação!$UWL$341:$UWL$1169</xm:f>
              <xm:sqref>UWL341</xm:sqref>
            </x14:sparkline>
            <x14:sparkline>
              <xm:f>Movimentação!$UWM$341:$UWM$1169</xm:f>
              <xm:sqref>UWM341</xm:sqref>
            </x14:sparkline>
            <x14:sparkline>
              <xm:f>Movimentação!$UWN$341:$UWN$1169</xm:f>
              <xm:sqref>UWN341</xm:sqref>
            </x14:sparkline>
            <x14:sparkline>
              <xm:f>Movimentação!$UWO$341:$UWO$1169</xm:f>
              <xm:sqref>UWO341</xm:sqref>
            </x14:sparkline>
            <x14:sparkline>
              <xm:f>Movimentação!$UWP$341:$UWP$1169</xm:f>
              <xm:sqref>UWP341</xm:sqref>
            </x14:sparkline>
            <x14:sparkline>
              <xm:f>Movimentação!$UWQ$341:$UWQ$1169</xm:f>
              <xm:sqref>UWQ341</xm:sqref>
            </x14:sparkline>
            <x14:sparkline>
              <xm:f>Movimentação!$UWR$341:$UWR$1169</xm:f>
              <xm:sqref>UWR341</xm:sqref>
            </x14:sparkline>
            <x14:sparkline>
              <xm:f>Movimentação!$UWS$341:$UWS$1169</xm:f>
              <xm:sqref>UWS341</xm:sqref>
            </x14:sparkline>
            <x14:sparkline>
              <xm:f>Movimentação!$UWT$341:$UWT$1169</xm:f>
              <xm:sqref>UWT341</xm:sqref>
            </x14:sparkline>
            <x14:sparkline>
              <xm:f>Movimentação!$UWU$341:$UWU$1169</xm:f>
              <xm:sqref>UWU341</xm:sqref>
            </x14:sparkline>
            <x14:sparkline>
              <xm:f>Movimentação!$UWV$341:$UWV$1169</xm:f>
              <xm:sqref>UWV341</xm:sqref>
            </x14:sparkline>
            <x14:sparkline>
              <xm:f>Movimentação!$UWW$341:$UWW$1169</xm:f>
              <xm:sqref>UWW341</xm:sqref>
            </x14:sparkline>
            <x14:sparkline>
              <xm:f>Movimentação!$UWX$341:$UWX$1169</xm:f>
              <xm:sqref>UWX341</xm:sqref>
            </x14:sparkline>
            <x14:sparkline>
              <xm:f>Movimentação!$UWY$341:$UWY$1169</xm:f>
              <xm:sqref>UWY341</xm:sqref>
            </x14:sparkline>
            <x14:sparkline>
              <xm:f>Movimentação!$UWZ$341:$UWZ$1169</xm:f>
              <xm:sqref>UWZ341</xm:sqref>
            </x14:sparkline>
            <x14:sparkline>
              <xm:f>Movimentação!$UXA$341:$UXA$1169</xm:f>
              <xm:sqref>UXA341</xm:sqref>
            </x14:sparkline>
            <x14:sparkline>
              <xm:f>Movimentação!$UXB$341:$UXB$1169</xm:f>
              <xm:sqref>UXB341</xm:sqref>
            </x14:sparkline>
            <x14:sparkline>
              <xm:f>Movimentação!$UXC$341:$UXC$1169</xm:f>
              <xm:sqref>UXC341</xm:sqref>
            </x14:sparkline>
            <x14:sparkline>
              <xm:f>Movimentação!$UXD$341:$UXD$1169</xm:f>
              <xm:sqref>UXD341</xm:sqref>
            </x14:sparkline>
            <x14:sparkline>
              <xm:f>Movimentação!$UXE$341:$UXE$1169</xm:f>
              <xm:sqref>UXE341</xm:sqref>
            </x14:sparkline>
            <x14:sparkline>
              <xm:f>Movimentação!$UXF$341:$UXF$1169</xm:f>
              <xm:sqref>UXF341</xm:sqref>
            </x14:sparkline>
            <x14:sparkline>
              <xm:f>Movimentação!$UXG$341:$UXG$1169</xm:f>
              <xm:sqref>UXG341</xm:sqref>
            </x14:sparkline>
            <x14:sparkline>
              <xm:f>Movimentação!$UXH$341:$UXH$1169</xm:f>
              <xm:sqref>UXH341</xm:sqref>
            </x14:sparkline>
            <x14:sparkline>
              <xm:f>Movimentação!$UXI$341:$UXI$1169</xm:f>
              <xm:sqref>UXI341</xm:sqref>
            </x14:sparkline>
            <x14:sparkline>
              <xm:f>Movimentação!$UXJ$341:$UXJ$1169</xm:f>
              <xm:sqref>UXJ341</xm:sqref>
            </x14:sparkline>
            <x14:sparkline>
              <xm:f>Movimentação!$UXK$341:$UXK$1169</xm:f>
              <xm:sqref>UXK341</xm:sqref>
            </x14:sparkline>
            <x14:sparkline>
              <xm:f>Movimentação!$UXL$341:$UXL$1169</xm:f>
              <xm:sqref>UXL341</xm:sqref>
            </x14:sparkline>
            <x14:sparkline>
              <xm:f>Movimentação!$UXM$341:$UXM$1169</xm:f>
              <xm:sqref>UXM341</xm:sqref>
            </x14:sparkline>
            <x14:sparkline>
              <xm:f>Movimentação!$UXN$341:$UXN$1169</xm:f>
              <xm:sqref>UXN341</xm:sqref>
            </x14:sparkline>
            <x14:sparkline>
              <xm:f>Movimentação!$UXO$341:$UXO$1169</xm:f>
              <xm:sqref>UXO341</xm:sqref>
            </x14:sparkline>
            <x14:sparkline>
              <xm:f>Movimentação!$UXP$341:$UXP$1169</xm:f>
              <xm:sqref>UXP341</xm:sqref>
            </x14:sparkline>
            <x14:sparkline>
              <xm:f>Movimentação!$UXQ$341:$UXQ$1169</xm:f>
              <xm:sqref>UXQ341</xm:sqref>
            </x14:sparkline>
            <x14:sparkline>
              <xm:f>Movimentação!$UXR$341:$UXR$1169</xm:f>
              <xm:sqref>UXR341</xm:sqref>
            </x14:sparkline>
            <x14:sparkline>
              <xm:f>Movimentação!$UXS$341:$UXS$1169</xm:f>
              <xm:sqref>UXS341</xm:sqref>
            </x14:sparkline>
            <x14:sparkline>
              <xm:f>Movimentação!$UXT$341:$UXT$1169</xm:f>
              <xm:sqref>UXT341</xm:sqref>
            </x14:sparkline>
            <x14:sparkline>
              <xm:f>Movimentação!$UXU$341:$UXU$1169</xm:f>
              <xm:sqref>UXU341</xm:sqref>
            </x14:sparkline>
            <x14:sparkline>
              <xm:f>Movimentação!$UXV$341:$UXV$1169</xm:f>
              <xm:sqref>UXV341</xm:sqref>
            </x14:sparkline>
            <x14:sparkline>
              <xm:f>Movimentação!$UXW$341:$UXW$1169</xm:f>
              <xm:sqref>UXW341</xm:sqref>
            </x14:sparkline>
            <x14:sparkline>
              <xm:f>Movimentação!$UXX$341:$UXX$1169</xm:f>
              <xm:sqref>UXX341</xm:sqref>
            </x14:sparkline>
            <x14:sparkline>
              <xm:f>Movimentação!$UXY$341:$UXY$1169</xm:f>
              <xm:sqref>UXY341</xm:sqref>
            </x14:sparkline>
            <x14:sparkline>
              <xm:f>Movimentação!$UXZ$341:$UXZ$1169</xm:f>
              <xm:sqref>UXZ341</xm:sqref>
            </x14:sparkline>
            <x14:sparkline>
              <xm:f>Movimentação!$UYA$341:$UYA$1169</xm:f>
              <xm:sqref>UYA341</xm:sqref>
            </x14:sparkline>
            <x14:sparkline>
              <xm:f>Movimentação!$UYB$341:$UYB$1169</xm:f>
              <xm:sqref>UYB341</xm:sqref>
            </x14:sparkline>
            <x14:sparkline>
              <xm:f>Movimentação!$UYC$341:$UYC$1169</xm:f>
              <xm:sqref>UYC341</xm:sqref>
            </x14:sparkline>
            <x14:sparkline>
              <xm:f>Movimentação!$UYD$341:$UYD$1169</xm:f>
              <xm:sqref>UYD341</xm:sqref>
            </x14:sparkline>
            <x14:sparkline>
              <xm:f>Movimentação!$UYE$341:$UYE$1169</xm:f>
              <xm:sqref>UYE341</xm:sqref>
            </x14:sparkline>
            <x14:sparkline>
              <xm:f>Movimentação!$UYF$341:$UYF$1169</xm:f>
              <xm:sqref>UYF341</xm:sqref>
            </x14:sparkline>
            <x14:sparkline>
              <xm:f>Movimentação!$UYG$341:$UYG$1169</xm:f>
              <xm:sqref>UYG341</xm:sqref>
            </x14:sparkline>
            <x14:sparkline>
              <xm:f>Movimentação!$UYH$341:$UYH$1169</xm:f>
              <xm:sqref>UYH341</xm:sqref>
            </x14:sparkline>
            <x14:sparkline>
              <xm:f>Movimentação!$UYI$341:$UYI$1169</xm:f>
              <xm:sqref>UYI341</xm:sqref>
            </x14:sparkline>
            <x14:sparkline>
              <xm:f>Movimentação!$UYJ$341:$UYJ$1169</xm:f>
              <xm:sqref>UYJ341</xm:sqref>
            </x14:sparkline>
            <x14:sparkline>
              <xm:f>Movimentação!$UYK$341:$UYK$1169</xm:f>
              <xm:sqref>UYK341</xm:sqref>
            </x14:sparkline>
            <x14:sparkline>
              <xm:f>Movimentação!$UYL$341:$UYL$1169</xm:f>
              <xm:sqref>UYL341</xm:sqref>
            </x14:sparkline>
            <x14:sparkline>
              <xm:f>Movimentação!$UYM$341:$UYM$1169</xm:f>
              <xm:sqref>UYM341</xm:sqref>
            </x14:sparkline>
            <x14:sparkline>
              <xm:f>Movimentação!$UYN$341:$UYN$1169</xm:f>
              <xm:sqref>UYN341</xm:sqref>
            </x14:sparkline>
            <x14:sparkline>
              <xm:f>Movimentação!$UYO$341:$UYO$1169</xm:f>
              <xm:sqref>UYO341</xm:sqref>
            </x14:sparkline>
            <x14:sparkline>
              <xm:f>Movimentação!$UYP$341:$UYP$1169</xm:f>
              <xm:sqref>UYP341</xm:sqref>
            </x14:sparkline>
            <x14:sparkline>
              <xm:f>Movimentação!$UYQ$341:$UYQ$1169</xm:f>
              <xm:sqref>UYQ341</xm:sqref>
            </x14:sparkline>
            <x14:sparkline>
              <xm:f>Movimentação!$UYR$341:$UYR$1169</xm:f>
              <xm:sqref>UYR341</xm:sqref>
            </x14:sparkline>
            <x14:sparkline>
              <xm:f>Movimentação!$UYS$341:$UYS$1169</xm:f>
              <xm:sqref>UYS341</xm:sqref>
            </x14:sparkline>
            <x14:sparkline>
              <xm:f>Movimentação!$UYT$341:$UYT$1169</xm:f>
              <xm:sqref>UYT341</xm:sqref>
            </x14:sparkline>
            <x14:sparkline>
              <xm:f>Movimentação!$UYU$341:$UYU$1169</xm:f>
              <xm:sqref>UYU341</xm:sqref>
            </x14:sparkline>
            <x14:sparkline>
              <xm:f>Movimentação!$UYV$341:$UYV$1169</xm:f>
              <xm:sqref>UYV341</xm:sqref>
            </x14:sparkline>
            <x14:sparkline>
              <xm:f>Movimentação!$UYW$341:$UYW$1169</xm:f>
              <xm:sqref>UYW341</xm:sqref>
            </x14:sparkline>
            <x14:sparkline>
              <xm:f>Movimentação!$UYX$341:$UYX$1169</xm:f>
              <xm:sqref>UYX341</xm:sqref>
            </x14:sparkline>
            <x14:sparkline>
              <xm:f>Movimentação!$UYY$341:$UYY$1169</xm:f>
              <xm:sqref>UYY341</xm:sqref>
            </x14:sparkline>
            <x14:sparkline>
              <xm:f>Movimentação!$UYZ$341:$UYZ$1169</xm:f>
              <xm:sqref>UYZ341</xm:sqref>
            </x14:sparkline>
            <x14:sparkline>
              <xm:f>Movimentação!$UZA$341:$UZA$1169</xm:f>
              <xm:sqref>UZA341</xm:sqref>
            </x14:sparkline>
            <x14:sparkline>
              <xm:f>Movimentação!$UZB$341:$UZB$1169</xm:f>
              <xm:sqref>UZB341</xm:sqref>
            </x14:sparkline>
            <x14:sparkline>
              <xm:f>Movimentação!$UZC$341:$UZC$1169</xm:f>
              <xm:sqref>UZC341</xm:sqref>
            </x14:sparkline>
            <x14:sparkline>
              <xm:f>Movimentação!$UZD$341:$UZD$1169</xm:f>
              <xm:sqref>UZD341</xm:sqref>
            </x14:sparkline>
            <x14:sparkline>
              <xm:f>Movimentação!$UZE$341:$UZE$1169</xm:f>
              <xm:sqref>UZE341</xm:sqref>
            </x14:sparkline>
            <x14:sparkline>
              <xm:f>Movimentação!$UZF$341:$UZF$1169</xm:f>
              <xm:sqref>UZF341</xm:sqref>
            </x14:sparkline>
            <x14:sparkline>
              <xm:f>Movimentação!$UZG$341:$UZG$1169</xm:f>
              <xm:sqref>UZG341</xm:sqref>
            </x14:sparkline>
            <x14:sparkline>
              <xm:f>Movimentação!$UZH$341:$UZH$1169</xm:f>
              <xm:sqref>UZH341</xm:sqref>
            </x14:sparkline>
            <x14:sparkline>
              <xm:f>Movimentação!$UZI$341:$UZI$1169</xm:f>
              <xm:sqref>UZI341</xm:sqref>
            </x14:sparkline>
            <x14:sparkline>
              <xm:f>Movimentação!$UZJ$341:$UZJ$1169</xm:f>
              <xm:sqref>UZJ341</xm:sqref>
            </x14:sparkline>
            <x14:sparkline>
              <xm:f>Movimentação!$UZK$341:$UZK$1169</xm:f>
              <xm:sqref>UZK341</xm:sqref>
            </x14:sparkline>
            <x14:sparkline>
              <xm:f>Movimentação!$UZL$341:$UZL$1169</xm:f>
              <xm:sqref>UZL341</xm:sqref>
            </x14:sparkline>
            <x14:sparkline>
              <xm:f>Movimentação!$UZM$341:$UZM$1169</xm:f>
              <xm:sqref>UZM341</xm:sqref>
            </x14:sparkline>
            <x14:sparkline>
              <xm:f>Movimentação!$UZN$341:$UZN$1169</xm:f>
              <xm:sqref>UZN341</xm:sqref>
            </x14:sparkline>
            <x14:sparkline>
              <xm:f>Movimentação!$UZO$341:$UZO$1169</xm:f>
              <xm:sqref>UZO341</xm:sqref>
            </x14:sparkline>
            <x14:sparkline>
              <xm:f>Movimentação!$UZP$341:$UZP$1169</xm:f>
              <xm:sqref>UZP341</xm:sqref>
            </x14:sparkline>
            <x14:sparkline>
              <xm:f>Movimentação!$UZQ$341:$UZQ$1169</xm:f>
              <xm:sqref>UZQ341</xm:sqref>
            </x14:sparkline>
            <x14:sparkline>
              <xm:f>Movimentação!$UZR$341:$UZR$1169</xm:f>
              <xm:sqref>UZR341</xm:sqref>
            </x14:sparkline>
            <x14:sparkline>
              <xm:f>Movimentação!$UZS$341:$UZS$1169</xm:f>
              <xm:sqref>UZS341</xm:sqref>
            </x14:sparkline>
            <x14:sparkline>
              <xm:f>Movimentação!$UZT$341:$UZT$1169</xm:f>
              <xm:sqref>UZT341</xm:sqref>
            </x14:sparkline>
            <x14:sparkline>
              <xm:f>Movimentação!$UZU$341:$UZU$1169</xm:f>
              <xm:sqref>UZU341</xm:sqref>
            </x14:sparkline>
            <x14:sparkline>
              <xm:f>Movimentação!$UZV$341:$UZV$1169</xm:f>
              <xm:sqref>UZV341</xm:sqref>
            </x14:sparkline>
            <x14:sparkline>
              <xm:f>Movimentação!$UZW$341:$UZW$1169</xm:f>
              <xm:sqref>UZW341</xm:sqref>
            </x14:sparkline>
            <x14:sparkline>
              <xm:f>Movimentação!$UZX$341:$UZX$1169</xm:f>
              <xm:sqref>UZX341</xm:sqref>
            </x14:sparkline>
            <x14:sparkline>
              <xm:f>Movimentação!$UZY$341:$UZY$1169</xm:f>
              <xm:sqref>UZY341</xm:sqref>
            </x14:sparkline>
            <x14:sparkline>
              <xm:f>Movimentação!$UZZ$341:$UZZ$1169</xm:f>
              <xm:sqref>UZZ341</xm:sqref>
            </x14:sparkline>
            <x14:sparkline>
              <xm:f>Movimentação!$VAA$341:$VAA$1169</xm:f>
              <xm:sqref>VAA341</xm:sqref>
            </x14:sparkline>
            <x14:sparkline>
              <xm:f>Movimentação!$VAB$341:$VAB$1169</xm:f>
              <xm:sqref>VAB341</xm:sqref>
            </x14:sparkline>
            <x14:sparkline>
              <xm:f>Movimentação!$VAC$341:$VAC$1169</xm:f>
              <xm:sqref>VAC341</xm:sqref>
            </x14:sparkline>
            <x14:sparkline>
              <xm:f>Movimentação!$VAD$341:$VAD$1169</xm:f>
              <xm:sqref>VAD341</xm:sqref>
            </x14:sparkline>
            <x14:sparkline>
              <xm:f>Movimentação!$VAE$341:$VAE$1169</xm:f>
              <xm:sqref>VAE341</xm:sqref>
            </x14:sparkline>
            <x14:sparkline>
              <xm:f>Movimentação!$VAF$341:$VAF$1169</xm:f>
              <xm:sqref>VAF341</xm:sqref>
            </x14:sparkline>
            <x14:sparkline>
              <xm:f>Movimentação!$VAG$341:$VAG$1169</xm:f>
              <xm:sqref>VAG341</xm:sqref>
            </x14:sparkline>
            <x14:sparkline>
              <xm:f>Movimentação!$VAH$341:$VAH$1169</xm:f>
              <xm:sqref>VAH341</xm:sqref>
            </x14:sparkline>
            <x14:sparkline>
              <xm:f>Movimentação!$VAI$341:$VAI$1169</xm:f>
              <xm:sqref>VAI341</xm:sqref>
            </x14:sparkline>
            <x14:sparkline>
              <xm:f>Movimentação!$VAJ$341:$VAJ$1169</xm:f>
              <xm:sqref>VAJ341</xm:sqref>
            </x14:sparkline>
            <x14:sparkline>
              <xm:f>Movimentação!$VAK$341:$VAK$1169</xm:f>
              <xm:sqref>VAK341</xm:sqref>
            </x14:sparkline>
            <x14:sparkline>
              <xm:f>Movimentação!$VAL$341:$VAL$1169</xm:f>
              <xm:sqref>VAL341</xm:sqref>
            </x14:sparkline>
            <x14:sparkline>
              <xm:f>Movimentação!$VAM$341:$VAM$1169</xm:f>
              <xm:sqref>VAM341</xm:sqref>
            </x14:sparkline>
            <x14:sparkline>
              <xm:f>Movimentação!$VAN$341:$VAN$1169</xm:f>
              <xm:sqref>VAN341</xm:sqref>
            </x14:sparkline>
            <x14:sparkline>
              <xm:f>Movimentação!$VAO$341:$VAO$1169</xm:f>
              <xm:sqref>VAO341</xm:sqref>
            </x14:sparkline>
            <x14:sparkline>
              <xm:f>Movimentação!$VAP$341:$VAP$1169</xm:f>
              <xm:sqref>VAP341</xm:sqref>
            </x14:sparkline>
            <x14:sparkline>
              <xm:f>Movimentação!$VAQ$341:$VAQ$1169</xm:f>
              <xm:sqref>VAQ341</xm:sqref>
            </x14:sparkline>
            <x14:sparkline>
              <xm:f>Movimentação!$VAR$341:$VAR$1169</xm:f>
              <xm:sqref>VAR341</xm:sqref>
            </x14:sparkline>
            <x14:sparkline>
              <xm:f>Movimentação!$VAS$341:$VAS$1169</xm:f>
              <xm:sqref>VAS341</xm:sqref>
            </x14:sparkline>
            <x14:sparkline>
              <xm:f>Movimentação!$VAT$341:$VAT$1169</xm:f>
              <xm:sqref>VAT341</xm:sqref>
            </x14:sparkline>
            <x14:sparkline>
              <xm:f>Movimentação!$VAU$341:$VAU$1169</xm:f>
              <xm:sqref>VAU341</xm:sqref>
            </x14:sparkline>
            <x14:sparkline>
              <xm:f>Movimentação!$VAV$341:$VAV$1169</xm:f>
              <xm:sqref>VAV341</xm:sqref>
            </x14:sparkline>
            <x14:sparkline>
              <xm:f>Movimentação!$VAW$341:$VAW$1169</xm:f>
              <xm:sqref>VAW341</xm:sqref>
            </x14:sparkline>
            <x14:sparkline>
              <xm:f>Movimentação!$VAX$341:$VAX$1169</xm:f>
              <xm:sqref>VAX341</xm:sqref>
            </x14:sparkline>
            <x14:sparkline>
              <xm:f>Movimentação!$VAY$341:$VAY$1169</xm:f>
              <xm:sqref>VAY341</xm:sqref>
            </x14:sparkline>
            <x14:sparkline>
              <xm:f>Movimentação!$VAZ$341:$VAZ$1169</xm:f>
              <xm:sqref>VAZ341</xm:sqref>
            </x14:sparkline>
            <x14:sparkline>
              <xm:f>Movimentação!$VBA$341:$VBA$1169</xm:f>
              <xm:sqref>VBA341</xm:sqref>
            </x14:sparkline>
            <x14:sparkline>
              <xm:f>Movimentação!$VBB$341:$VBB$1169</xm:f>
              <xm:sqref>VBB341</xm:sqref>
            </x14:sparkline>
            <x14:sparkline>
              <xm:f>Movimentação!$VBC$341:$VBC$1169</xm:f>
              <xm:sqref>VBC341</xm:sqref>
            </x14:sparkline>
            <x14:sparkline>
              <xm:f>Movimentação!$VBD$341:$VBD$1169</xm:f>
              <xm:sqref>VBD341</xm:sqref>
            </x14:sparkline>
            <x14:sparkline>
              <xm:f>Movimentação!$VBE$341:$VBE$1169</xm:f>
              <xm:sqref>VBE341</xm:sqref>
            </x14:sparkline>
            <x14:sparkline>
              <xm:f>Movimentação!$VBF$341:$VBF$1169</xm:f>
              <xm:sqref>VBF341</xm:sqref>
            </x14:sparkline>
            <x14:sparkline>
              <xm:f>Movimentação!$VBG$341:$VBG$1169</xm:f>
              <xm:sqref>VBG341</xm:sqref>
            </x14:sparkline>
            <x14:sparkline>
              <xm:f>Movimentação!$VBH$341:$VBH$1169</xm:f>
              <xm:sqref>VBH341</xm:sqref>
            </x14:sparkline>
            <x14:sparkline>
              <xm:f>Movimentação!$VBI$341:$VBI$1169</xm:f>
              <xm:sqref>VBI341</xm:sqref>
            </x14:sparkline>
            <x14:sparkline>
              <xm:f>Movimentação!$VBJ$341:$VBJ$1169</xm:f>
              <xm:sqref>VBJ341</xm:sqref>
            </x14:sparkline>
            <x14:sparkline>
              <xm:f>Movimentação!$VBK$341:$VBK$1169</xm:f>
              <xm:sqref>VBK341</xm:sqref>
            </x14:sparkline>
            <x14:sparkline>
              <xm:f>Movimentação!$VBL$341:$VBL$1169</xm:f>
              <xm:sqref>VBL341</xm:sqref>
            </x14:sparkline>
            <x14:sparkline>
              <xm:f>Movimentação!$VBM$341:$VBM$1169</xm:f>
              <xm:sqref>VBM341</xm:sqref>
            </x14:sparkline>
            <x14:sparkline>
              <xm:f>Movimentação!$VBN$341:$VBN$1169</xm:f>
              <xm:sqref>VBN341</xm:sqref>
            </x14:sparkline>
            <x14:sparkline>
              <xm:f>Movimentação!$VBO$341:$VBO$1169</xm:f>
              <xm:sqref>VBO341</xm:sqref>
            </x14:sparkline>
            <x14:sparkline>
              <xm:f>Movimentação!$VBP$341:$VBP$1169</xm:f>
              <xm:sqref>VBP341</xm:sqref>
            </x14:sparkline>
            <x14:sparkline>
              <xm:f>Movimentação!$VBQ$341:$VBQ$1169</xm:f>
              <xm:sqref>VBQ341</xm:sqref>
            </x14:sparkline>
            <x14:sparkline>
              <xm:f>Movimentação!$VBR$341:$VBR$1169</xm:f>
              <xm:sqref>VBR341</xm:sqref>
            </x14:sparkline>
            <x14:sparkline>
              <xm:f>Movimentação!$VBS$341:$VBS$1169</xm:f>
              <xm:sqref>VBS341</xm:sqref>
            </x14:sparkline>
            <x14:sparkline>
              <xm:f>Movimentação!$VBT$341:$VBT$1169</xm:f>
              <xm:sqref>VBT341</xm:sqref>
            </x14:sparkline>
            <x14:sparkline>
              <xm:f>Movimentação!$VBU$341:$VBU$1169</xm:f>
              <xm:sqref>VBU341</xm:sqref>
            </x14:sparkline>
            <x14:sparkline>
              <xm:f>Movimentação!$VBV$341:$VBV$1169</xm:f>
              <xm:sqref>VBV341</xm:sqref>
            </x14:sparkline>
            <x14:sparkline>
              <xm:f>Movimentação!$VBW$341:$VBW$1169</xm:f>
              <xm:sqref>VBW341</xm:sqref>
            </x14:sparkline>
            <x14:sparkline>
              <xm:f>Movimentação!$VBX$341:$VBX$1169</xm:f>
              <xm:sqref>VBX341</xm:sqref>
            </x14:sparkline>
            <x14:sparkline>
              <xm:f>Movimentação!$VBY$341:$VBY$1169</xm:f>
              <xm:sqref>VBY341</xm:sqref>
            </x14:sparkline>
            <x14:sparkline>
              <xm:f>Movimentação!$VBZ$341:$VBZ$1169</xm:f>
              <xm:sqref>VBZ341</xm:sqref>
            </x14:sparkline>
            <x14:sparkline>
              <xm:f>Movimentação!$VCA$341:$VCA$1169</xm:f>
              <xm:sqref>VCA341</xm:sqref>
            </x14:sparkline>
            <x14:sparkline>
              <xm:f>Movimentação!$VCB$341:$VCB$1169</xm:f>
              <xm:sqref>VCB341</xm:sqref>
            </x14:sparkline>
            <x14:sparkline>
              <xm:f>Movimentação!$VCC$341:$VCC$1169</xm:f>
              <xm:sqref>VCC341</xm:sqref>
            </x14:sparkline>
            <x14:sparkline>
              <xm:f>Movimentação!$VCD$341:$VCD$1169</xm:f>
              <xm:sqref>VCD341</xm:sqref>
            </x14:sparkline>
            <x14:sparkline>
              <xm:f>Movimentação!$VCE$341:$VCE$1169</xm:f>
              <xm:sqref>VCE341</xm:sqref>
            </x14:sparkline>
            <x14:sparkline>
              <xm:f>Movimentação!$VCF$341:$VCF$1169</xm:f>
              <xm:sqref>VCF341</xm:sqref>
            </x14:sparkline>
            <x14:sparkline>
              <xm:f>Movimentação!$VCG$341:$VCG$1169</xm:f>
              <xm:sqref>VCG341</xm:sqref>
            </x14:sparkline>
            <x14:sparkline>
              <xm:f>Movimentação!$VCH$341:$VCH$1169</xm:f>
              <xm:sqref>VCH341</xm:sqref>
            </x14:sparkline>
            <x14:sparkline>
              <xm:f>Movimentação!$VCI$341:$VCI$1169</xm:f>
              <xm:sqref>VCI341</xm:sqref>
            </x14:sparkline>
            <x14:sparkline>
              <xm:f>Movimentação!$VCJ$341:$VCJ$1169</xm:f>
              <xm:sqref>VCJ341</xm:sqref>
            </x14:sparkline>
            <x14:sparkline>
              <xm:f>Movimentação!$VCK$341:$VCK$1169</xm:f>
              <xm:sqref>VCK341</xm:sqref>
            </x14:sparkline>
            <x14:sparkline>
              <xm:f>Movimentação!$VCL$341:$VCL$1169</xm:f>
              <xm:sqref>VCL341</xm:sqref>
            </x14:sparkline>
            <x14:sparkline>
              <xm:f>Movimentação!$VCM$341:$VCM$1169</xm:f>
              <xm:sqref>VCM341</xm:sqref>
            </x14:sparkline>
            <x14:sparkline>
              <xm:f>Movimentação!$VCN$341:$VCN$1169</xm:f>
              <xm:sqref>VCN341</xm:sqref>
            </x14:sparkline>
            <x14:sparkline>
              <xm:f>Movimentação!$VCO$341:$VCO$1169</xm:f>
              <xm:sqref>VCO341</xm:sqref>
            </x14:sparkline>
            <x14:sparkline>
              <xm:f>Movimentação!$VCP$341:$VCP$1169</xm:f>
              <xm:sqref>VCP341</xm:sqref>
            </x14:sparkline>
            <x14:sparkline>
              <xm:f>Movimentação!$VCQ$341:$VCQ$1169</xm:f>
              <xm:sqref>VCQ341</xm:sqref>
            </x14:sparkline>
            <x14:sparkline>
              <xm:f>Movimentação!$VCR$341:$VCR$1169</xm:f>
              <xm:sqref>VCR341</xm:sqref>
            </x14:sparkline>
            <x14:sparkline>
              <xm:f>Movimentação!$VCS$341:$VCS$1169</xm:f>
              <xm:sqref>VCS341</xm:sqref>
            </x14:sparkline>
            <x14:sparkline>
              <xm:f>Movimentação!$VCT$341:$VCT$1169</xm:f>
              <xm:sqref>VCT341</xm:sqref>
            </x14:sparkline>
            <x14:sparkline>
              <xm:f>Movimentação!$VCU$341:$VCU$1169</xm:f>
              <xm:sqref>VCU341</xm:sqref>
            </x14:sparkline>
            <x14:sparkline>
              <xm:f>Movimentação!$VCV$341:$VCV$1169</xm:f>
              <xm:sqref>VCV341</xm:sqref>
            </x14:sparkline>
            <x14:sparkline>
              <xm:f>Movimentação!$VCW$341:$VCW$1169</xm:f>
              <xm:sqref>VCW341</xm:sqref>
            </x14:sparkline>
            <x14:sparkline>
              <xm:f>Movimentação!$VCX$341:$VCX$1169</xm:f>
              <xm:sqref>VCX341</xm:sqref>
            </x14:sparkline>
            <x14:sparkline>
              <xm:f>Movimentação!$VCY$341:$VCY$1169</xm:f>
              <xm:sqref>VCY341</xm:sqref>
            </x14:sparkline>
            <x14:sparkline>
              <xm:f>Movimentação!$VCZ$341:$VCZ$1169</xm:f>
              <xm:sqref>VCZ341</xm:sqref>
            </x14:sparkline>
            <x14:sparkline>
              <xm:f>Movimentação!$VDA$341:$VDA$1169</xm:f>
              <xm:sqref>VDA341</xm:sqref>
            </x14:sparkline>
            <x14:sparkline>
              <xm:f>Movimentação!$VDB$341:$VDB$1169</xm:f>
              <xm:sqref>VDB341</xm:sqref>
            </x14:sparkline>
            <x14:sparkline>
              <xm:f>Movimentação!$VDC$341:$VDC$1169</xm:f>
              <xm:sqref>VDC341</xm:sqref>
            </x14:sparkline>
            <x14:sparkline>
              <xm:f>Movimentação!$VDD$341:$VDD$1169</xm:f>
              <xm:sqref>VDD341</xm:sqref>
            </x14:sparkline>
            <x14:sparkline>
              <xm:f>Movimentação!$VDE$341:$VDE$1169</xm:f>
              <xm:sqref>VDE341</xm:sqref>
            </x14:sparkline>
            <x14:sparkline>
              <xm:f>Movimentação!$VDF$341:$VDF$1169</xm:f>
              <xm:sqref>VDF341</xm:sqref>
            </x14:sparkline>
            <x14:sparkline>
              <xm:f>Movimentação!$VDG$341:$VDG$1169</xm:f>
              <xm:sqref>VDG341</xm:sqref>
            </x14:sparkline>
            <x14:sparkline>
              <xm:f>Movimentação!$VDH$341:$VDH$1169</xm:f>
              <xm:sqref>VDH341</xm:sqref>
            </x14:sparkline>
            <x14:sparkline>
              <xm:f>Movimentação!$VDI$341:$VDI$1169</xm:f>
              <xm:sqref>VDI341</xm:sqref>
            </x14:sparkline>
            <x14:sparkline>
              <xm:f>Movimentação!$VDJ$341:$VDJ$1169</xm:f>
              <xm:sqref>VDJ341</xm:sqref>
            </x14:sparkline>
            <x14:sparkline>
              <xm:f>Movimentação!$VDK$341:$VDK$1169</xm:f>
              <xm:sqref>VDK341</xm:sqref>
            </x14:sparkline>
            <x14:sparkline>
              <xm:f>Movimentação!$VDL$341:$VDL$1169</xm:f>
              <xm:sqref>VDL341</xm:sqref>
            </x14:sparkline>
            <x14:sparkline>
              <xm:f>Movimentação!$VDM$341:$VDM$1169</xm:f>
              <xm:sqref>VDM341</xm:sqref>
            </x14:sparkline>
            <x14:sparkline>
              <xm:f>Movimentação!$VDN$341:$VDN$1169</xm:f>
              <xm:sqref>VDN341</xm:sqref>
            </x14:sparkline>
            <x14:sparkline>
              <xm:f>Movimentação!$VDO$341:$VDO$1169</xm:f>
              <xm:sqref>VDO341</xm:sqref>
            </x14:sparkline>
            <x14:sparkline>
              <xm:f>Movimentação!$VDP$341:$VDP$1169</xm:f>
              <xm:sqref>VDP341</xm:sqref>
            </x14:sparkline>
            <x14:sparkline>
              <xm:f>Movimentação!$VDQ$341:$VDQ$1169</xm:f>
              <xm:sqref>VDQ341</xm:sqref>
            </x14:sparkline>
            <x14:sparkline>
              <xm:f>Movimentação!$VDR$341:$VDR$1169</xm:f>
              <xm:sqref>VDR341</xm:sqref>
            </x14:sparkline>
            <x14:sparkline>
              <xm:f>Movimentação!$VDS$341:$VDS$1169</xm:f>
              <xm:sqref>VDS341</xm:sqref>
            </x14:sparkline>
            <x14:sparkline>
              <xm:f>Movimentação!$VDT$341:$VDT$1169</xm:f>
              <xm:sqref>VDT341</xm:sqref>
            </x14:sparkline>
            <x14:sparkline>
              <xm:f>Movimentação!$VDU$341:$VDU$1169</xm:f>
              <xm:sqref>VDU341</xm:sqref>
            </x14:sparkline>
            <x14:sparkline>
              <xm:f>Movimentação!$VDV$341:$VDV$1169</xm:f>
              <xm:sqref>VDV341</xm:sqref>
            </x14:sparkline>
            <x14:sparkline>
              <xm:f>Movimentação!$VDW$341:$VDW$1169</xm:f>
              <xm:sqref>VDW341</xm:sqref>
            </x14:sparkline>
            <x14:sparkline>
              <xm:f>Movimentação!$VDX$341:$VDX$1169</xm:f>
              <xm:sqref>VDX341</xm:sqref>
            </x14:sparkline>
            <x14:sparkline>
              <xm:f>Movimentação!$VDY$341:$VDY$1169</xm:f>
              <xm:sqref>VDY341</xm:sqref>
            </x14:sparkline>
            <x14:sparkline>
              <xm:f>Movimentação!$VDZ$341:$VDZ$1169</xm:f>
              <xm:sqref>VDZ341</xm:sqref>
            </x14:sparkline>
            <x14:sparkline>
              <xm:f>Movimentação!$VEA$341:$VEA$1169</xm:f>
              <xm:sqref>VEA341</xm:sqref>
            </x14:sparkline>
            <x14:sparkline>
              <xm:f>Movimentação!$VEB$341:$VEB$1169</xm:f>
              <xm:sqref>VEB341</xm:sqref>
            </x14:sparkline>
            <x14:sparkline>
              <xm:f>Movimentação!$VEC$341:$VEC$1169</xm:f>
              <xm:sqref>VEC341</xm:sqref>
            </x14:sparkline>
            <x14:sparkline>
              <xm:f>Movimentação!$VED$341:$VED$1169</xm:f>
              <xm:sqref>VED341</xm:sqref>
            </x14:sparkline>
            <x14:sparkline>
              <xm:f>Movimentação!$VEE$341:$VEE$1169</xm:f>
              <xm:sqref>VEE341</xm:sqref>
            </x14:sparkline>
            <x14:sparkline>
              <xm:f>Movimentação!$VEF$341:$VEF$1169</xm:f>
              <xm:sqref>VEF341</xm:sqref>
            </x14:sparkline>
            <x14:sparkline>
              <xm:f>Movimentação!$VEG$341:$VEG$1169</xm:f>
              <xm:sqref>VEG341</xm:sqref>
            </x14:sparkline>
            <x14:sparkline>
              <xm:f>Movimentação!$VEH$341:$VEH$1169</xm:f>
              <xm:sqref>VEH341</xm:sqref>
            </x14:sparkline>
            <x14:sparkline>
              <xm:f>Movimentação!$VEI$341:$VEI$1169</xm:f>
              <xm:sqref>VEI341</xm:sqref>
            </x14:sparkline>
            <x14:sparkline>
              <xm:f>Movimentação!$VEJ$341:$VEJ$1169</xm:f>
              <xm:sqref>VEJ341</xm:sqref>
            </x14:sparkline>
            <x14:sparkline>
              <xm:f>Movimentação!$VEK$341:$VEK$1169</xm:f>
              <xm:sqref>VEK341</xm:sqref>
            </x14:sparkline>
            <x14:sparkline>
              <xm:f>Movimentação!$VEL$341:$VEL$1169</xm:f>
              <xm:sqref>VEL341</xm:sqref>
            </x14:sparkline>
            <x14:sparkline>
              <xm:f>Movimentação!$VEM$341:$VEM$1169</xm:f>
              <xm:sqref>VEM341</xm:sqref>
            </x14:sparkline>
            <x14:sparkline>
              <xm:f>Movimentação!$VEN$341:$VEN$1169</xm:f>
              <xm:sqref>VEN341</xm:sqref>
            </x14:sparkline>
            <x14:sparkline>
              <xm:f>Movimentação!$VEO$341:$VEO$1169</xm:f>
              <xm:sqref>VEO341</xm:sqref>
            </x14:sparkline>
            <x14:sparkline>
              <xm:f>Movimentação!$VEP$341:$VEP$1169</xm:f>
              <xm:sqref>VEP341</xm:sqref>
            </x14:sparkline>
            <x14:sparkline>
              <xm:f>Movimentação!$VEQ$341:$VEQ$1169</xm:f>
              <xm:sqref>VEQ341</xm:sqref>
            </x14:sparkline>
            <x14:sparkline>
              <xm:f>Movimentação!$VER$341:$VER$1169</xm:f>
              <xm:sqref>VER341</xm:sqref>
            </x14:sparkline>
            <x14:sparkline>
              <xm:f>Movimentação!$VES$341:$VES$1169</xm:f>
              <xm:sqref>VES341</xm:sqref>
            </x14:sparkline>
            <x14:sparkline>
              <xm:f>Movimentação!$VET$341:$VET$1169</xm:f>
              <xm:sqref>VET341</xm:sqref>
            </x14:sparkline>
            <x14:sparkline>
              <xm:f>Movimentação!$VEU$341:$VEU$1169</xm:f>
              <xm:sqref>VEU341</xm:sqref>
            </x14:sparkline>
            <x14:sparkline>
              <xm:f>Movimentação!$VEV$341:$VEV$1169</xm:f>
              <xm:sqref>VEV341</xm:sqref>
            </x14:sparkline>
            <x14:sparkline>
              <xm:f>Movimentação!$VEW$341:$VEW$1169</xm:f>
              <xm:sqref>VEW341</xm:sqref>
            </x14:sparkline>
            <x14:sparkline>
              <xm:f>Movimentação!$VEX$341:$VEX$1169</xm:f>
              <xm:sqref>VEX341</xm:sqref>
            </x14:sparkline>
            <x14:sparkline>
              <xm:f>Movimentação!$VEY$341:$VEY$1169</xm:f>
              <xm:sqref>VEY341</xm:sqref>
            </x14:sparkline>
            <x14:sparkline>
              <xm:f>Movimentação!$VEZ$341:$VEZ$1169</xm:f>
              <xm:sqref>VEZ341</xm:sqref>
            </x14:sparkline>
            <x14:sparkline>
              <xm:f>Movimentação!$VFA$341:$VFA$1169</xm:f>
              <xm:sqref>VFA341</xm:sqref>
            </x14:sparkline>
            <x14:sparkline>
              <xm:f>Movimentação!$VFB$341:$VFB$1169</xm:f>
              <xm:sqref>VFB341</xm:sqref>
            </x14:sparkline>
            <x14:sparkline>
              <xm:f>Movimentação!$VFC$341:$VFC$1169</xm:f>
              <xm:sqref>VFC341</xm:sqref>
            </x14:sparkline>
            <x14:sparkline>
              <xm:f>Movimentação!$VFD$341:$VFD$1169</xm:f>
              <xm:sqref>VFD341</xm:sqref>
            </x14:sparkline>
            <x14:sparkline>
              <xm:f>Movimentação!$VFE$341:$VFE$1169</xm:f>
              <xm:sqref>VFE341</xm:sqref>
            </x14:sparkline>
            <x14:sparkline>
              <xm:f>Movimentação!$VFF$341:$VFF$1169</xm:f>
              <xm:sqref>VFF341</xm:sqref>
            </x14:sparkline>
            <x14:sparkline>
              <xm:f>Movimentação!$VFG$341:$VFG$1169</xm:f>
              <xm:sqref>VFG341</xm:sqref>
            </x14:sparkline>
            <x14:sparkline>
              <xm:f>Movimentação!$VFH$341:$VFH$1169</xm:f>
              <xm:sqref>VFH341</xm:sqref>
            </x14:sparkline>
            <x14:sparkline>
              <xm:f>Movimentação!$VFI$341:$VFI$1169</xm:f>
              <xm:sqref>VFI341</xm:sqref>
            </x14:sparkline>
            <x14:sparkline>
              <xm:f>Movimentação!$VFJ$341:$VFJ$1169</xm:f>
              <xm:sqref>VFJ341</xm:sqref>
            </x14:sparkline>
            <x14:sparkline>
              <xm:f>Movimentação!$VFK$341:$VFK$1169</xm:f>
              <xm:sqref>VFK341</xm:sqref>
            </x14:sparkline>
            <x14:sparkline>
              <xm:f>Movimentação!$VFL$341:$VFL$1169</xm:f>
              <xm:sqref>VFL341</xm:sqref>
            </x14:sparkline>
            <x14:sparkline>
              <xm:f>Movimentação!$VFM$341:$VFM$1169</xm:f>
              <xm:sqref>VFM341</xm:sqref>
            </x14:sparkline>
            <x14:sparkline>
              <xm:f>Movimentação!$VFN$341:$VFN$1169</xm:f>
              <xm:sqref>VFN341</xm:sqref>
            </x14:sparkline>
            <x14:sparkline>
              <xm:f>Movimentação!$VFO$341:$VFO$1169</xm:f>
              <xm:sqref>VFO341</xm:sqref>
            </x14:sparkline>
            <x14:sparkline>
              <xm:f>Movimentação!$VFP$341:$VFP$1169</xm:f>
              <xm:sqref>VFP341</xm:sqref>
            </x14:sparkline>
            <x14:sparkline>
              <xm:f>Movimentação!$VFQ$341:$VFQ$1169</xm:f>
              <xm:sqref>VFQ341</xm:sqref>
            </x14:sparkline>
            <x14:sparkline>
              <xm:f>Movimentação!$VFR$341:$VFR$1169</xm:f>
              <xm:sqref>VFR341</xm:sqref>
            </x14:sparkline>
            <x14:sparkline>
              <xm:f>Movimentação!$VFS$341:$VFS$1169</xm:f>
              <xm:sqref>VFS341</xm:sqref>
            </x14:sparkline>
            <x14:sparkline>
              <xm:f>Movimentação!$VFT$341:$VFT$1169</xm:f>
              <xm:sqref>VFT341</xm:sqref>
            </x14:sparkline>
            <x14:sparkline>
              <xm:f>Movimentação!$VFU$341:$VFU$1169</xm:f>
              <xm:sqref>VFU341</xm:sqref>
            </x14:sparkline>
            <x14:sparkline>
              <xm:f>Movimentação!$VFV$341:$VFV$1169</xm:f>
              <xm:sqref>VFV341</xm:sqref>
            </x14:sparkline>
            <x14:sparkline>
              <xm:f>Movimentação!$VFW$341:$VFW$1169</xm:f>
              <xm:sqref>VFW341</xm:sqref>
            </x14:sparkline>
            <x14:sparkline>
              <xm:f>Movimentação!$VFX$341:$VFX$1169</xm:f>
              <xm:sqref>VFX341</xm:sqref>
            </x14:sparkline>
            <x14:sparkline>
              <xm:f>Movimentação!$VFY$341:$VFY$1169</xm:f>
              <xm:sqref>VFY341</xm:sqref>
            </x14:sparkline>
            <x14:sparkline>
              <xm:f>Movimentação!$VFZ$341:$VFZ$1169</xm:f>
              <xm:sqref>VFZ341</xm:sqref>
            </x14:sparkline>
            <x14:sparkline>
              <xm:f>Movimentação!$VGA$341:$VGA$1169</xm:f>
              <xm:sqref>VGA341</xm:sqref>
            </x14:sparkline>
            <x14:sparkline>
              <xm:f>Movimentação!$VGB$341:$VGB$1169</xm:f>
              <xm:sqref>VGB341</xm:sqref>
            </x14:sparkline>
            <x14:sparkline>
              <xm:f>Movimentação!$VGC$341:$VGC$1169</xm:f>
              <xm:sqref>VGC341</xm:sqref>
            </x14:sparkline>
            <x14:sparkline>
              <xm:f>Movimentação!$VGD$341:$VGD$1169</xm:f>
              <xm:sqref>VGD341</xm:sqref>
            </x14:sparkline>
            <x14:sparkline>
              <xm:f>Movimentação!$VGE$341:$VGE$1169</xm:f>
              <xm:sqref>VGE341</xm:sqref>
            </x14:sparkline>
            <x14:sparkline>
              <xm:f>Movimentação!$VGF$341:$VGF$1169</xm:f>
              <xm:sqref>VGF341</xm:sqref>
            </x14:sparkline>
            <x14:sparkline>
              <xm:f>Movimentação!$VGG$341:$VGG$1169</xm:f>
              <xm:sqref>VGG341</xm:sqref>
            </x14:sparkline>
            <x14:sparkline>
              <xm:f>Movimentação!$VGH$341:$VGH$1169</xm:f>
              <xm:sqref>VGH341</xm:sqref>
            </x14:sparkline>
            <x14:sparkline>
              <xm:f>Movimentação!$VGI$341:$VGI$1169</xm:f>
              <xm:sqref>VGI341</xm:sqref>
            </x14:sparkline>
            <x14:sparkline>
              <xm:f>Movimentação!$VGJ$341:$VGJ$1169</xm:f>
              <xm:sqref>VGJ341</xm:sqref>
            </x14:sparkline>
            <x14:sparkline>
              <xm:f>Movimentação!$VGK$341:$VGK$1169</xm:f>
              <xm:sqref>VGK341</xm:sqref>
            </x14:sparkline>
            <x14:sparkline>
              <xm:f>Movimentação!$VGL$341:$VGL$1169</xm:f>
              <xm:sqref>VGL341</xm:sqref>
            </x14:sparkline>
            <x14:sparkline>
              <xm:f>Movimentação!$VGM$341:$VGM$1169</xm:f>
              <xm:sqref>VGM341</xm:sqref>
            </x14:sparkline>
            <x14:sparkline>
              <xm:f>Movimentação!$VGN$341:$VGN$1169</xm:f>
              <xm:sqref>VGN341</xm:sqref>
            </x14:sparkline>
            <x14:sparkline>
              <xm:f>Movimentação!$VGO$341:$VGO$1169</xm:f>
              <xm:sqref>VGO341</xm:sqref>
            </x14:sparkline>
            <x14:sparkline>
              <xm:f>Movimentação!$VGP$341:$VGP$1169</xm:f>
              <xm:sqref>VGP341</xm:sqref>
            </x14:sparkline>
            <x14:sparkline>
              <xm:f>Movimentação!$VGQ$341:$VGQ$1169</xm:f>
              <xm:sqref>VGQ341</xm:sqref>
            </x14:sparkline>
            <x14:sparkline>
              <xm:f>Movimentação!$VGR$341:$VGR$1169</xm:f>
              <xm:sqref>VGR341</xm:sqref>
            </x14:sparkline>
            <x14:sparkline>
              <xm:f>Movimentação!$VGS$341:$VGS$1169</xm:f>
              <xm:sqref>VGS341</xm:sqref>
            </x14:sparkline>
            <x14:sparkline>
              <xm:f>Movimentação!$VGT$341:$VGT$1169</xm:f>
              <xm:sqref>VGT341</xm:sqref>
            </x14:sparkline>
            <x14:sparkline>
              <xm:f>Movimentação!$VGU$341:$VGU$1169</xm:f>
              <xm:sqref>VGU341</xm:sqref>
            </x14:sparkline>
            <x14:sparkline>
              <xm:f>Movimentação!$VGV$341:$VGV$1169</xm:f>
              <xm:sqref>VGV341</xm:sqref>
            </x14:sparkline>
            <x14:sparkline>
              <xm:f>Movimentação!$VGW$341:$VGW$1169</xm:f>
              <xm:sqref>VGW341</xm:sqref>
            </x14:sparkline>
            <x14:sparkline>
              <xm:f>Movimentação!$VGX$341:$VGX$1169</xm:f>
              <xm:sqref>VGX341</xm:sqref>
            </x14:sparkline>
            <x14:sparkline>
              <xm:f>Movimentação!$VGY$341:$VGY$1169</xm:f>
              <xm:sqref>VGY341</xm:sqref>
            </x14:sparkline>
            <x14:sparkline>
              <xm:f>Movimentação!$VGZ$341:$VGZ$1169</xm:f>
              <xm:sqref>VGZ341</xm:sqref>
            </x14:sparkline>
            <x14:sparkline>
              <xm:f>Movimentação!$VHA$341:$VHA$1169</xm:f>
              <xm:sqref>VHA341</xm:sqref>
            </x14:sparkline>
            <x14:sparkline>
              <xm:f>Movimentação!$VHB$341:$VHB$1169</xm:f>
              <xm:sqref>VHB341</xm:sqref>
            </x14:sparkline>
            <x14:sparkline>
              <xm:f>Movimentação!$VHC$341:$VHC$1169</xm:f>
              <xm:sqref>VHC341</xm:sqref>
            </x14:sparkline>
            <x14:sparkline>
              <xm:f>Movimentação!$VHD$341:$VHD$1169</xm:f>
              <xm:sqref>VHD341</xm:sqref>
            </x14:sparkline>
            <x14:sparkline>
              <xm:f>Movimentação!$VHE$341:$VHE$1169</xm:f>
              <xm:sqref>VHE341</xm:sqref>
            </x14:sparkline>
            <x14:sparkline>
              <xm:f>Movimentação!$VHF$341:$VHF$1169</xm:f>
              <xm:sqref>VHF341</xm:sqref>
            </x14:sparkline>
            <x14:sparkline>
              <xm:f>Movimentação!$VHG$341:$VHG$1169</xm:f>
              <xm:sqref>VHG341</xm:sqref>
            </x14:sparkline>
            <x14:sparkline>
              <xm:f>Movimentação!$VHH$341:$VHH$1169</xm:f>
              <xm:sqref>VHH341</xm:sqref>
            </x14:sparkline>
            <x14:sparkline>
              <xm:f>Movimentação!$VHI$341:$VHI$1169</xm:f>
              <xm:sqref>VHI341</xm:sqref>
            </x14:sparkline>
            <x14:sparkline>
              <xm:f>Movimentação!$VHJ$341:$VHJ$1169</xm:f>
              <xm:sqref>VHJ341</xm:sqref>
            </x14:sparkline>
            <x14:sparkline>
              <xm:f>Movimentação!$VHK$341:$VHK$1169</xm:f>
              <xm:sqref>VHK341</xm:sqref>
            </x14:sparkline>
            <x14:sparkline>
              <xm:f>Movimentação!$VHL$341:$VHL$1169</xm:f>
              <xm:sqref>VHL341</xm:sqref>
            </x14:sparkline>
            <x14:sparkline>
              <xm:f>Movimentação!$VHM$341:$VHM$1169</xm:f>
              <xm:sqref>VHM341</xm:sqref>
            </x14:sparkline>
            <x14:sparkline>
              <xm:f>Movimentação!$VHN$341:$VHN$1169</xm:f>
              <xm:sqref>VHN341</xm:sqref>
            </x14:sparkline>
            <x14:sparkline>
              <xm:f>Movimentação!$VHO$341:$VHO$1169</xm:f>
              <xm:sqref>VHO341</xm:sqref>
            </x14:sparkline>
            <x14:sparkline>
              <xm:f>Movimentação!$VHP$341:$VHP$1169</xm:f>
              <xm:sqref>VHP341</xm:sqref>
            </x14:sparkline>
            <x14:sparkline>
              <xm:f>Movimentação!$VHQ$341:$VHQ$1169</xm:f>
              <xm:sqref>VHQ341</xm:sqref>
            </x14:sparkline>
            <x14:sparkline>
              <xm:f>Movimentação!$VHR$341:$VHR$1169</xm:f>
              <xm:sqref>VHR341</xm:sqref>
            </x14:sparkline>
            <x14:sparkline>
              <xm:f>Movimentação!$VHS$341:$VHS$1169</xm:f>
              <xm:sqref>VHS341</xm:sqref>
            </x14:sparkline>
            <x14:sparkline>
              <xm:f>Movimentação!$VHT$341:$VHT$1169</xm:f>
              <xm:sqref>VHT341</xm:sqref>
            </x14:sparkline>
            <x14:sparkline>
              <xm:f>Movimentação!$VHU$341:$VHU$1169</xm:f>
              <xm:sqref>VHU341</xm:sqref>
            </x14:sparkline>
            <x14:sparkline>
              <xm:f>Movimentação!$VHV$341:$VHV$1169</xm:f>
              <xm:sqref>VHV341</xm:sqref>
            </x14:sparkline>
            <x14:sparkline>
              <xm:f>Movimentação!$VHW$341:$VHW$1169</xm:f>
              <xm:sqref>VHW341</xm:sqref>
            </x14:sparkline>
            <x14:sparkline>
              <xm:f>Movimentação!$VHX$341:$VHX$1169</xm:f>
              <xm:sqref>VHX341</xm:sqref>
            </x14:sparkline>
            <x14:sparkline>
              <xm:f>Movimentação!$VHY$341:$VHY$1169</xm:f>
              <xm:sqref>VHY341</xm:sqref>
            </x14:sparkline>
            <x14:sparkline>
              <xm:f>Movimentação!$VHZ$341:$VHZ$1169</xm:f>
              <xm:sqref>VHZ341</xm:sqref>
            </x14:sparkline>
            <x14:sparkline>
              <xm:f>Movimentação!$VIA$341:$VIA$1169</xm:f>
              <xm:sqref>VIA341</xm:sqref>
            </x14:sparkline>
            <x14:sparkline>
              <xm:f>Movimentação!$VIB$341:$VIB$1169</xm:f>
              <xm:sqref>VIB341</xm:sqref>
            </x14:sparkline>
            <x14:sparkline>
              <xm:f>Movimentação!$VIC$341:$VIC$1169</xm:f>
              <xm:sqref>VIC341</xm:sqref>
            </x14:sparkline>
            <x14:sparkline>
              <xm:f>Movimentação!$VID$341:$VID$1169</xm:f>
              <xm:sqref>VID341</xm:sqref>
            </x14:sparkline>
            <x14:sparkline>
              <xm:f>Movimentação!$VIE$341:$VIE$1169</xm:f>
              <xm:sqref>VIE341</xm:sqref>
            </x14:sparkline>
            <x14:sparkline>
              <xm:f>Movimentação!$VIF$341:$VIF$1169</xm:f>
              <xm:sqref>VIF341</xm:sqref>
            </x14:sparkline>
            <x14:sparkline>
              <xm:f>Movimentação!$VIG$341:$VIG$1169</xm:f>
              <xm:sqref>VIG341</xm:sqref>
            </x14:sparkline>
            <x14:sparkline>
              <xm:f>Movimentação!$VIH$341:$VIH$1169</xm:f>
              <xm:sqref>VIH341</xm:sqref>
            </x14:sparkline>
            <x14:sparkline>
              <xm:f>Movimentação!$VII$341:$VII$1169</xm:f>
              <xm:sqref>VII341</xm:sqref>
            </x14:sparkline>
            <x14:sparkline>
              <xm:f>Movimentação!$VIJ$341:$VIJ$1169</xm:f>
              <xm:sqref>VIJ341</xm:sqref>
            </x14:sparkline>
            <x14:sparkline>
              <xm:f>Movimentação!$VIK$341:$VIK$1169</xm:f>
              <xm:sqref>VIK341</xm:sqref>
            </x14:sparkline>
            <x14:sparkline>
              <xm:f>Movimentação!$VIL$341:$VIL$1169</xm:f>
              <xm:sqref>VIL341</xm:sqref>
            </x14:sparkline>
            <x14:sparkline>
              <xm:f>Movimentação!$VIM$341:$VIM$1169</xm:f>
              <xm:sqref>VIM341</xm:sqref>
            </x14:sparkline>
            <x14:sparkline>
              <xm:f>Movimentação!$VIN$341:$VIN$1169</xm:f>
              <xm:sqref>VIN341</xm:sqref>
            </x14:sparkline>
            <x14:sparkline>
              <xm:f>Movimentação!$VIO$341:$VIO$1169</xm:f>
              <xm:sqref>VIO341</xm:sqref>
            </x14:sparkline>
            <x14:sparkline>
              <xm:f>Movimentação!$VIP$341:$VIP$1169</xm:f>
              <xm:sqref>VIP341</xm:sqref>
            </x14:sparkline>
            <x14:sparkline>
              <xm:f>Movimentação!$VIQ$341:$VIQ$1169</xm:f>
              <xm:sqref>VIQ341</xm:sqref>
            </x14:sparkline>
            <x14:sparkline>
              <xm:f>Movimentação!$VIR$341:$VIR$1169</xm:f>
              <xm:sqref>VIR341</xm:sqref>
            </x14:sparkline>
            <x14:sparkline>
              <xm:f>Movimentação!$VIS$341:$VIS$1169</xm:f>
              <xm:sqref>VIS341</xm:sqref>
            </x14:sparkline>
            <x14:sparkline>
              <xm:f>Movimentação!$VIT$341:$VIT$1169</xm:f>
              <xm:sqref>VIT341</xm:sqref>
            </x14:sparkline>
            <x14:sparkline>
              <xm:f>Movimentação!$VIU$341:$VIU$1169</xm:f>
              <xm:sqref>VIU341</xm:sqref>
            </x14:sparkline>
            <x14:sparkline>
              <xm:f>Movimentação!$VIV$341:$VIV$1169</xm:f>
              <xm:sqref>VIV341</xm:sqref>
            </x14:sparkline>
            <x14:sparkline>
              <xm:f>Movimentação!$VIW$341:$VIW$1169</xm:f>
              <xm:sqref>VIW341</xm:sqref>
            </x14:sparkline>
            <x14:sparkline>
              <xm:f>Movimentação!$VIX$341:$VIX$1169</xm:f>
              <xm:sqref>VIX341</xm:sqref>
            </x14:sparkline>
            <x14:sparkline>
              <xm:f>Movimentação!$VIY$341:$VIY$1169</xm:f>
              <xm:sqref>VIY341</xm:sqref>
            </x14:sparkline>
            <x14:sparkline>
              <xm:f>Movimentação!$VIZ$341:$VIZ$1169</xm:f>
              <xm:sqref>VIZ341</xm:sqref>
            </x14:sparkline>
            <x14:sparkline>
              <xm:f>Movimentação!$VJA$341:$VJA$1169</xm:f>
              <xm:sqref>VJA341</xm:sqref>
            </x14:sparkline>
            <x14:sparkline>
              <xm:f>Movimentação!$VJB$341:$VJB$1169</xm:f>
              <xm:sqref>VJB341</xm:sqref>
            </x14:sparkline>
            <x14:sparkline>
              <xm:f>Movimentação!$VJC$341:$VJC$1169</xm:f>
              <xm:sqref>VJC341</xm:sqref>
            </x14:sparkline>
            <x14:sparkline>
              <xm:f>Movimentação!$VJD$341:$VJD$1169</xm:f>
              <xm:sqref>VJD341</xm:sqref>
            </x14:sparkline>
            <x14:sparkline>
              <xm:f>Movimentação!$VJE$341:$VJE$1169</xm:f>
              <xm:sqref>VJE341</xm:sqref>
            </x14:sparkline>
            <x14:sparkline>
              <xm:f>Movimentação!$VJF$341:$VJF$1169</xm:f>
              <xm:sqref>VJF341</xm:sqref>
            </x14:sparkline>
            <x14:sparkline>
              <xm:f>Movimentação!$VJG$341:$VJG$1169</xm:f>
              <xm:sqref>VJG341</xm:sqref>
            </x14:sparkline>
            <x14:sparkline>
              <xm:f>Movimentação!$VJH$341:$VJH$1169</xm:f>
              <xm:sqref>VJH341</xm:sqref>
            </x14:sparkline>
            <x14:sparkline>
              <xm:f>Movimentação!$VJI$341:$VJI$1169</xm:f>
              <xm:sqref>VJI341</xm:sqref>
            </x14:sparkline>
            <x14:sparkline>
              <xm:f>Movimentação!$VJJ$341:$VJJ$1169</xm:f>
              <xm:sqref>VJJ341</xm:sqref>
            </x14:sparkline>
            <x14:sparkline>
              <xm:f>Movimentação!$VJK$341:$VJK$1169</xm:f>
              <xm:sqref>VJK341</xm:sqref>
            </x14:sparkline>
            <x14:sparkline>
              <xm:f>Movimentação!$VJL$341:$VJL$1169</xm:f>
              <xm:sqref>VJL341</xm:sqref>
            </x14:sparkline>
            <x14:sparkline>
              <xm:f>Movimentação!$VJM$341:$VJM$1169</xm:f>
              <xm:sqref>VJM341</xm:sqref>
            </x14:sparkline>
            <x14:sparkline>
              <xm:f>Movimentação!$VJN$341:$VJN$1169</xm:f>
              <xm:sqref>VJN341</xm:sqref>
            </x14:sparkline>
            <x14:sparkline>
              <xm:f>Movimentação!$VJO$341:$VJO$1169</xm:f>
              <xm:sqref>VJO341</xm:sqref>
            </x14:sparkline>
            <x14:sparkline>
              <xm:f>Movimentação!$VJP$341:$VJP$1169</xm:f>
              <xm:sqref>VJP341</xm:sqref>
            </x14:sparkline>
            <x14:sparkline>
              <xm:f>Movimentação!$VJQ$341:$VJQ$1169</xm:f>
              <xm:sqref>VJQ341</xm:sqref>
            </x14:sparkline>
            <x14:sparkline>
              <xm:f>Movimentação!$VJR$341:$VJR$1169</xm:f>
              <xm:sqref>VJR341</xm:sqref>
            </x14:sparkline>
            <x14:sparkline>
              <xm:f>Movimentação!$VJS$341:$VJS$1169</xm:f>
              <xm:sqref>VJS341</xm:sqref>
            </x14:sparkline>
            <x14:sparkline>
              <xm:f>Movimentação!$VJT$341:$VJT$1169</xm:f>
              <xm:sqref>VJT341</xm:sqref>
            </x14:sparkline>
            <x14:sparkline>
              <xm:f>Movimentação!$VJU$341:$VJU$1169</xm:f>
              <xm:sqref>VJU341</xm:sqref>
            </x14:sparkline>
            <x14:sparkline>
              <xm:f>Movimentação!$VJV$341:$VJV$1169</xm:f>
              <xm:sqref>VJV341</xm:sqref>
            </x14:sparkline>
            <x14:sparkline>
              <xm:f>Movimentação!$VJW$341:$VJW$1169</xm:f>
              <xm:sqref>VJW341</xm:sqref>
            </x14:sparkline>
            <x14:sparkline>
              <xm:f>Movimentação!$VJX$341:$VJX$1169</xm:f>
              <xm:sqref>VJX341</xm:sqref>
            </x14:sparkline>
            <x14:sparkline>
              <xm:f>Movimentação!$VJY$341:$VJY$1169</xm:f>
              <xm:sqref>VJY341</xm:sqref>
            </x14:sparkline>
            <x14:sparkline>
              <xm:f>Movimentação!$VJZ$341:$VJZ$1169</xm:f>
              <xm:sqref>VJZ341</xm:sqref>
            </x14:sparkline>
            <x14:sparkline>
              <xm:f>Movimentação!$VKA$341:$VKA$1169</xm:f>
              <xm:sqref>VKA341</xm:sqref>
            </x14:sparkline>
            <x14:sparkline>
              <xm:f>Movimentação!$VKB$341:$VKB$1169</xm:f>
              <xm:sqref>VKB341</xm:sqref>
            </x14:sparkline>
            <x14:sparkline>
              <xm:f>Movimentação!$VKC$341:$VKC$1169</xm:f>
              <xm:sqref>VKC341</xm:sqref>
            </x14:sparkline>
            <x14:sparkline>
              <xm:f>Movimentação!$VKD$341:$VKD$1169</xm:f>
              <xm:sqref>VKD341</xm:sqref>
            </x14:sparkline>
            <x14:sparkline>
              <xm:f>Movimentação!$VKE$341:$VKE$1169</xm:f>
              <xm:sqref>VKE341</xm:sqref>
            </x14:sparkline>
            <x14:sparkline>
              <xm:f>Movimentação!$VKF$341:$VKF$1169</xm:f>
              <xm:sqref>VKF341</xm:sqref>
            </x14:sparkline>
            <x14:sparkline>
              <xm:f>Movimentação!$VKG$341:$VKG$1169</xm:f>
              <xm:sqref>VKG341</xm:sqref>
            </x14:sparkline>
            <x14:sparkline>
              <xm:f>Movimentação!$VKH$341:$VKH$1169</xm:f>
              <xm:sqref>VKH341</xm:sqref>
            </x14:sparkline>
            <x14:sparkline>
              <xm:f>Movimentação!$VKI$341:$VKI$1169</xm:f>
              <xm:sqref>VKI341</xm:sqref>
            </x14:sparkline>
            <x14:sparkline>
              <xm:f>Movimentação!$VKJ$341:$VKJ$1169</xm:f>
              <xm:sqref>VKJ341</xm:sqref>
            </x14:sparkline>
            <x14:sparkline>
              <xm:f>Movimentação!$VKK$341:$VKK$1169</xm:f>
              <xm:sqref>VKK341</xm:sqref>
            </x14:sparkline>
            <x14:sparkline>
              <xm:f>Movimentação!$VKL$341:$VKL$1169</xm:f>
              <xm:sqref>VKL341</xm:sqref>
            </x14:sparkline>
            <x14:sparkline>
              <xm:f>Movimentação!$VKM$341:$VKM$1169</xm:f>
              <xm:sqref>VKM341</xm:sqref>
            </x14:sparkline>
            <x14:sparkline>
              <xm:f>Movimentação!$VKN$341:$VKN$1169</xm:f>
              <xm:sqref>VKN341</xm:sqref>
            </x14:sparkline>
            <x14:sparkline>
              <xm:f>Movimentação!$VKO$341:$VKO$1169</xm:f>
              <xm:sqref>VKO341</xm:sqref>
            </x14:sparkline>
            <x14:sparkline>
              <xm:f>Movimentação!$VKP$341:$VKP$1169</xm:f>
              <xm:sqref>VKP341</xm:sqref>
            </x14:sparkline>
            <x14:sparkline>
              <xm:f>Movimentação!$VKQ$341:$VKQ$1169</xm:f>
              <xm:sqref>VKQ341</xm:sqref>
            </x14:sparkline>
            <x14:sparkline>
              <xm:f>Movimentação!$VKR$341:$VKR$1169</xm:f>
              <xm:sqref>VKR341</xm:sqref>
            </x14:sparkline>
            <x14:sparkline>
              <xm:f>Movimentação!$VKS$341:$VKS$1169</xm:f>
              <xm:sqref>VKS341</xm:sqref>
            </x14:sparkline>
            <x14:sparkline>
              <xm:f>Movimentação!$VKT$341:$VKT$1169</xm:f>
              <xm:sqref>VKT341</xm:sqref>
            </x14:sparkline>
            <x14:sparkline>
              <xm:f>Movimentação!$VKU$341:$VKU$1169</xm:f>
              <xm:sqref>VKU341</xm:sqref>
            </x14:sparkline>
            <x14:sparkline>
              <xm:f>Movimentação!$VKV$341:$VKV$1169</xm:f>
              <xm:sqref>VKV341</xm:sqref>
            </x14:sparkline>
            <x14:sparkline>
              <xm:f>Movimentação!$VKW$341:$VKW$1169</xm:f>
              <xm:sqref>VKW341</xm:sqref>
            </x14:sparkline>
            <x14:sparkline>
              <xm:f>Movimentação!$VKX$341:$VKX$1169</xm:f>
              <xm:sqref>VKX341</xm:sqref>
            </x14:sparkline>
            <x14:sparkline>
              <xm:f>Movimentação!$VKY$341:$VKY$1169</xm:f>
              <xm:sqref>VKY341</xm:sqref>
            </x14:sparkline>
            <x14:sparkline>
              <xm:f>Movimentação!$VKZ$341:$VKZ$1169</xm:f>
              <xm:sqref>VKZ341</xm:sqref>
            </x14:sparkline>
            <x14:sparkline>
              <xm:f>Movimentação!$VLA$341:$VLA$1169</xm:f>
              <xm:sqref>VLA341</xm:sqref>
            </x14:sparkline>
            <x14:sparkline>
              <xm:f>Movimentação!$VLB$341:$VLB$1169</xm:f>
              <xm:sqref>VLB341</xm:sqref>
            </x14:sparkline>
            <x14:sparkline>
              <xm:f>Movimentação!$VLC$341:$VLC$1169</xm:f>
              <xm:sqref>VLC341</xm:sqref>
            </x14:sparkline>
            <x14:sparkline>
              <xm:f>Movimentação!$VLD$341:$VLD$1169</xm:f>
              <xm:sqref>VLD341</xm:sqref>
            </x14:sparkline>
            <x14:sparkline>
              <xm:f>Movimentação!$VLE$341:$VLE$1169</xm:f>
              <xm:sqref>VLE341</xm:sqref>
            </x14:sparkline>
            <x14:sparkline>
              <xm:f>Movimentação!$VLF$341:$VLF$1169</xm:f>
              <xm:sqref>VLF341</xm:sqref>
            </x14:sparkline>
            <x14:sparkline>
              <xm:f>Movimentação!$VLG$341:$VLG$1169</xm:f>
              <xm:sqref>VLG341</xm:sqref>
            </x14:sparkline>
            <x14:sparkline>
              <xm:f>Movimentação!$VLH$341:$VLH$1169</xm:f>
              <xm:sqref>VLH341</xm:sqref>
            </x14:sparkline>
            <x14:sparkline>
              <xm:f>Movimentação!$VLI$341:$VLI$1169</xm:f>
              <xm:sqref>VLI341</xm:sqref>
            </x14:sparkline>
            <x14:sparkline>
              <xm:f>Movimentação!$VLJ$341:$VLJ$1169</xm:f>
              <xm:sqref>VLJ341</xm:sqref>
            </x14:sparkline>
            <x14:sparkline>
              <xm:f>Movimentação!$VLK$341:$VLK$1169</xm:f>
              <xm:sqref>VLK341</xm:sqref>
            </x14:sparkline>
            <x14:sparkline>
              <xm:f>Movimentação!$VLL$341:$VLL$1169</xm:f>
              <xm:sqref>VLL341</xm:sqref>
            </x14:sparkline>
            <x14:sparkline>
              <xm:f>Movimentação!$VLM$341:$VLM$1169</xm:f>
              <xm:sqref>VLM341</xm:sqref>
            </x14:sparkline>
            <x14:sparkline>
              <xm:f>Movimentação!$VLN$341:$VLN$1169</xm:f>
              <xm:sqref>VLN341</xm:sqref>
            </x14:sparkline>
            <x14:sparkline>
              <xm:f>Movimentação!$VLO$341:$VLO$1169</xm:f>
              <xm:sqref>VLO341</xm:sqref>
            </x14:sparkline>
            <x14:sparkline>
              <xm:f>Movimentação!$VLP$341:$VLP$1169</xm:f>
              <xm:sqref>VLP341</xm:sqref>
            </x14:sparkline>
            <x14:sparkline>
              <xm:f>Movimentação!$VLQ$341:$VLQ$1169</xm:f>
              <xm:sqref>VLQ341</xm:sqref>
            </x14:sparkline>
            <x14:sparkline>
              <xm:f>Movimentação!$VLR$341:$VLR$1169</xm:f>
              <xm:sqref>VLR341</xm:sqref>
            </x14:sparkline>
            <x14:sparkline>
              <xm:f>Movimentação!$VLS$341:$VLS$1169</xm:f>
              <xm:sqref>VLS341</xm:sqref>
            </x14:sparkline>
            <x14:sparkline>
              <xm:f>Movimentação!$VLT$341:$VLT$1169</xm:f>
              <xm:sqref>VLT341</xm:sqref>
            </x14:sparkline>
            <x14:sparkline>
              <xm:f>Movimentação!$VLU$341:$VLU$1169</xm:f>
              <xm:sqref>VLU341</xm:sqref>
            </x14:sparkline>
            <x14:sparkline>
              <xm:f>Movimentação!$VLV$341:$VLV$1169</xm:f>
              <xm:sqref>VLV341</xm:sqref>
            </x14:sparkline>
            <x14:sparkline>
              <xm:f>Movimentação!$VLW$341:$VLW$1169</xm:f>
              <xm:sqref>VLW341</xm:sqref>
            </x14:sparkline>
            <x14:sparkline>
              <xm:f>Movimentação!$VLX$341:$VLX$1169</xm:f>
              <xm:sqref>VLX341</xm:sqref>
            </x14:sparkline>
            <x14:sparkline>
              <xm:f>Movimentação!$VLY$341:$VLY$1169</xm:f>
              <xm:sqref>VLY341</xm:sqref>
            </x14:sparkline>
            <x14:sparkline>
              <xm:f>Movimentação!$VLZ$341:$VLZ$1169</xm:f>
              <xm:sqref>VLZ341</xm:sqref>
            </x14:sparkline>
            <x14:sparkline>
              <xm:f>Movimentação!$VMA$341:$VMA$1169</xm:f>
              <xm:sqref>VMA341</xm:sqref>
            </x14:sparkline>
            <x14:sparkline>
              <xm:f>Movimentação!$VMB$341:$VMB$1169</xm:f>
              <xm:sqref>VMB341</xm:sqref>
            </x14:sparkline>
            <x14:sparkline>
              <xm:f>Movimentação!$VMC$341:$VMC$1169</xm:f>
              <xm:sqref>VMC341</xm:sqref>
            </x14:sparkline>
            <x14:sparkline>
              <xm:f>Movimentação!$VMD$341:$VMD$1169</xm:f>
              <xm:sqref>VMD341</xm:sqref>
            </x14:sparkline>
            <x14:sparkline>
              <xm:f>Movimentação!$VME$341:$VME$1169</xm:f>
              <xm:sqref>VME341</xm:sqref>
            </x14:sparkline>
            <x14:sparkline>
              <xm:f>Movimentação!$VMF$341:$VMF$1169</xm:f>
              <xm:sqref>VMF341</xm:sqref>
            </x14:sparkline>
            <x14:sparkline>
              <xm:f>Movimentação!$VMG$341:$VMG$1169</xm:f>
              <xm:sqref>VMG341</xm:sqref>
            </x14:sparkline>
            <x14:sparkline>
              <xm:f>Movimentação!$VMH$341:$VMH$1169</xm:f>
              <xm:sqref>VMH341</xm:sqref>
            </x14:sparkline>
            <x14:sparkline>
              <xm:f>Movimentação!$VMI$341:$VMI$1169</xm:f>
              <xm:sqref>VMI341</xm:sqref>
            </x14:sparkline>
            <x14:sparkline>
              <xm:f>Movimentação!$VMJ$341:$VMJ$1169</xm:f>
              <xm:sqref>VMJ341</xm:sqref>
            </x14:sparkline>
            <x14:sparkline>
              <xm:f>Movimentação!$VMK$341:$VMK$1169</xm:f>
              <xm:sqref>VMK341</xm:sqref>
            </x14:sparkline>
            <x14:sparkline>
              <xm:f>Movimentação!$VML$341:$VML$1169</xm:f>
              <xm:sqref>VML341</xm:sqref>
            </x14:sparkline>
            <x14:sparkline>
              <xm:f>Movimentação!$VMM$341:$VMM$1169</xm:f>
              <xm:sqref>VMM341</xm:sqref>
            </x14:sparkline>
            <x14:sparkline>
              <xm:f>Movimentação!$VMN$341:$VMN$1169</xm:f>
              <xm:sqref>VMN341</xm:sqref>
            </x14:sparkline>
            <x14:sparkline>
              <xm:f>Movimentação!$VMO$341:$VMO$1169</xm:f>
              <xm:sqref>VMO341</xm:sqref>
            </x14:sparkline>
            <x14:sparkline>
              <xm:f>Movimentação!$VMP$341:$VMP$1169</xm:f>
              <xm:sqref>VMP341</xm:sqref>
            </x14:sparkline>
            <x14:sparkline>
              <xm:f>Movimentação!$VMQ$341:$VMQ$1169</xm:f>
              <xm:sqref>VMQ341</xm:sqref>
            </x14:sparkline>
            <x14:sparkline>
              <xm:f>Movimentação!$VMR$341:$VMR$1169</xm:f>
              <xm:sqref>VMR341</xm:sqref>
            </x14:sparkline>
            <x14:sparkline>
              <xm:f>Movimentação!$VMS$341:$VMS$1169</xm:f>
              <xm:sqref>VMS341</xm:sqref>
            </x14:sparkline>
            <x14:sparkline>
              <xm:f>Movimentação!$VMT$341:$VMT$1169</xm:f>
              <xm:sqref>VMT341</xm:sqref>
            </x14:sparkline>
            <x14:sparkline>
              <xm:f>Movimentação!$VMU$341:$VMU$1169</xm:f>
              <xm:sqref>VMU341</xm:sqref>
            </x14:sparkline>
            <x14:sparkline>
              <xm:f>Movimentação!$VMV$341:$VMV$1169</xm:f>
              <xm:sqref>VMV341</xm:sqref>
            </x14:sparkline>
            <x14:sparkline>
              <xm:f>Movimentação!$VMW$341:$VMW$1169</xm:f>
              <xm:sqref>VMW341</xm:sqref>
            </x14:sparkline>
            <x14:sparkline>
              <xm:f>Movimentação!$VMX$341:$VMX$1169</xm:f>
              <xm:sqref>VMX341</xm:sqref>
            </x14:sparkline>
            <x14:sparkline>
              <xm:f>Movimentação!$VMY$341:$VMY$1169</xm:f>
              <xm:sqref>VMY341</xm:sqref>
            </x14:sparkline>
            <x14:sparkline>
              <xm:f>Movimentação!$VMZ$341:$VMZ$1169</xm:f>
              <xm:sqref>VMZ341</xm:sqref>
            </x14:sparkline>
            <x14:sparkline>
              <xm:f>Movimentação!$VNA$341:$VNA$1169</xm:f>
              <xm:sqref>VNA341</xm:sqref>
            </x14:sparkline>
            <x14:sparkline>
              <xm:f>Movimentação!$VNB$341:$VNB$1169</xm:f>
              <xm:sqref>VNB341</xm:sqref>
            </x14:sparkline>
            <x14:sparkline>
              <xm:f>Movimentação!$VNC$341:$VNC$1169</xm:f>
              <xm:sqref>VNC341</xm:sqref>
            </x14:sparkline>
            <x14:sparkline>
              <xm:f>Movimentação!$VND$341:$VND$1169</xm:f>
              <xm:sqref>VND341</xm:sqref>
            </x14:sparkline>
            <x14:sparkline>
              <xm:f>Movimentação!$VNE$341:$VNE$1169</xm:f>
              <xm:sqref>VNE341</xm:sqref>
            </x14:sparkline>
            <x14:sparkline>
              <xm:f>Movimentação!$VNF$341:$VNF$1169</xm:f>
              <xm:sqref>VNF341</xm:sqref>
            </x14:sparkline>
            <x14:sparkline>
              <xm:f>Movimentação!$VNG$341:$VNG$1169</xm:f>
              <xm:sqref>VNG341</xm:sqref>
            </x14:sparkline>
            <x14:sparkline>
              <xm:f>Movimentação!$VNH$341:$VNH$1169</xm:f>
              <xm:sqref>VNH341</xm:sqref>
            </x14:sparkline>
            <x14:sparkline>
              <xm:f>Movimentação!$VNI$341:$VNI$1169</xm:f>
              <xm:sqref>VNI341</xm:sqref>
            </x14:sparkline>
            <x14:sparkline>
              <xm:f>Movimentação!$VNJ$341:$VNJ$1169</xm:f>
              <xm:sqref>VNJ341</xm:sqref>
            </x14:sparkline>
            <x14:sparkline>
              <xm:f>Movimentação!$VNK$341:$VNK$1169</xm:f>
              <xm:sqref>VNK341</xm:sqref>
            </x14:sparkline>
            <x14:sparkline>
              <xm:f>Movimentação!$VNL$341:$VNL$1169</xm:f>
              <xm:sqref>VNL341</xm:sqref>
            </x14:sparkline>
            <x14:sparkline>
              <xm:f>Movimentação!$VNM$341:$VNM$1169</xm:f>
              <xm:sqref>VNM341</xm:sqref>
            </x14:sparkline>
            <x14:sparkline>
              <xm:f>Movimentação!$VNN$341:$VNN$1169</xm:f>
              <xm:sqref>VNN341</xm:sqref>
            </x14:sparkline>
            <x14:sparkline>
              <xm:f>Movimentação!$VNO$341:$VNO$1169</xm:f>
              <xm:sqref>VNO341</xm:sqref>
            </x14:sparkline>
            <x14:sparkline>
              <xm:f>Movimentação!$VNP$341:$VNP$1169</xm:f>
              <xm:sqref>VNP341</xm:sqref>
            </x14:sparkline>
            <x14:sparkline>
              <xm:f>Movimentação!$VNQ$341:$VNQ$1169</xm:f>
              <xm:sqref>VNQ341</xm:sqref>
            </x14:sparkline>
            <x14:sparkline>
              <xm:f>Movimentação!$VNR$341:$VNR$1169</xm:f>
              <xm:sqref>VNR341</xm:sqref>
            </x14:sparkline>
            <x14:sparkline>
              <xm:f>Movimentação!$VNS$341:$VNS$1169</xm:f>
              <xm:sqref>VNS341</xm:sqref>
            </x14:sparkline>
            <x14:sparkline>
              <xm:f>Movimentação!$VNT$341:$VNT$1169</xm:f>
              <xm:sqref>VNT341</xm:sqref>
            </x14:sparkline>
            <x14:sparkline>
              <xm:f>Movimentação!$VNU$341:$VNU$1169</xm:f>
              <xm:sqref>VNU341</xm:sqref>
            </x14:sparkline>
            <x14:sparkline>
              <xm:f>Movimentação!$VNV$341:$VNV$1169</xm:f>
              <xm:sqref>VNV341</xm:sqref>
            </x14:sparkline>
            <x14:sparkline>
              <xm:f>Movimentação!$VNW$341:$VNW$1169</xm:f>
              <xm:sqref>VNW341</xm:sqref>
            </x14:sparkline>
            <x14:sparkline>
              <xm:f>Movimentação!$VNX$341:$VNX$1169</xm:f>
              <xm:sqref>VNX341</xm:sqref>
            </x14:sparkline>
            <x14:sparkline>
              <xm:f>Movimentação!$VNY$341:$VNY$1169</xm:f>
              <xm:sqref>VNY341</xm:sqref>
            </x14:sparkline>
            <x14:sparkline>
              <xm:f>Movimentação!$VNZ$341:$VNZ$1169</xm:f>
              <xm:sqref>VNZ341</xm:sqref>
            </x14:sparkline>
            <x14:sparkline>
              <xm:f>Movimentação!$VOA$341:$VOA$1169</xm:f>
              <xm:sqref>VOA341</xm:sqref>
            </x14:sparkline>
            <x14:sparkline>
              <xm:f>Movimentação!$VOB$341:$VOB$1169</xm:f>
              <xm:sqref>VOB341</xm:sqref>
            </x14:sparkline>
            <x14:sparkline>
              <xm:f>Movimentação!$VOC$341:$VOC$1169</xm:f>
              <xm:sqref>VOC341</xm:sqref>
            </x14:sparkline>
            <x14:sparkline>
              <xm:f>Movimentação!$VOD$341:$VOD$1169</xm:f>
              <xm:sqref>VOD341</xm:sqref>
            </x14:sparkline>
            <x14:sparkline>
              <xm:f>Movimentação!$VOE$341:$VOE$1169</xm:f>
              <xm:sqref>VOE341</xm:sqref>
            </x14:sparkline>
            <x14:sparkline>
              <xm:f>Movimentação!$VOF$341:$VOF$1169</xm:f>
              <xm:sqref>VOF341</xm:sqref>
            </x14:sparkline>
            <x14:sparkline>
              <xm:f>Movimentação!$VOG$341:$VOG$1169</xm:f>
              <xm:sqref>VOG341</xm:sqref>
            </x14:sparkline>
            <x14:sparkline>
              <xm:f>Movimentação!$VOH$341:$VOH$1169</xm:f>
              <xm:sqref>VOH341</xm:sqref>
            </x14:sparkline>
            <x14:sparkline>
              <xm:f>Movimentação!$VOI$341:$VOI$1169</xm:f>
              <xm:sqref>VOI341</xm:sqref>
            </x14:sparkline>
            <x14:sparkline>
              <xm:f>Movimentação!$VOJ$341:$VOJ$1169</xm:f>
              <xm:sqref>VOJ341</xm:sqref>
            </x14:sparkline>
            <x14:sparkline>
              <xm:f>Movimentação!$VOK$341:$VOK$1169</xm:f>
              <xm:sqref>VOK341</xm:sqref>
            </x14:sparkline>
            <x14:sparkline>
              <xm:f>Movimentação!$VOL$341:$VOL$1169</xm:f>
              <xm:sqref>VOL341</xm:sqref>
            </x14:sparkline>
            <x14:sparkline>
              <xm:f>Movimentação!$VOM$341:$VOM$1169</xm:f>
              <xm:sqref>VOM341</xm:sqref>
            </x14:sparkline>
            <x14:sparkline>
              <xm:f>Movimentação!$VON$341:$VON$1169</xm:f>
              <xm:sqref>VON341</xm:sqref>
            </x14:sparkline>
            <x14:sparkline>
              <xm:f>Movimentação!$VOO$341:$VOO$1169</xm:f>
              <xm:sqref>VOO341</xm:sqref>
            </x14:sparkline>
            <x14:sparkline>
              <xm:f>Movimentação!$VOP$341:$VOP$1169</xm:f>
              <xm:sqref>VOP341</xm:sqref>
            </x14:sparkline>
            <x14:sparkline>
              <xm:f>Movimentação!$VOQ$341:$VOQ$1169</xm:f>
              <xm:sqref>VOQ341</xm:sqref>
            </x14:sparkline>
            <x14:sparkline>
              <xm:f>Movimentação!$VOR$341:$VOR$1169</xm:f>
              <xm:sqref>VOR341</xm:sqref>
            </x14:sparkline>
            <x14:sparkline>
              <xm:f>Movimentação!$VOS$341:$VOS$1169</xm:f>
              <xm:sqref>VOS341</xm:sqref>
            </x14:sparkline>
            <x14:sparkline>
              <xm:f>Movimentação!$VOT$341:$VOT$1169</xm:f>
              <xm:sqref>VOT341</xm:sqref>
            </x14:sparkline>
            <x14:sparkline>
              <xm:f>Movimentação!$VOU$341:$VOU$1169</xm:f>
              <xm:sqref>VOU341</xm:sqref>
            </x14:sparkline>
            <x14:sparkline>
              <xm:f>Movimentação!$VOV$341:$VOV$1169</xm:f>
              <xm:sqref>VOV341</xm:sqref>
            </x14:sparkline>
            <x14:sparkline>
              <xm:f>Movimentação!$VOW$341:$VOW$1169</xm:f>
              <xm:sqref>VOW341</xm:sqref>
            </x14:sparkline>
            <x14:sparkline>
              <xm:f>Movimentação!$VOX$341:$VOX$1169</xm:f>
              <xm:sqref>VOX341</xm:sqref>
            </x14:sparkline>
            <x14:sparkline>
              <xm:f>Movimentação!$VOY$341:$VOY$1169</xm:f>
              <xm:sqref>VOY341</xm:sqref>
            </x14:sparkline>
            <x14:sparkline>
              <xm:f>Movimentação!$VOZ$341:$VOZ$1169</xm:f>
              <xm:sqref>VOZ341</xm:sqref>
            </x14:sparkline>
            <x14:sparkline>
              <xm:f>Movimentação!$VPA$341:$VPA$1169</xm:f>
              <xm:sqref>VPA341</xm:sqref>
            </x14:sparkline>
            <x14:sparkline>
              <xm:f>Movimentação!$VPB$341:$VPB$1169</xm:f>
              <xm:sqref>VPB341</xm:sqref>
            </x14:sparkline>
            <x14:sparkline>
              <xm:f>Movimentação!$VPC$341:$VPC$1169</xm:f>
              <xm:sqref>VPC341</xm:sqref>
            </x14:sparkline>
            <x14:sparkline>
              <xm:f>Movimentação!$VPD$341:$VPD$1169</xm:f>
              <xm:sqref>VPD341</xm:sqref>
            </x14:sparkline>
            <x14:sparkline>
              <xm:f>Movimentação!$VPE$341:$VPE$1169</xm:f>
              <xm:sqref>VPE341</xm:sqref>
            </x14:sparkline>
            <x14:sparkline>
              <xm:f>Movimentação!$VPF$341:$VPF$1169</xm:f>
              <xm:sqref>VPF341</xm:sqref>
            </x14:sparkline>
            <x14:sparkline>
              <xm:f>Movimentação!$VPG$341:$VPG$1169</xm:f>
              <xm:sqref>VPG341</xm:sqref>
            </x14:sparkline>
            <x14:sparkline>
              <xm:f>Movimentação!$VPH$341:$VPH$1169</xm:f>
              <xm:sqref>VPH341</xm:sqref>
            </x14:sparkline>
            <x14:sparkline>
              <xm:f>Movimentação!$VPI$341:$VPI$1169</xm:f>
              <xm:sqref>VPI341</xm:sqref>
            </x14:sparkline>
            <x14:sparkline>
              <xm:f>Movimentação!$VPJ$341:$VPJ$1169</xm:f>
              <xm:sqref>VPJ341</xm:sqref>
            </x14:sparkline>
            <x14:sparkline>
              <xm:f>Movimentação!$VPK$341:$VPK$1169</xm:f>
              <xm:sqref>VPK341</xm:sqref>
            </x14:sparkline>
            <x14:sparkline>
              <xm:f>Movimentação!$VPL$341:$VPL$1169</xm:f>
              <xm:sqref>VPL341</xm:sqref>
            </x14:sparkline>
            <x14:sparkline>
              <xm:f>Movimentação!$VPM$341:$VPM$1169</xm:f>
              <xm:sqref>VPM341</xm:sqref>
            </x14:sparkline>
            <x14:sparkline>
              <xm:f>Movimentação!$VPN$341:$VPN$1169</xm:f>
              <xm:sqref>VPN341</xm:sqref>
            </x14:sparkline>
            <x14:sparkline>
              <xm:f>Movimentação!$VPO$341:$VPO$1169</xm:f>
              <xm:sqref>VPO341</xm:sqref>
            </x14:sparkline>
            <x14:sparkline>
              <xm:f>Movimentação!$VPP$341:$VPP$1169</xm:f>
              <xm:sqref>VPP341</xm:sqref>
            </x14:sparkline>
            <x14:sparkline>
              <xm:f>Movimentação!$VPQ$341:$VPQ$1169</xm:f>
              <xm:sqref>VPQ341</xm:sqref>
            </x14:sparkline>
            <x14:sparkline>
              <xm:f>Movimentação!$VPR$341:$VPR$1169</xm:f>
              <xm:sqref>VPR341</xm:sqref>
            </x14:sparkline>
            <x14:sparkline>
              <xm:f>Movimentação!$VPS$341:$VPS$1169</xm:f>
              <xm:sqref>VPS341</xm:sqref>
            </x14:sparkline>
            <x14:sparkline>
              <xm:f>Movimentação!$VPT$341:$VPT$1169</xm:f>
              <xm:sqref>VPT341</xm:sqref>
            </x14:sparkline>
            <x14:sparkline>
              <xm:f>Movimentação!$VPU$341:$VPU$1169</xm:f>
              <xm:sqref>VPU341</xm:sqref>
            </x14:sparkline>
            <x14:sparkline>
              <xm:f>Movimentação!$VPV$341:$VPV$1169</xm:f>
              <xm:sqref>VPV341</xm:sqref>
            </x14:sparkline>
            <x14:sparkline>
              <xm:f>Movimentação!$VPW$341:$VPW$1169</xm:f>
              <xm:sqref>VPW341</xm:sqref>
            </x14:sparkline>
            <x14:sparkline>
              <xm:f>Movimentação!$VPX$341:$VPX$1169</xm:f>
              <xm:sqref>VPX341</xm:sqref>
            </x14:sparkline>
            <x14:sparkline>
              <xm:f>Movimentação!$VPY$341:$VPY$1169</xm:f>
              <xm:sqref>VPY341</xm:sqref>
            </x14:sparkline>
            <x14:sparkline>
              <xm:f>Movimentação!$VPZ$341:$VPZ$1169</xm:f>
              <xm:sqref>VPZ341</xm:sqref>
            </x14:sparkline>
            <x14:sparkline>
              <xm:f>Movimentação!$VQA$341:$VQA$1169</xm:f>
              <xm:sqref>VQA341</xm:sqref>
            </x14:sparkline>
            <x14:sparkline>
              <xm:f>Movimentação!$VQB$341:$VQB$1169</xm:f>
              <xm:sqref>VQB341</xm:sqref>
            </x14:sparkline>
            <x14:sparkline>
              <xm:f>Movimentação!$VQC$341:$VQC$1169</xm:f>
              <xm:sqref>VQC341</xm:sqref>
            </x14:sparkline>
            <x14:sparkline>
              <xm:f>Movimentação!$VQD$341:$VQD$1169</xm:f>
              <xm:sqref>VQD341</xm:sqref>
            </x14:sparkline>
            <x14:sparkline>
              <xm:f>Movimentação!$VQE$341:$VQE$1169</xm:f>
              <xm:sqref>VQE341</xm:sqref>
            </x14:sparkline>
            <x14:sparkline>
              <xm:f>Movimentação!$VQF$341:$VQF$1169</xm:f>
              <xm:sqref>VQF341</xm:sqref>
            </x14:sparkline>
            <x14:sparkline>
              <xm:f>Movimentação!$VQG$341:$VQG$1169</xm:f>
              <xm:sqref>VQG341</xm:sqref>
            </x14:sparkline>
            <x14:sparkline>
              <xm:f>Movimentação!$VQH$341:$VQH$1169</xm:f>
              <xm:sqref>VQH341</xm:sqref>
            </x14:sparkline>
            <x14:sparkline>
              <xm:f>Movimentação!$VQI$341:$VQI$1169</xm:f>
              <xm:sqref>VQI341</xm:sqref>
            </x14:sparkline>
            <x14:sparkline>
              <xm:f>Movimentação!$VQJ$341:$VQJ$1169</xm:f>
              <xm:sqref>VQJ341</xm:sqref>
            </x14:sparkline>
            <x14:sparkline>
              <xm:f>Movimentação!$VQK$341:$VQK$1169</xm:f>
              <xm:sqref>VQK341</xm:sqref>
            </x14:sparkline>
            <x14:sparkline>
              <xm:f>Movimentação!$VQL$341:$VQL$1169</xm:f>
              <xm:sqref>VQL341</xm:sqref>
            </x14:sparkline>
            <x14:sparkline>
              <xm:f>Movimentação!$VQM$341:$VQM$1169</xm:f>
              <xm:sqref>VQM341</xm:sqref>
            </x14:sparkline>
            <x14:sparkline>
              <xm:f>Movimentação!$VQN$341:$VQN$1169</xm:f>
              <xm:sqref>VQN341</xm:sqref>
            </x14:sparkline>
            <x14:sparkline>
              <xm:f>Movimentação!$VQO$341:$VQO$1169</xm:f>
              <xm:sqref>VQO341</xm:sqref>
            </x14:sparkline>
            <x14:sparkline>
              <xm:f>Movimentação!$VQP$341:$VQP$1169</xm:f>
              <xm:sqref>VQP341</xm:sqref>
            </x14:sparkline>
            <x14:sparkline>
              <xm:f>Movimentação!$VQQ$341:$VQQ$1169</xm:f>
              <xm:sqref>VQQ341</xm:sqref>
            </x14:sparkline>
            <x14:sparkline>
              <xm:f>Movimentação!$VQR$341:$VQR$1169</xm:f>
              <xm:sqref>VQR341</xm:sqref>
            </x14:sparkline>
            <x14:sparkline>
              <xm:f>Movimentação!$VQS$341:$VQS$1169</xm:f>
              <xm:sqref>VQS341</xm:sqref>
            </x14:sparkline>
            <x14:sparkline>
              <xm:f>Movimentação!$VQT$341:$VQT$1169</xm:f>
              <xm:sqref>VQT341</xm:sqref>
            </x14:sparkline>
            <x14:sparkline>
              <xm:f>Movimentação!$VQU$341:$VQU$1169</xm:f>
              <xm:sqref>VQU341</xm:sqref>
            </x14:sparkline>
            <x14:sparkline>
              <xm:f>Movimentação!$VQV$341:$VQV$1169</xm:f>
              <xm:sqref>VQV341</xm:sqref>
            </x14:sparkline>
            <x14:sparkline>
              <xm:f>Movimentação!$VQW$341:$VQW$1169</xm:f>
              <xm:sqref>VQW341</xm:sqref>
            </x14:sparkline>
            <x14:sparkline>
              <xm:f>Movimentação!$VQX$341:$VQX$1169</xm:f>
              <xm:sqref>VQX341</xm:sqref>
            </x14:sparkline>
            <x14:sparkline>
              <xm:f>Movimentação!$VQY$341:$VQY$1169</xm:f>
              <xm:sqref>VQY341</xm:sqref>
            </x14:sparkline>
            <x14:sparkline>
              <xm:f>Movimentação!$VQZ$341:$VQZ$1169</xm:f>
              <xm:sqref>VQZ341</xm:sqref>
            </x14:sparkline>
            <x14:sparkline>
              <xm:f>Movimentação!$VRA$341:$VRA$1169</xm:f>
              <xm:sqref>VRA341</xm:sqref>
            </x14:sparkline>
            <x14:sparkline>
              <xm:f>Movimentação!$VRB$341:$VRB$1169</xm:f>
              <xm:sqref>VRB341</xm:sqref>
            </x14:sparkline>
            <x14:sparkline>
              <xm:f>Movimentação!$VRC$341:$VRC$1169</xm:f>
              <xm:sqref>VRC341</xm:sqref>
            </x14:sparkline>
            <x14:sparkline>
              <xm:f>Movimentação!$VRD$341:$VRD$1169</xm:f>
              <xm:sqref>VRD341</xm:sqref>
            </x14:sparkline>
            <x14:sparkline>
              <xm:f>Movimentação!$VRE$341:$VRE$1169</xm:f>
              <xm:sqref>VRE341</xm:sqref>
            </x14:sparkline>
            <x14:sparkline>
              <xm:f>Movimentação!$VRF$341:$VRF$1169</xm:f>
              <xm:sqref>VRF341</xm:sqref>
            </x14:sparkline>
            <x14:sparkline>
              <xm:f>Movimentação!$VRG$341:$VRG$1169</xm:f>
              <xm:sqref>VRG341</xm:sqref>
            </x14:sparkline>
            <x14:sparkline>
              <xm:f>Movimentação!$VRH$341:$VRH$1169</xm:f>
              <xm:sqref>VRH341</xm:sqref>
            </x14:sparkline>
            <x14:sparkline>
              <xm:f>Movimentação!$VRI$341:$VRI$1169</xm:f>
              <xm:sqref>VRI341</xm:sqref>
            </x14:sparkline>
            <x14:sparkline>
              <xm:f>Movimentação!$VRJ$341:$VRJ$1169</xm:f>
              <xm:sqref>VRJ341</xm:sqref>
            </x14:sparkline>
            <x14:sparkline>
              <xm:f>Movimentação!$VRK$341:$VRK$1169</xm:f>
              <xm:sqref>VRK341</xm:sqref>
            </x14:sparkline>
            <x14:sparkline>
              <xm:f>Movimentação!$VRL$341:$VRL$1169</xm:f>
              <xm:sqref>VRL341</xm:sqref>
            </x14:sparkline>
            <x14:sparkline>
              <xm:f>Movimentação!$VRM$341:$VRM$1169</xm:f>
              <xm:sqref>VRM341</xm:sqref>
            </x14:sparkline>
            <x14:sparkline>
              <xm:f>Movimentação!$VRN$341:$VRN$1169</xm:f>
              <xm:sqref>VRN341</xm:sqref>
            </x14:sparkline>
            <x14:sparkline>
              <xm:f>Movimentação!$VRO$341:$VRO$1169</xm:f>
              <xm:sqref>VRO341</xm:sqref>
            </x14:sparkline>
            <x14:sparkline>
              <xm:f>Movimentação!$VRP$341:$VRP$1169</xm:f>
              <xm:sqref>VRP341</xm:sqref>
            </x14:sparkline>
            <x14:sparkline>
              <xm:f>Movimentação!$VRQ$341:$VRQ$1169</xm:f>
              <xm:sqref>VRQ341</xm:sqref>
            </x14:sparkline>
            <x14:sparkline>
              <xm:f>Movimentação!$VRR$341:$VRR$1169</xm:f>
              <xm:sqref>VRR341</xm:sqref>
            </x14:sparkline>
            <x14:sparkline>
              <xm:f>Movimentação!$VRS$341:$VRS$1169</xm:f>
              <xm:sqref>VRS341</xm:sqref>
            </x14:sparkline>
            <x14:sparkline>
              <xm:f>Movimentação!$VRT$341:$VRT$1169</xm:f>
              <xm:sqref>VRT341</xm:sqref>
            </x14:sparkline>
            <x14:sparkline>
              <xm:f>Movimentação!$VRU$341:$VRU$1169</xm:f>
              <xm:sqref>VRU341</xm:sqref>
            </x14:sparkline>
            <x14:sparkline>
              <xm:f>Movimentação!$VRV$341:$VRV$1169</xm:f>
              <xm:sqref>VRV341</xm:sqref>
            </x14:sparkline>
            <x14:sparkline>
              <xm:f>Movimentação!$VRW$341:$VRW$1169</xm:f>
              <xm:sqref>VRW341</xm:sqref>
            </x14:sparkline>
            <x14:sparkline>
              <xm:f>Movimentação!$VRX$341:$VRX$1169</xm:f>
              <xm:sqref>VRX341</xm:sqref>
            </x14:sparkline>
            <x14:sparkline>
              <xm:f>Movimentação!$VRY$341:$VRY$1169</xm:f>
              <xm:sqref>VRY341</xm:sqref>
            </x14:sparkline>
            <x14:sparkline>
              <xm:f>Movimentação!$VRZ$341:$VRZ$1169</xm:f>
              <xm:sqref>VRZ341</xm:sqref>
            </x14:sparkline>
            <x14:sparkline>
              <xm:f>Movimentação!$VSA$341:$VSA$1169</xm:f>
              <xm:sqref>VSA341</xm:sqref>
            </x14:sparkline>
            <x14:sparkline>
              <xm:f>Movimentação!$VSB$341:$VSB$1169</xm:f>
              <xm:sqref>VSB341</xm:sqref>
            </x14:sparkline>
            <x14:sparkline>
              <xm:f>Movimentação!$VSC$341:$VSC$1169</xm:f>
              <xm:sqref>VSC341</xm:sqref>
            </x14:sparkline>
            <x14:sparkline>
              <xm:f>Movimentação!$VSD$341:$VSD$1169</xm:f>
              <xm:sqref>VSD341</xm:sqref>
            </x14:sparkline>
            <x14:sparkline>
              <xm:f>Movimentação!$VSE$341:$VSE$1169</xm:f>
              <xm:sqref>VSE341</xm:sqref>
            </x14:sparkline>
            <x14:sparkline>
              <xm:f>Movimentação!$VSF$341:$VSF$1169</xm:f>
              <xm:sqref>VSF341</xm:sqref>
            </x14:sparkline>
            <x14:sparkline>
              <xm:f>Movimentação!$VSG$341:$VSG$1169</xm:f>
              <xm:sqref>VSG341</xm:sqref>
            </x14:sparkline>
            <x14:sparkline>
              <xm:f>Movimentação!$VSH$341:$VSH$1169</xm:f>
              <xm:sqref>VSH341</xm:sqref>
            </x14:sparkline>
            <x14:sparkline>
              <xm:f>Movimentação!$VSI$341:$VSI$1169</xm:f>
              <xm:sqref>VSI341</xm:sqref>
            </x14:sparkline>
            <x14:sparkline>
              <xm:f>Movimentação!$VSJ$341:$VSJ$1169</xm:f>
              <xm:sqref>VSJ341</xm:sqref>
            </x14:sparkline>
            <x14:sparkline>
              <xm:f>Movimentação!$VSK$341:$VSK$1169</xm:f>
              <xm:sqref>VSK341</xm:sqref>
            </x14:sparkline>
            <x14:sparkline>
              <xm:f>Movimentação!$VSL$341:$VSL$1169</xm:f>
              <xm:sqref>VSL341</xm:sqref>
            </x14:sparkline>
            <x14:sparkline>
              <xm:f>Movimentação!$VSM$341:$VSM$1169</xm:f>
              <xm:sqref>VSM341</xm:sqref>
            </x14:sparkline>
            <x14:sparkline>
              <xm:f>Movimentação!$VSN$341:$VSN$1169</xm:f>
              <xm:sqref>VSN341</xm:sqref>
            </x14:sparkline>
            <x14:sparkline>
              <xm:f>Movimentação!$VSO$341:$VSO$1169</xm:f>
              <xm:sqref>VSO341</xm:sqref>
            </x14:sparkline>
            <x14:sparkline>
              <xm:f>Movimentação!$VSP$341:$VSP$1169</xm:f>
              <xm:sqref>VSP341</xm:sqref>
            </x14:sparkline>
            <x14:sparkline>
              <xm:f>Movimentação!$VSQ$341:$VSQ$1169</xm:f>
              <xm:sqref>VSQ341</xm:sqref>
            </x14:sparkline>
            <x14:sparkline>
              <xm:f>Movimentação!$VSR$341:$VSR$1169</xm:f>
              <xm:sqref>VSR341</xm:sqref>
            </x14:sparkline>
            <x14:sparkline>
              <xm:f>Movimentação!$VSS$341:$VSS$1169</xm:f>
              <xm:sqref>VSS341</xm:sqref>
            </x14:sparkline>
            <x14:sparkline>
              <xm:f>Movimentação!$VST$341:$VST$1169</xm:f>
              <xm:sqref>VST341</xm:sqref>
            </x14:sparkline>
            <x14:sparkline>
              <xm:f>Movimentação!$VSU$341:$VSU$1169</xm:f>
              <xm:sqref>VSU341</xm:sqref>
            </x14:sparkline>
            <x14:sparkline>
              <xm:f>Movimentação!$VSV$341:$VSV$1169</xm:f>
              <xm:sqref>VSV341</xm:sqref>
            </x14:sparkline>
            <x14:sparkline>
              <xm:f>Movimentação!$VSW$341:$VSW$1169</xm:f>
              <xm:sqref>VSW341</xm:sqref>
            </x14:sparkline>
            <x14:sparkline>
              <xm:f>Movimentação!$VSX$341:$VSX$1169</xm:f>
              <xm:sqref>VSX341</xm:sqref>
            </x14:sparkline>
            <x14:sparkline>
              <xm:f>Movimentação!$VSY$341:$VSY$1169</xm:f>
              <xm:sqref>VSY341</xm:sqref>
            </x14:sparkline>
            <x14:sparkline>
              <xm:f>Movimentação!$VSZ$341:$VSZ$1169</xm:f>
              <xm:sqref>VSZ341</xm:sqref>
            </x14:sparkline>
            <x14:sparkline>
              <xm:f>Movimentação!$VTA$341:$VTA$1169</xm:f>
              <xm:sqref>VTA341</xm:sqref>
            </x14:sparkline>
            <x14:sparkline>
              <xm:f>Movimentação!$VTB$341:$VTB$1169</xm:f>
              <xm:sqref>VTB341</xm:sqref>
            </x14:sparkline>
            <x14:sparkline>
              <xm:f>Movimentação!$VTC$341:$VTC$1169</xm:f>
              <xm:sqref>VTC341</xm:sqref>
            </x14:sparkline>
            <x14:sparkline>
              <xm:f>Movimentação!$VTD$341:$VTD$1169</xm:f>
              <xm:sqref>VTD341</xm:sqref>
            </x14:sparkline>
            <x14:sparkline>
              <xm:f>Movimentação!$VTE$341:$VTE$1169</xm:f>
              <xm:sqref>VTE341</xm:sqref>
            </x14:sparkline>
            <x14:sparkline>
              <xm:f>Movimentação!$VTF$341:$VTF$1169</xm:f>
              <xm:sqref>VTF341</xm:sqref>
            </x14:sparkline>
            <x14:sparkline>
              <xm:f>Movimentação!$VTG$341:$VTG$1169</xm:f>
              <xm:sqref>VTG341</xm:sqref>
            </x14:sparkline>
            <x14:sparkline>
              <xm:f>Movimentação!$VTH$341:$VTH$1169</xm:f>
              <xm:sqref>VTH341</xm:sqref>
            </x14:sparkline>
            <x14:sparkline>
              <xm:f>Movimentação!$VTI$341:$VTI$1169</xm:f>
              <xm:sqref>VTI341</xm:sqref>
            </x14:sparkline>
            <x14:sparkline>
              <xm:f>Movimentação!$VTJ$341:$VTJ$1169</xm:f>
              <xm:sqref>VTJ341</xm:sqref>
            </x14:sparkline>
            <x14:sparkline>
              <xm:f>Movimentação!$VTK$341:$VTK$1169</xm:f>
              <xm:sqref>VTK341</xm:sqref>
            </x14:sparkline>
            <x14:sparkline>
              <xm:f>Movimentação!$VTL$341:$VTL$1169</xm:f>
              <xm:sqref>VTL341</xm:sqref>
            </x14:sparkline>
            <x14:sparkline>
              <xm:f>Movimentação!$VTM$341:$VTM$1169</xm:f>
              <xm:sqref>VTM341</xm:sqref>
            </x14:sparkline>
            <x14:sparkline>
              <xm:f>Movimentação!$VTN$341:$VTN$1169</xm:f>
              <xm:sqref>VTN341</xm:sqref>
            </x14:sparkline>
            <x14:sparkline>
              <xm:f>Movimentação!$VTO$341:$VTO$1169</xm:f>
              <xm:sqref>VTO341</xm:sqref>
            </x14:sparkline>
            <x14:sparkline>
              <xm:f>Movimentação!$VTP$341:$VTP$1169</xm:f>
              <xm:sqref>VTP341</xm:sqref>
            </x14:sparkline>
            <x14:sparkline>
              <xm:f>Movimentação!$VTQ$341:$VTQ$1169</xm:f>
              <xm:sqref>VTQ341</xm:sqref>
            </x14:sparkline>
            <x14:sparkline>
              <xm:f>Movimentação!$VTR$341:$VTR$1169</xm:f>
              <xm:sqref>VTR341</xm:sqref>
            </x14:sparkline>
            <x14:sparkline>
              <xm:f>Movimentação!$VTS$341:$VTS$1169</xm:f>
              <xm:sqref>VTS341</xm:sqref>
            </x14:sparkline>
            <x14:sparkline>
              <xm:f>Movimentação!$VTT$341:$VTT$1169</xm:f>
              <xm:sqref>VTT341</xm:sqref>
            </x14:sparkline>
            <x14:sparkline>
              <xm:f>Movimentação!$VTU$341:$VTU$1169</xm:f>
              <xm:sqref>VTU341</xm:sqref>
            </x14:sparkline>
            <x14:sparkline>
              <xm:f>Movimentação!$VTV$341:$VTV$1169</xm:f>
              <xm:sqref>VTV341</xm:sqref>
            </x14:sparkline>
            <x14:sparkline>
              <xm:f>Movimentação!$VTW$341:$VTW$1169</xm:f>
              <xm:sqref>VTW341</xm:sqref>
            </x14:sparkline>
            <x14:sparkline>
              <xm:f>Movimentação!$VTX$341:$VTX$1169</xm:f>
              <xm:sqref>VTX341</xm:sqref>
            </x14:sparkline>
            <x14:sparkline>
              <xm:f>Movimentação!$VTY$341:$VTY$1169</xm:f>
              <xm:sqref>VTY341</xm:sqref>
            </x14:sparkline>
            <x14:sparkline>
              <xm:f>Movimentação!$VTZ$341:$VTZ$1169</xm:f>
              <xm:sqref>VTZ341</xm:sqref>
            </x14:sparkline>
            <x14:sparkline>
              <xm:f>Movimentação!$VUA$341:$VUA$1169</xm:f>
              <xm:sqref>VUA341</xm:sqref>
            </x14:sparkline>
            <x14:sparkline>
              <xm:f>Movimentação!$VUB$341:$VUB$1169</xm:f>
              <xm:sqref>VUB341</xm:sqref>
            </x14:sparkline>
            <x14:sparkline>
              <xm:f>Movimentação!$VUC$341:$VUC$1169</xm:f>
              <xm:sqref>VUC341</xm:sqref>
            </x14:sparkline>
            <x14:sparkline>
              <xm:f>Movimentação!$VUD$341:$VUD$1169</xm:f>
              <xm:sqref>VUD341</xm:sqref>
            </x14:sparkline>
            <x14:sparkline>
              <xm:f>Movimentação!$VUE$341:$VUE$1169</xm:f>
              <xm:sqref>VUE341</xm:sqref>
            </x14:sparkline>
            <x14:sparkline>
              <xm:f>Movimentação!$VUF$341:$VUF$1169</xm:f>
              <xm:sqref>VUF341</xm:sqref>
            </x14:sparkline>
            <x14:sparkline>
              <xm:f>Movimentação!$VUG$341:$VUG$1169</xm:f>
              <xm:sqref>VUG341</xm:sqref>
            </x14:sparkline>
            <x14:sparkline>
              <xm:f>Movimentação!$VUH$341:$VUH$1169</xm:f>
              <xm:sqref>VUH341</xm:sqref>
            </x14:sparkline>
            <x14:sparkline>
              <xm:f>Movimentação!$VUI$341:$VUI$1169</xm:f>
              <xm:sqref>VUI341</xm:sqref>
            </x14:sparkline>
            <x14:sparkline>
              <xm:f>Movimentação!$VUJ$341:$VUJ$1169</xm:f>
              <xm:sqref>VUJ341</xm:sqref>
            </x14:sparkline>
            <x14:sparkline>
              <xm:f>Movimentação!$VUK$341:$VUK$1169</xm:f>
              <xm:sqref>VUK341</xm:sqref>
            </x14:sparkline>
            <x14:sparkline>
              <xm:f>Movimentação!$VUL$341:$VUL$1169</xm:f>
              <xm:sqref>VUL341</xm:sqref>
            </x14:sparkline>
            <x14:sparkline>
              <xm:f>Movimentação!$VUM$341:$VUM$1169</xm:f>
              <xm:sqref>VUM341</xm:sqref>
            </x14:sparkline>
            <x14:sparkline>
              <xm:f>Movimentação!$VUN$341:$VUN$1169</xm:f>
              <xm:sqref>VUN341</xm:sqref>
            </x14:sparkline>
            <x14:sparkline>
              <xm:f>Movimentação!$VUO$341:$VUO$1169</xm:f>
              <xm:sqref>VUO341</xm:sqref>
            </x14:sparkline>
            <x14:sparkline>
              <xm:f>Movimentação!$VUP$341:$VUP$1169</xm:f>
              <xm:sqref>VUP341</xm:sqref>
            </x14:sparkline>
            <x14:sparkline>
              <xm:f>Movimentação!$VUQ$341:$VUQ$1169</xm:f>
              <xm:sqref>VUQ341</xm:sqref>
            </x14:sparkline>
            <x14:sparkline>
              <xm:f>Movimentação!$VUR$341:$VUR$1169</xm:f>
              <xm:sqref>VUR341</xm:sqref>
            </x14:sparkline>
            <x14:sparkline>
              <xm:f>Movimentação!$VUS$341:$VUS$1169</xm:f>
              <xm:sqref>VUS341</xm:sqref>
            </x14:sparkline>
            <x14:sparkline>
              <xm:f>Movimentação!$VUT$341:$VUT$1169</xm:f>
              <xm:sqref>VUT341</xm:sqref>
            </x14:sparkline>
            <x14:sparkline>
              <xm:f>Movimentação!$VUU$341:$VUU$1169</xm:f>
              <xm:sqref>VUU341</xm:sqref>
            </x14:sparkline>
            <x14:sparkline>
              <xm:f>Movimentação!$VUV$341:$VUV$1169</xm:f>
              <xm:sqref>VUV341</xm:sqref>
            </x14:sparkline>
            <x14:sparkline>
              <xm:f>Movimentação!$VUW$341:$VUW$1169</xm:f>
              <xm:sqref>VUW341</xm:sqref>
            </x14:sparkline>
            <x14:sparkline>
              <xm:f>Movimentação!$VUX$341:$VUX$1169</xm:f>
              <xm:sqref>VUX341</xm:sqref>
            </x14:sparkline>
            <x14:sparkline>
              <xm:f>Movimentação!$VUY$341:$VUY$1169</xm:f>
              <xm:sqref>VUY341</xm:sqref>
            </x14:sparkline>
            <x14:sparkline>
              <xm:f>Movimentação!$VUZ$341:$VUZ$1169</xm:f>
              <xm:sqref>VUZ341</xm:sqref>
            </x14:sparkline>
            <x14:sparkline>
              <xm:f>Movimentação!$VVA$341:$VVA$1169</xm:f>
              <xm:sqref>VVA341</xm:sqref>
            </x14:sparkline>
            <x14:sparkline>
              <xm:f>Movimentação!$VVB$341:$VVB$1169</xm:f>
              <xm:sqref>VVB341</xm:sqref>
            </x14:sparkline>
            <x14:sparkline>
              <xm:f>Movimentação!$VVC$341:$VVC$1169</xm:f>
              <xm:sqref>VVC341</xm:sqref>
            </x14:sparkline>
            <x14:sparkline>
              <xm:f>Movimentação!$VVD$341:$VVD$1169</xm:f>
              <xm:sqref>VVD341</xm:sqref>
            </x14:sparkline>
            <x14:sparkline>
              <xm:f>Movimentação!$VVE$341:$VVE$1169</xm:f>
              <xm:sqref>VVE341</xm:sqref>
            </x14:sparkline>
            <x14:sparkline>
              <xm:f>Movimentação!$VVF$341:$VVF$1169</xm:f>
              <xm:sqref>VVF341</xm:sqref>
            </x14:sparkline>
            <x14:sparkline>
              <xm:f>Movimentação!$VVG$341:$VVG$1169</xm:f>
              <xm:sqref>VVG341</xm:sqref>
            </x14:sparkline>
            <x14:sparkline>
              <xm:f>Movimentação!$VVH$341:$VVH$1169</xm:f>
              <xm:sqref>VVH341</xm:sqref>
            </x14:sparkline>
            <x14:sparkline>
              <xm:f>Movimentação!$VVI$341:$VVI$1169</xm:f>
              <xm:sqref>VVI341</xm:sqref>
            </x14:sparkline>
            <x14:sparkline>
              <xm:f>Movimentação!$VVJ$341:$VVJ$1169</xm:f>
              <xm:sqref>VVJ341</xm:sqref>
            </x14:sparkline>
            <x14:sparkline>
              <xm:f>Movimentação!$VVK$341:$VVK$1169</xm:f>
              <xm:sqref>VVK341</xm:sqref>
            </x14:sparkline>
            <x14:sparkline>
              <xm:f>Movimentação!$VVL$341:$VVL$1169</xm:f>
              <xm:sqref>VVL341</xm:sqref>
            </x14:sparkline>
            <x14:sparkline>
              <xm:f>Movimentação!$VVM$341:$VVM$1169</xm:f>
              <xm:sqref>VVM341</xm:sqref>
            </x14:sparkline>
            <x14:sparkline>
              <xm:f>Movimentação!$VVN$341:$VVN$1169</xm:f>
              <xm:sqref>VVN341</xm:sqref>
            </x14:sparkline>
            <x14:sparkline>
              <xm:f>Movimentação!$VVO$341:$VVO$1169</xm:f>
              <xm:sqref>VVO341</xm:sqref>
            </x14:sparkline>
            <x14:sparkline>
              <xm:f>Movimentação!$VVP$341:$VVP$1169</xm:f>
              <xm:sqref>VVP341</xm:sqref>
            </x14:sparkline>
            <x14:sparkline>
              <xm:f>Movimentação!$VVQ$341:$VVQ$1169</xm:f>
              <xm:sqref>VVQ341</xm:sqref>
            </x14:sparkline>
            <x14:sparkline>
              <xm:f>Movimentação!$VVR$341:$VVR$1169</xm:f>
              <xm:sqref>VVR341</xm:sqref>
            </x14:sparkline>
            <x14:sparkline>
              <xm:f>Movimentação!$VVS$341:$VVS$1169</xm:f>
              <xm:sqref>VVS341</xm:sqref>
            </x14:sparkline>
            <x14:sparkline>
              <xm:f>Movimentação!$VVT$341:$VVT$1169</xm:f>
              <xm:sqref>VVT341</xm:sqref>
            </x14:sparkline>
            <x14:sparkline>
              <xm:f>Movimentação!$VVU$341:$VVU$1169</xm:f>
              <xm:sqref>VVU341</xm:sqref>
            </x14:sparkline>
            <x14:sparkline>
              <xm:f>Movimentação!$VVV$341:$VVV$1169</xm:f>
              <xm:sqref>VVV341</xm:sqref>
            </x14:sparkline>
            <x14:sparkline>
              <xm:f>Movimentação!$VVW$341:$VVW$1169</xm:f>
              <xm:sqref>VVW341</xm:sqref>
            </x14:sparkline>
            <x14:sparkline>
              <xm:f>Movimentação!$VVX$341:$VVX$1169</xm:f>
              <xm:sqref>VVX341</xm:sqref>
            </x14:sparkline>
            <x14:sparkline>
              <xm:f>Movimentação!$VVY$341:$VVY$1169</xm:f>
              <xm:sqref>VVY341</xm:sqref>
            </x14:sparkline>
            <x14:sparkline>
              <xm:f>Movimentação!$VVZ$341:$VVZ$1169</xm:f>
              <xm:sqref>VVZ341</xm:sqref>
            </x14:sparkline>
            <x14:sparkline>
              <xm:f>Movimentação!$VWA$341:$VWA$1169</xm:f>
              <xm:sqref>VWA341</xm:sqref>
            </x14:sparkline>
            <x14:sparkline>
              <xm:f>Movimentação!$VWB$341:$VWB$1169</xm:f>
              <xm:sqref>VWB341</xm:sqref>
            </x14:sparkline>
            <x14:sparkline>
              <xm:f>Movimentação!$VWC$341:$VWC$1169</xm:f>
              <xm:sqref>VWC341</xm:sqref>
            </x14:sparkline>
            <x14:sparkline>
              <xm:f>Movimentação!$VWD$341:$VWD$1169</xm:f>
              <xm:sqref>VWD341</xm:sqref>
            </x14:sparkline>
            <x14:sparkline>
              <xm:f>Movimentação!$VWE$341:$VWE$1169</xm:f>
              <xm:sqref>VWE341</xm:sqref>
            </x14:sparkline>
            <x14:sparkline>
              <xm:f>Movimentação!$VWF$341:$VWF$1169</xm:f>
              <xm:sqref>VWF341</xm:sqref>
            </x14:sparkline>
            <x14:sparkline>
              <xm:f>Movimentação!$VWG$341:$VWG$1169</xm:f>
              <xm:sqref>VWG341</xm:sqref>
            </x14:sparkline>
            <x14:sparkline>
              <xm:f>Movimentação!$VWH$341:$VWH$1169</xm:f>
              <xm:sqref>VWH341</xm:sqref>
            </x14:sparkline>
            <x14:sparkline>
              <xm:f>Movimentação!$VWI$341:$VWI$1169</xm:f>
              <xm:sqref>VWI341</xm:sqref>
            </x14:sparkline>
            <x14:sparkline>
              <xm:f>Movimentação!$VWJ$341:$VWJ$1169</xm:f>
              <xm:sqref>VWJ341</xm:sqref>
            </x14:sparkline>
            <x14:sparkline>
              <xm:f>Movimentação!$VWK$341:$VWK$1169</xm:f>
              <xm:sqref>VWK341</xm:sqref>
            </x14:sparkline>
            <x14:sparkline>
              <xm:f>Movimentação!$VWL$341:$VWL$1169</xm:f>
              <xm:sqref>VWL341</xm:sqref>
            </x14:sparkline>
            <x14:sparkline>
              <xm:f>Movimentação!$VWM$341:$VWM$1169</xm:f>
              <xm:sqref>VWM341</xm:sqref>
            </x14:sparkline>
            <x14:sparkline>
              <xm:f>Movimentação!$VWN$341:$VWN$1169</xm:f>
              <xm:sqref>VWN341</xm:sqref>
            </x14:sparkline>
            <x14:sparkline>
              <xm:f>Movimentação!$VWO$341:$VWO$1169</xm:f>
              <xm:sqref>VWO341</xm:sqref>
            </x14:sparkline>
            <x14:sparkline>
              <xm:f>Movimentação!$VWP$341:$VWP$1169</xm:f>
              <xm:sqref>VWP341</xm:sqref>
            </x14:sparkline>
            <x14:sparkline>
              <xm:f>Movimentação!$VWQ$341:$VWQ$1169</xm:f>
              <xm:sqref>VWQ341</xm:sqref>
            </x14:sparkline>
            <x14:sparkline>
              <xm:f>Movimentação!$VWR$341:$VWR$1169</xm:f>
              <xm:sqref>VWR341</xm:sqref>
            </x14:sparkline>
            <x14:sparkline>
              <xm:f>Movimentação!$VWS$341:$VWS$1169</xm:f>
              <xm:sqref>VWS341</xm:sqref>
            </x14:sparkline>
            <x14:sparkline>
              <xm:f>Movimentação!$VWT$341:$VWT$1169</xm:f>
              <xm:sqref>VWT341</xm:sqref>
            </x14:sparkline>
            <x14:sparkline>
              <xm:f>Movimentação!$VWU$341:$VWU$1169</xm:f>
              <xm:sqref>VWU341</xm:sqref>
            </x14:sparkline>
            <x14:sparkline>
              <xm:f>Movimentação!$VWV$341:$VWV$1169</xm:f>
              <xm:sqref>VWV341</xm:sqref>
            </x14:sparkline>
            <x14:sparkline>
              <xm:f>Movimentação!$VWW$341:$VWW$1169</xm:f>
              <xm:sqref>VWW341</xm:sqref>
            </x14:sparkline>
            <x14:sparkline>
              <xm:f>Movimentação!$VWX$341:$VWX$1169</xm:f>
              <xm:sqref>VWX341</xm:sqref>
            </x14:sparkline>
            <x14:sparkline>
              <xm:f>Movimentação!$VWY$341:$VWY$1169</xm:f>
              <xm:sqref>VWY341</xm:sqref>
            </x14:sparkline>
            <x14:sparkline>
              <xm:f>Movimentação!$VWZ$341:$VWZ$1169</xm:f>
              <xm:sqref>VWZ341</xm:sqref>
            </x14:sparkline>
            <x14:sparkline>
              <xm:f>Movimentação!$VXA$341:$VXA$1169</xm:f>
              <xm:sqref>VXA341</xm:sqref>
            </x14:sparkline>
            <x14:sparkline>
              <xm:f>Movimentação!$VXB$341:$VXB$1169</xm:f>
              <xm:sqref>VXB341</xm:sqref>
            </x14:sparkline>
            <x14:sparkline>
              <xm:f>Movimentação!$VXC$341:$VXC$1169</xm:f>
              <xm:sqref>VXC341</xm:sqref>
            </x14:sparkline>
            <x14:sparkline>
              <xm:f>Movimentação!$VXD$341:$VXD$1169</xm:f>
              <xm:sqref>VXD341</xm:sqref>
            </x14:sparkline>
            <x14:sparkline>
              <xm:f>Movimentação!$VXE$341:$VXE$1169</xm:f>
              <xm:sqref>VXE341</xm:sqref>
            </x14:sparkline>
            <x14:sparkline>
              <xm:f>Movimentação!$VXF$341:$VXF$1169</xm:f>
              <xm:sqref>VXF341</xm:sqref>
            </x14:sparkline>
            <x14:sparkline>
              <xm:f>Movimentação!$VXG$341:$VXG$1169</xm:f>
              <xm:sqref>VXG341</xm:sqref>
            </x14:sparkline>
            <x14:sparkline>
              <xm:f>Movimentação!$VXH$341:$VXH$1169</xm:f>
              <xm:sqref>VXH341</xm:sqref>
            </x14:sparkline>
            <x14:sparkline>
              <xm:f>Movimentação!$VXI$341:$VXI$1169</xm:f>
              <xm:sqref>VXI341</xm:sqref>
            </x14:sparkline>
            <x14:sparkline>
              <xm:f>Movimentação!$VXJ$341:$VXJ$1169</xm:f>
              <xm:sqref>VXJ341</xm:sqref>
            </x14:sparkline>
            <x14:sparkline>
              <xm:f>Movimentação!$VXK$341:$VXK$1169</xm:f>
              <xm:sqref>VXK341</xm:sqref>
            </x14:sparkline>
            <x14:sparkline>
              <xm:f>Movimentação!$VXL$341:$VXL$1169</xm:f>
              <xm:sqref>VXL341</xm:sqref>
            </x14:sparkline>
            <x14:sparkline>
              <xm:f>Movimentação!$VXM$341:$VXM$1169</xm:f>
              <xm:sqref>VXM341</xm:sqref>
            </x14:sparkline>
            <x14:sparkline>
              <xm:f>Movimentação!$VXN$341:$VXN$1169</xm:f>
              <xm:sqref>VXN341</xm:sqref>
            </x14:sparkline>
            <x14:sparkline>
              <xm:f>Movimentação!$VXO$341:$VXO$1169</xm:f>
              <xm:sqref>VXO341</xm:sqref>
            </x14:sparkline>
            <x14:sparkline>
              <xm:f>Movimentação!$VXP$341:$VXP$1169</xm:f>
              <xm:sqref>VXP341</xm:sqref>
            </x14:sparkline>
            <x14:sparkline>
              <xm:f>Movimentação!$VXQ$341:$VXQ$1169</xm:f>
              <xm:sqref>VXQ341</xm:sqref>
            </x14:sparkline>
            <x14:sparkline>
              <xm:f>Movimentação!$VXR$341:$VXR$1169</xm:f>
              <xm:sqref>VXR341</xm:sqref>
            </x14:sparkline>
            <x14:sparkline>
              <xm:f>Movimentação!$VXS$341:$VXS$1169</xm:f>
              <xm:sqref>VXS341</xm:sqref>
            </x14:sparkline>
            <x14:sparkline>
              <xm:f>Movimentação!$VXT$341:$VXT$1169</xm:f>
              <xm:sqref>VXT341</xm:sqref>
            </x14:sparkline>
            <x14:sparkline>
              <xm:f>Movimentação!$VXU$341:$VXU$1169</xm:f>
              <xm:sqref>VXU341</xm:sqref>
            </x14:sparkline>
            <x14:sparkline>
              <xm:f>Movimentação!$VXV$341:$VXV$1169</xm:f>
              <xm:sqref>VXV341</xm:sqref>
            </x14:sparkline>
            <x14:sparkline>
              <xm:f>Movimentação!$VXW$341:$VXW$1169</xm:f>
              <xm:sqref>VXW341</xm:sqref>
            </x14:sparkline>
            <x14:sparkline>
              <xm:f>Movimentação!$VXX$341:$VXX$1169</xm:f>
              <xm:sqref>VXX341</xm:sqref>
            </x14:sparkline>
            <x14:sparkline>
              <xm:f>Movimentação!$VXY$341:$VXY$1169</xm:f>
              <xm:sqref>VXY341</xm:sqref>
            </x14:sparkline>
            <x14:sparkline>
              <xm:f>Movimentação!$VXZ$341:$VXZ$1169</xm:f>
              <xm:sqref>VXZ341</xm:sqref>
            </x14:sparkline>
            <x14:sparkline>
              <xm:f>Movimentação!$VYA$341:$VYA$1169</xm:f>
              <xm:sqref>VYA341</xm:sqref>
            </x14:sparkline>
            <x14:sparkline>
              <xm:f>Movimentação!$VYB$341:$VYB$1169</xm:f>
              <xm:sqref>VYB341</xm:sqref>
            </x14:sparkline>
            <x14:sparkline>
              <xm:f>Movimentação!$VYC$341:$VYC$1169</xm:f>
              <xm:sqref>VYC341</xm:sqref>
            </x14:sparkline>
            <x14:sparkline>
              <xm:f>Movimentação!$VYD$341:$VYD$1169</xm:f>
              <xm:sqref>VYD341</xm:sqref>
            </x14:sparkline>
            <x14:sparkline>
              <xm:f>Movimentação!$VYE$341:$VYE$1169</xm:f>
              <xm:sqref>VYE341</xm:sqref>
            </x14:sparkline>
            <x14:sparkline>
              <xm:f>Movimentação!$VYF$341:$VYF$1169</xm:f>
              <xm:sqref>VYF341</xm:sqref>
            </x14:sparkline>
            <x14:sparkline>
              <xm:f>Movimentação!$VYG$341:$VYG$1169</xm:f>
              <xm:sqref>VYG341</xm:sqref>
            </x14:sparkline>
            <x14:sparkline>
              <xm:f>Movimentação!$VYH$341:$VYH$1169</xm:f>
              <xm:sqref>VYH341</xm:sqref>
            </x14:sparkline>
            <x14:sparkline>
              <xm:f>Movimentação!$VYI$341:$VYI$1169</xm:f>
              <xm:sqref>VYI341</xm:sqref>
            </x14:sparkline>
            <x14:sparkline>
              <xm:f>Movimentação!$VYJ$341:$VYJ$1169</xm:f>
              <xm:sqref>VYJ341</xm:sqref>
            </x14:sparkline>
            <x14:sparkline>
              <xm:f>Movimentação!$VYK$341:$VYK$1169</xm:f>
              <xm:sqref>VYK341</xm:sqref>
            </x14:sparkline>
            <x14:sparkline>
              <xm:f>Movimentação!$VYL$341:$VYL$1169</xm:f>
              <xm:sqref>VYL341</xm:sqref>
            </x14:sparkline>
            <x14:sparkline>
              <xm:f>Movimentação!$VYM$341:$VYM$1169</xm:f>
              <xm:sqref>VYM341</xm:sqref>
            </x14:sparkline>
            <x14:sparkline>
              <xm:f>Movimentação!$VYN$341:$VYN$1169</xm:f>
              <xm:sqref>VYN341</xm:sqref>
            </x14:sparkline>
            <x14:sparkline>
              <xm:f>Movimentação!$VYO$341:$VYO$1169</xm:f>
              <xm:sqref>VYO341</xm:sqref>
            </x14:sparkline>
            <x14:sparkline>
              <xm:f>Movimentação!$VYP$341:$VYP$1169</xm:f>
              <xm:sqref>VYP341</xm:sqref>
            </x14:sparkline>
            <x14:sparkline>
              <xm:f>Movimentação!$VYQ$341:$VYQ$1169</xm:f>
              <xm:sqref>VYQ341</xm:sqref>
            </x14:sparkline>
            <x14:sparkline>
              <xm:f>Movimentação!$VYR$341:$VYR$1169</xm:f>
              <xm:sqref>VYR341</xm:sqref>
            </x14:sparkline>
            <x14:sparkline>
              <xm:f>Movimentação!$VYS$341:$VYS$1169</xm:f>
              <xm:sqref>VYS341</xm:sqref>
            </x14:sparkline>
            <x14:sparkline>
              <xm:f>Movimentação!$VYT$341:$VYT$1169</xm:f>
              <xm:sqref>VYT341</xm:sqref>
            </x14:sparkline>
            <x14:sparkline>
              <xm:f>Movimentação!$VYU$341:$VYU$1169</xm:f>
              <xm:sqref>VYU341</xm:sqref>
            </x14:sparkline>
            <x14:sparkline>
              <xm:f>Movimentação!$VYV$341:$VYV$1169</xm:f>
              <xm:sqref>VYV341</xm:sqref>
            </x14:sparkline>
            <x14:sparkline>
              <xm:f>Movimentação!$VYW$341:$VYW$1169</xm:f>
              <xm:sqref>VYW341</xm:sqref>
            </x14:sparkline>
            <x14:sparkline>
              <xm:f>Movimentação!$VYX$341:$VYX$1169</xm:f>
              <xm:sqref>VYX341</xm:sqref>
            </x14:sparkline>
            <x14:sparkline>
              <xm:f>Movimentação!$VYY$341:$VYY$1169</xm:f>
              <xm:sqref>VYY341</xm:sqref>
            </x14:sparkline>
            <x14:sparkline>
              <xm:f>Movimentação!$VYZ$341:$VYZ$1169</xm:f>
              <xm:sqref>VYZ341</xm:sqref>
            </x14:sparkline>
            <x14:sparkline>
              <xm:f>Movimentação!$VZA$341:$VZA$1169</xm:f>
              <xm:sqref>VZA341</xm:sqref>
            </x14:sparkline>
            <x14:sparkline>
              <xm:f>Movimentação!$VZB$341:$VZB$1169</xm:f>
              <xm:sqref>VZB341</xm:sqref>
            </x14:sparkline>
            <x14:sparkline>
              <xm:f>Movimentação!$VZC$341:$VZC$1169</xm:f>
              <xm:sqref>VZC341</xm:sqref>
            </x14:sparkline>
            <x14:sparkline>
              <xm:f>Movimentação!$VZD$341:$VZD$1169</xm:f>
              <xm:sqref>VZD341</xm:sqref>
            </x14:sparkline>
            <x14:sparkline>
              <xm:f>Movimentação!$VZE$341:$VZE$1169</xm:f>
              <xm:sqref>VZE341</xm:sqref>
            </x14:sparkline>
            <x14:sparkline>
              <xm:f>Movimentação!$VZF$341:$VZF$1169</xm:f>
              <xm:sqref>VZF341</xm:sqref>
            </x14:sparkline>
            <x14:sparkline>
              <xm:f>Movimentação!$VZG$341:$VZG$1169</xm:f>
              <xm:sqref>VZG341</xm:sqref>
            </x14:sparkline>
            <x14:sparkline>
              <xm:f>Movimentação!$VZH$341:$VZH$1169</xm:f>
              <xm:sqref>VZH341</xm:sqref>
            </x14:sparkline>
            <x14:sparkline>
              <xm:f>Movimentação!$VZI$341:$VZI$1169</xm:f>
              <xm:sqref>VZI341</xm:sqref>
            </x14:sparkline>
            <x14:sparkline>
              <xm:f>Movimentação!$VZJ$341:$VZJ$1169</xm:f>
              <xm:sqref>VZJ341</xm:sqref>
            </x14:sparkline>
            <x14:sparkline>
              <xm:f>Movimentação!$VZK$341:$VZK$1169</xm:f>
              <xm:sqref>VZK341</xm:sqref>
            </x14:sparkline>
            <x14:sparkline>
              <xm:f>Movimentação!$VZL$341:$VZL$1169</xm:f>
              <xm:sqref>VZL341</xm:sqref>
            </x14:sparkline>
            <x14:sparkline>
              <xm:f>Movimentação!$VZM$341:$VZM$1169</xm:f>
              <xm:sqref>VZM341</xm:sqref>
            </x14:sparkline>
            <x14:sparkline>
              <xm:f>Movimentação!$VZN$341:$VZN$1169</xm:f>
              <xm:sqref>VZN341</xm:sqref>
            </x14:sparkline>
            <x14:sparkline>
              <xm:f>Movimentação!$VZO$341:$VZO$1169</xm:f>
              <xm:sqref>VZO341</xm:sqref>
            </x14:sparkline>
            <x14:sparkline>
              <xm:f>Movimentação!$VZP$341:$VZP$1169</xm:f>
              <xm:sqref>VZP341</xm:sqref>
            </x14:sparkline>
            <x14:sparkline>
              <xm:f>Movimentação!$VZQ$341:$VZQ$1169</xm:f>
              <xm:sqref>VZQ341</xm:sqref>
            </x14:sparkline>
            <x14:sparkline>
              <xm:f>Movimentação!$VZR$341:$VZR$1169</xm:f>
              <xm:sqref>VZR341</xm:sqref>
            </x14:sparkline>
            <x14:sparkline>
              <xm:f>Movimentação!$VZS$341:$VZS$1169</xm:f>
              <xm:sqref>VZS341</xm:sqref>
            </x14:sparkline>
            <x14:sparkline>
              <xm:f>Movimentação!$VZT$341:$VZT$1169</xm:f>
              <xm:sqref>VZT341</xm:sqref>
            </x14:sparkline>
            <x14:sparkline>
              <xm:f>Movimentação!$VZU$341:$VZU$1169</xm:f>
              <xm:sqref>VZU341</xm:sqref>
            </x14:sparkline>
            <x14:sparkline>
              <xm:f>Movimentação!$VZV$341:$VZV$1169</xm:f>
              <xm:sqref>VZV341</xm:sqref>
            </x14:sparkline>
            <x14:sparkline>
              <xm:f>Movimentação!$VZW$341:$VZW$1169</xm:f>
              <xm:sqref>VZW341</xm:sqref>
            </x14:sparkline>
            <x14:sparkline>
              <xm:f>Movimentação!$VZX$341:$VZX$1169</xm:f>
              <xm:sqref>VZX341</xm:sqref>
            </x14:sparkline>
            <x14:sparkline>
              <xm:f>Movimentação!$VZY$341:$VZY$1169</xm:f>
              <xm:sqref>VZY341</xm:sqref>
            </x14:sparkline>
            <x14:sparkline>
              <xm:f>Movimentação!$VZZ$341:$VZZ$1169</xm:f>
              <xm:sqref>VZZ341</xm:sqref>
            </x14:sparkline>
            <x14:sparkline>
              <xm:f>Movimentação!$WAA$341:$WAA$1169</xm:f>
              <xm:sqref>WAA341</xm:sqref>
            </x14:sparkline>
            <x14:sparkline>
              <xm:f>Movimentação!$WAB$341:$WAB$1169</xm:f>
              <xm:sqref>WAB341</xm:sqref>
            </x14:sparkline>
            <x14:sparkline>
              <xm:f>Movimentação!$WAC$341:$WAC$1169</xm:f>
              <xm:sqref>WAC341</xm:sqref>
            </x14:sparkline>
            <x14:sparkline>
              <xm:f>Movimentação!$WAD$341:$WAD$1169</xm:f>
              <xm:sqref>WAD341</xm:sqref>
            </x14:sparkline>
            <x14:sparkline>
              <xm:f>Movimentação!$WAE$341:$WAE$1169</xm:f>
              <xm:sqref>WAE341</xm:sqref>
            </x14:sparkline>
            <x14:sparkline>
              <xm:f>Movimentação!$WAF$341:$WAF$1169</xm:f>
              <xm:sqref>WAF341</xm:sqref>
            </x14:sparkline>
            <x14:sparkline>
              <xm:f>Movimentação!$WAG$341:$WAG$1169</xm:f>
              <xm:sqref>WAG341</xm:sqref>
            </x14:sparkline>
            <x14:sparkline>
              <xm:f>Movimentação!$WAH$341:$WAH$1169</xm:f>
              <xm:sqref>WAH341</xm:sqref>
            </x14:sparkline>
            <x14:sparkline>
              <xm:f>Movimentação!$WAI$341:$WAI$1169</xm:f>
              <xm:sqref>WAI341</xm:sqref>
            </x14:sparkline>
            <x14:sparkline>
              <xm:f>Movimentação!$WAJ$341:$WAJ$1169</xm:f>
              <xm:sqref>WAJ341</xm:sqref>
            </x14:sparkline>
            <x14:sparkline>
              <xm:f>Movimentação!$WAK$341:$WAK$1169</xm:f>
              <xm:sqref>WAK341</xm:sqref>
            </x14:sparkline>
            <x14:sparkline>
              <xm:f>Movimentação!$WAL$341:$WAL$1169</xm:f>
              <xm:sqref>WAL341</xm:sqref>
            </x14:sparkline>
            <x14:sparkline>
              <xm:f>Movimentação!$WAM$341:$WAM$1169</xm:f>
              <xm:sqref>WAM341</xm:sqref>
            </x14:sparkline>
            <x14:sparkline>
              <xm:f>Movimentação!$WAN$341:$WAN$1169</xm:f>
              <xm:sqref>WAN341</xm:sqref>
            </x14:sparkline>
            <x14:sparkline>
              <xm:f>Movimentação!$WAO$341:$WAO$1169</xm:f>
              <xm:sqref>WAO341</xm:sqref>
            </x14:sparkline>
            <x14:sparkline>
              <xm:f>Movimentação!$WAP$341:$WAP$1169</xm:f>
              <xm:sqref>WAP341</xm:sqref>
            </x14:sparkline>
            <x14:sparkline>
              <xm:f>Movimentação!$WAQ$341:$WAQ$1169</xm:f>
              <xm:sqref>WAQ341</xm:sqref>
            </x14:sparkline>
            <x14:sparkline>
              <xm:f>Movimentação!$WAR$341:$WAR$1169</xm:f>
              <xm:sqref>WAR341</xm:sqref>
            </x14:sparkline>
            <x14:sparkline>
              <xm:f>Movimentação!$WAS$341:$WAS$1169</xm:f>
              <xm:sqref>WAS341</xm:sqref>
            </x14:sparkline>
            <x14:sparkline>
              <xm:f>Movimentação!$WAT$341:$WAT$1169</xm:f>
              <xm:sqref>WAT341</xm:sqref>
            </x14:sparkline>
            <x14:sparkline>
              <xm:f>Movimentação!$WAU$341:$WAU$1169</xm:f>
              <xm:sqref>WAU341</xm:sqref>
            </x14:sparkline>
            <x14:sparkline>
              <xm:f>Movimentação!$WAV$341:$WAV$1169</xm:f>
              <xm:sqref>WAV341</xm:sqref>
            </x14:sparkline>
            <x14:sparkline>
              <xm:f>Movimentação!$WAW$341:$WAW$1169</xm:f>
              <xm:sqref>WAW341</xm:sqref>
            </x14:sparkline>
            <x14:sparkline>
              <xm:f>Movimentação!$WAX$341:$WAX$1169</xm:f>
              <xm:sqref>WAX341</xm:sqref>
            </x14:sparkline>
            <x14:sparkline>
              <xm:f>Movimentação!$WAY$341:$WAY$1169</xm:f>
              <xm:sqref>WAY341</xm:sqref>
            </x14:sparkline>
            <x14:sparkline>
              <xm:f>Movimentação!$WAZ$341:$WAZ$1169</xm:f>
              <xm:sqref>WAZ341</xm:sqref>
            </x14:sparkline>
            <x14:sparkline>
              <xm:f>Movimentação!$WBA$341:$WBA$1169</xm:f>
              <xm:sqref>WBA341</xm:sqref>
            </x14:sparkline>
            <x14:sparkline>
              <xm:f>Movimentação!$WBB$341:$WBB$1169</xm:f>
              <xm:sqref>WBB341</xm:sqref>
            </x14:sparkline>
            <x14:sparkline>
              <xm:f>Movimentação!$WBC$341:$WBC$1169</xm:f>
              <xm:sqref>WBC341</xm:sqref>
            </x14:sparkline>
            <x14:sparkline>
              <xm:f>Movimentação!$WBD$341:$WBD$1169</xm:f>
              <xm:sqref>WBD341</xm:sqref>
            </x14:sparkline>
            <x14:sparkline>
              <xm:f>Movimentação!$WBE$341:$WBE$1169</xm:f>
              <xm:sqref>WBE341</xm:sqref>
            </x14:sparkline>
            <x14:sparkline>
              <xm:f>Movimentação!$WBF$341:$WBF$1169</xm:f>
              <xm:sqref>WBF341</xm:sqref>
            </x14:sparkline>
            <x14:sparkline>
              <xm:f>Movimentação!$WBG$341:$WBG$1169</xm:f>
              <xm:sqref>WBG341</xm:sqref>
            </x14:sparkline>
            <x14:sparkline>
              <xm:f>Movimentação!$WBH$341:$WBH$1169</xm:f>
              <xm:sqref>WBH341</xm:sqref>
            </x14:sparkline>
            <x14:sparkline>
              <xm:f>Movimentação!$WBI$341:$WBI$1169</xm:f>
              <xm:sqref>WBI341</xm:sqref>
            </x14:sparkline>
            <x14:sparkline>
              <xm:f>Movimentação!$WBJ$341:$WBJ$1169</xm:f>
              <xm:sqref>WBJ341</xm:sqref>
            </x14:sparkline>
            <x14:sparkline>
              <xm:f>Movimentação!$WBK$341:$WBK$1169</xm:f>
              <xm:sqref>WBK341</xm:sqref>
            </x14:sparkline>
            <x14:sparkline>
              <xm:f>Movimentação!$WBL$341:$WBL$1169</xm:f>
              <xm:sqref>WBL341</xm:sqref>
            </x14:sparkline>
            <x14:sparkline>
              <xm:f>Movimentação!$WBM$341:$WBM$1169</xm:f>
              <xm:sqref>WBM341</xm:sqref>
            </x14:sparkline>
            <x14:sparkline>
              <xm:f>Movimentação!$WBN$341:$WBN$1169</xm:f>
              <xm:sqref>WBN341</xm:sqref>
            </x14:sparkline>
            <x14:sparkline>
              <xm:f>Movimentação!$WBO$341:$WBO$1169</xm:f>
              <xm:sqref>WBO341</xm:sqref>
            </x14:sparkline>
            <x14:sparkline>
              <xm:f>Movimentação!$WBP$341:$WBP$1169</xm:f>
              <xm:sqref>WBP341</xm:sqref>
            </x14:sparkline>
            <x14:sparkline>
              <xm:f>Movimentação!$WBQ$341:$WBQ$1169</xm:f>
              <xm:sqref>WBQ341</xm:sqref>
            </x14:sparkline>
            <x14:sparkline>
              <xm:f>Movimentação!$WBR$341:$WBR$1169</xm:f>
              <xm:sqref>WBR341</xm:sqref>
            </x14:sparkline>
            <x14:sparkline>
              <xm:f>Movimentação!$WBS$341:$WBS$1169</xm:f>
              <xm:sqref>WBS341</xm:sqref>
            </x14:sparkline>
            <x14:sparkline>
              <xm:f>Movimentação!$WBT$341:$WBT$1169</xm:f>
              <xm:sqref>WBT341</xm:sqref>
            </x14:sparkline>
            <x14:sparkline>
              <xm:f>Movimentação!$WBU$341:$WBU$1169</xm:f>
              <xm:sqref>WBU341</xm:sqref>
            </x14:sparkline>
            <x14:sparkline>
              <xm:f>Movimentação!$WBV$341:$WBV$1169</xm:f>
              <xm:sqref>WBV341</xm:sqref>
            </x14:sparkline>
            <x14:sparkline>
              <xm:f>Movimentação!$WBW$341:$WBW$1169</xm:f>
              <xm:sqref>WBW341</xm:sqref>
            </x14:sparkline>
            <x14:sparkline>
              <xm:f>Movimentação!$WBX$341:$WBX$1169</xm:f>
              <xm:sqref>WBX341</xm:sqref>
            </x14:sparkline>
            <x14:sparkline>
              <xm:f>Movimentação!$WBY$341:$WBY$1169</xm:f>
              <xm:sqref>WBY341</xm:sqref>
            </x14:sparkline>
            <x14:sparkline>
              <xm:f>Movimentação!$WBZ$341:$WBZ$1169</xm:f>
              <xm:sqref>WBZ341</xm:sqref>
            </x14:sparkline>
            <x14:sparkline>
              <xm:f>Movimentação!$WCA$341:$WCA$1169</xm:f>
              <xm:sqref>WCA341</xm:sqref>
            </x14:sparkline>
            <x14:sparkline>
              <xm:f>Movimentação!$WCB$341:$WCB$1169</xm:f>
              <xm:sqref>WCB341</xm:sqref>
            </x14:sparkline>
            <x14:sparkline>
              <xm:f>Movimentação!$WCC$341:$WCC$1169</xm:f>
              <xm:sqref>WCC341</xm:sqref>
            </x14:sparkline>
            <x14:sparkline>
              <xm:f>Movimentação!$WCD$341:$WCD$1169</xm:f>
              <xm:sqref>WCD341</xm:sqref>
            </x14:sparkline>
            <x14:sparkline>
              <xm:f>Movimentação!$WCE$341:$WCE$1169</xm:f>
              <xm:sqref>WCE341</xm:sqref>
            </x14:sparkline>
            <x14:sparkline>
              <xm:f>Movimentação!$WCF$341:$WCF$1169</xm:f>
              <xm:sqref>WCF341</xm:sqref>
            </x14:sparkline>
            <x14:sparkline>
              <xm:f>Movimentação!$WCG$341:$WCG$1169</xm:f>
              <xm:sqref>WCG341</xm:sqref>
            </x14:sparkline>
            <x14:sparkline>
              <xm:f>Movimentação!$WCH$341:$WCH$1169</xm:f>
              <xm:sqref>WCH341</xm:sqref>
            </x14:sparkline>
            <x14:sparkline>
              <xm:f>Movimentação!$WCI$341:$WCI$1169</xm:f>
              <xm:sqref>WCI341</xm:sqref>
            </x14:sparkline>
            <x14:sparkline>
              <xm:f>Movimentação!$WCJ$341:$WCJ$1169</xm:f>
              <xm:sqref>WCJ341</xm:sqref>
            </x14:sparkline>
            <x14:sparkline>
              <xm:f>Movimentação!$WCK$341:$WCK$1169</xm:f>
              <xm:sqref>WCK341</xm:sqref>
            </x14:sparkline>
            <x14:sparkline>
              <xm:f>Movimentação!$WCL$341:$WCL$1169</xm:f>
              <xm:sqref>WCL341</xm:sqref>
            </x14:sparkline>
            <x14:sparkline>
              <xm:f>Movimentação!$WCM$341:$WCM$1169</xm:f>
              <xm:sqref>WCM341</xm:sqref>
            </x14:sparkline>
            <x14:sparkline>
              <xm:f>Movimentação!$WCN$341:$WCN$1169</xm:f>
              <xm:sqref>WCN341</xm:sqref>
            </x14:sparkline>
            <x14:sparkline>
              <xm:f>Movimentação!$WCO$341:$WCO$1169</xm:f>
              <xm:sqref>WCO341</xm:sqref>
            </x14:sparkline>
            <x14:sparkline>
              <xm:f>Movimentação!$WCP$341:$WCP$1169</xm:f>
              <xm:sqref>WCP341</xm:sqref>
            </x14:sparkline>
            <x14:sparkline>
              <xm:f>Movimentação!$WCQ$341:$WCQ$1169</xm:f>
              <xm:sqref>WCQ341</xm:sqref>
            </x14:sparkline>
            <x14:sparkline>
              <xm:f>Movimentação!$WCR$341:$WCR$1169</xm:f>
              <xm:sqref>WCR341</xm:sqref>
            </x14:sparkline>
            <x14:sparkline>
              <xm:f>Movimentação!$WCS$341:$WCS$1169</xm:f>
              <xm:sqref>WCS341</xm:sqref>
            </x14:sparkline>
            <x14:sparkline>
              <xm:f>Movimentação!$WCT$341:$WCT$1169</xm:f>
              <xm:sqref>WCT341</xm:sqref>
            </x14:sparkline>
            <x14:sparkline>
              <xm:f>Movimentação!$WCU$341:$WCU$1169</xm:f>
              <xm:sqref>WCU341</xm:sqref>
            </x14:sparkline>
            <x14:sparkline>
              <xm:f>Movimentação!$WCV$341:$WCV$1169</xm:f>
              <xm:sqref>WCV341</xm:sqref>
            </x14:sparkline>
            <x14:sparkline>
              <xm:f>Movimentação!$WCW$341:$WCW$1169</xm:f>
              <xm:sqref>WCW341</xm:sqref>
            </x14:sparkline>
            <x14:sparkline>
              <xm:f>Movimentação!$WCX$341:$WCX$1169</xm:f>
              <xm:sqref>WCX341</xm:sqref>
            </x14:sparkline>
            <x14:sparkline>
              <xm:f>Movimentação!$WCY$341:$WCY$1169</xm:f>
              <xm:sqref>WCY341</xm:sqref>
            </x14:sparkline>
            <x14:sparkline>
              <xm:f>Movimentação!$WCZ$341:$WCZ$1169</xm:f>
              <xm:sqref>WCZ341</xm:sqref>
            </x14:sparkline>
            <x14:sparkline>
              <xm:f>Movimentação!$WDA$341:$WDA$1169</xm:f>
              <xm:sqref>WDA341</xm:sqref>
            </x14:sparkline>
            <x14:sparkline>
              <xm:f>Movimentação!$WDB$341:$WDB$1169</xm:f>
              <xm:sqref>WDB341</xm:sqref>
            </x14:sparkline>
            <x14:sparkline>
              <xm:f>Movimentação!$WDC$341:$WDC$1169</xm:f>
              <xm:sqref>WDC341</xm:sqref>
            </x14:sparkline>
            <x14:sparkline>
              <xm:f>Movimentação!$WDD$341:$WDD$1169</xm:f>
              <xm:sqref>WDD341</xm:sqref>
            </x14:sparkline>
            <x14:sparkline>
              <xm:f>Movimentação!$WDE$341:$WDE$1169</xm:f>
              <xm:sqref>WDE341</xm:sqref>
            </x14:sparkline>
            <x14:sparkline>
              <xm:f>Movimentação!$WDF$341:$WDF$1169</xm:f>
              <xm:sqref>WDF341</xm:sqref>
            </x14:sparkline>
            <x14:sparkline>
              <xm:f>Movimentação!$WDG$341:$WDG$1169</xm:f>
              <xm:sqref>WDG341</xm:sqref>
            </x14:sparkline>
            <x14:sparkline>
              <xm:f>Movimentação!$WDH$341:$WDH$1169</xm:f>
              <xm:sqref>WDH341</xm:sqref>
            </x14:sparkline>
            <x14:sparkline>
              <xm:f>Movimentação!$WDI$341:$WDI$1169</xm:f>
              <xm:sqref>WDI341</xm:sqref>
            </x14:sparkline>
            <x14:sparkline>
              <xm:f>Movimentação!$WDJ$341:$WDJ$1169</xm:f>
              <xm:sqref>WDJ341</xm:sqref>
            </x14:sparkline>
            <x14:sparkline>
              <xm:f>Movimentação!$WDK$341:$WDK$1169</xm:f>
              <xm:sqref>WDK341</xm:sqref>
            </x14:sparkline>
            <x14:sparkline>
              <xm:f>Movimentação!$WDL$341:$WDL$1169</xm:f>
              <xm:sqref>WDL341</xm:sqref>
            </x14:sparkline>
            <x14:sparkline>
              <xm:f>Movimentação!$WDM$341:$WDM$1169</xm:f>
              <xm:sqref>WDM341</xm:sqref>
            </x14:sparkline>
            <x14:sparkline>
              <xm:f>Movimentação!$WDN$341:$WDN$1169</xm:f>
              <xm:sqref>WDN341</xm:sqref>
            </x14:sparkline>
            <x14:sparkline>
              <xm:f>Movimentação!$WDO$341:$WDO$1169</xm:f>
              <xm:sqref>WDO341</xm:sqref>
            </x14:sparkline>
            <x14:sparkline>
              <xm:f>Movimentação!$WDP$341:$WDP$1169</xm:f>
              <xm:sqref>WDP341</xm:sqref>
            </x14:sparkline>
            <x14:sparkline>
              <xm:f>Movimentação!$WDQ$341:$WDQ$1169</xm:f>
              <xm:sqref>WDQ341</xm:sqref>
            </x14:sparkline>
            <x14:sparkline>
              <xm:f>Movimentação!$WDR$341:$WDR$1169</xm:f>
              <xm:sqref>WDR341</xm:sqref>
            </x14:sparkline>
            <x14:sparkline>
              <xm:f>Movimentação!$WDS$341:$WDS$1169</xm:f>
              <xm:sqref>WDS341</xm:sqref>
            </x14:sparkline>
            <x14:sparkline>
              <xm:f>Movimentação!$WDT$341:$WDT$1169</xm:f>
              <xm:sqref>WDT341</xm:sqref>
            </x14:sparkline>
            <x14:sparkline>
              <xm:f>Movimentação!$WDU$341:$WDU$1169</xm:f>
              <xm:sqref>WDU341</xm:sqref>
            </x14:sparkline>
            <x14:sparkline>
              <xm:f>Movimentação!$WDV$341:$WDV$1169</xm:f>
              <xm:sqref>WDV341</xm:sqref>
            </x14:sparkline>
            <x14:sparkline>
              <xm:f>Movimentação!$WDW$341:$WDW$1169</xm:f>
              <xm:sqref>WDW341</xm:sqref>
            </x14:sparkline>
            <x14:sparkline>
              <xm:f>Movimentação!$WDX$341:$WDX$1169</xm:f>
              <xm:sqref>WDX341</xm:sqref>
            </x14:sparkline>
            <x14:sparkline>
              <xm:f>Movimentação!$WDY$341:$WDY$1169</xm:f>
              <xm:sqref>WDY341</xm:sqref>
            </x14:sparkline>
            <x14:sparkline>
              <xm:f>Movimentação!$WDZ$341:$WDZ$1169</xm:f>
              <xm:sqref>WDZ341</xm:sqref>
            </x14:sparkline>
            <x14:sparkline>
              <xm:f>Movimentação!$WEA$341:$WEA$1169</xm:f>
              <xm:sqref>WEA341</xm:sqref>
            </x14:sparkline>
            <x14:sparkline>
              <xm:f>Movimentação!$WEB$341:$WEB$1169</xm:f>
              <xm:sqref>WEB341</xm:sqref>
            </x14:sparkline>
            <x14:sparkline>
              <xm:f>Movimentação!$WEC$341:$WEC$1169</xm:f>
              <xm:sqref>WEC341</xm:sqref>
            </x14:sparkline>
            <x14:sparkline>
              <xm:f>Movimentação!$WED$341:$WED$1169</xm:f>
              <xm:sqref>WED341</xm:sqref>
            </x14:sparkline>
            <x14:sparkline>
              <xm:f>Movimentação!$WEE$341:$WEE$1169</xm:f>
              <xm:sqref>WEE341</xm:sqref>
            </x14:sparkline>
            <x14:sparkline>
              <xm:f>Movimentação!$WEF$341:$WEF$1169</xm:f>
              <xm:sqref>WEF341</xm:sqref>
            </x14:sparkline>
            <x14:sparkline>
              <xm:f>Movimentação!$WEG$341:$WEG$1169</xm:f>
              <xm:sqref>WEG341</xm:sqref>
            </x14:sparkline>
            <x14:sparkline>
              <xm:f>Movimentação!$WEH$341:$WEH$1169</xm:f>
              <xm:sqref>WEH341</xm:sqref>
            </x14:sparkline>
            <x14:sparkline>
              <xm:f>Movimentação!$WEI$341:$WEI$1169</xm:f>
              <xm:sqref>WEI341</xm:sqref>
            </x14:sparkline>
            <x14:sparkline>
              <xm:f>Movimentação!$WEJ$341:$WEJ$1169</xm:f>
              <xm:sqref>WEJ341</xm:sqref>
            </x14:sparkline>
            <x14:sparkline>
              <xm:f>Movimentação!$WEK$341:$WEK$1169</xm:f>
              <xm:sqref>WEK341</xm:sqref>
            </x14:sparkline>
            <x14:sparkline>
              <xm:f>Movimentação!$WEL$341:$WEL$1169</xm:f>
              <xm:sqref>WEL341</xm:sqref>
            </x14:sparkline>
            <x14:sparkline>
              <xm:f>Movimentação!$WEM$341:$WEM$1169</xm:f>
              <xm:sqref>WEM341</xm:sqref>
            </x14:sparkline>
            <x14:sparkline>
              <xm:f>Movimentação!$WEN$341:$WEN$1169</xm:f>
              <xm:sqref>WEN341</xm:sqref>
            </x14:sparkline>
            <x14:sparkline>
              <xm:f>Movimentação!$WEO$341:$WEO$1169</xm:f>
              <xm:sqref>WEO341</xm:sqref>
            </x14:sparkline>
            <x14:sparkline>
              <xm:f>Movimentação!$WEP$341:$WEP$1169</xm:f>
              <xm:sqref>WEP341</xm:sqref>
            </x14:sparkline>
            <x14:sparkline>
              <xm:f>Movimentação!$WEQ$341:$WEQ$1169</xm:f>
              <xm:sqref>WEQ341</xm:sqref>
            </x14:sparkline>
            <x14:sparkline>
              <xm:f>Movimentação!$WER$341:$WER$1169</xm:f>
              <xm:sqref>WER341</xm:sqref>
            </x14:sparkline>
            <x14:sparkline>
              <xm:f>Movimentação!$WES$341:$WES$1169</xm:f>
              <xm:sqref>WES341</xm:sqref>
            </x14:sparkline>
            <x14:sparkline>
              <xm:f>Movimentação!$WET$341:$WET$1169</xm:f>
              <xm:sqref>WET341</xm:sqref>
            </x14:sparkline>
            <x14:sparkline>
              <xm:f>Movimentação!$WEU$341:$WEU$1169</xm:f>
              <xm:sqref>WEU341</xm:sqref>
            </x14:sparkline>
            <x14:sparkline>
              <xm:f>Movimentação!$WEV$341:$WEV$1169</xm:f>
              <xm:sqref>WEV341</xm:sqref>
            </x14:sparkline>
            <x14:sparkline>
              <xm:f>Movimentação!$WEW$341:$WEW$1169</xm:f>
              <xm:sqref>WEW341</xm:sqref>
            </x14:sparkline>
            <x14:sparkline>
              <xm:f>Movimentação!$WEX$341:$WEX$1169</xm:f>
              <xm:sqref>WEX341</xm:sqref>
            </x14:sparkline>
            <x14:sparkline>
              <xm:f>Movimentação!$WEY$341:$WEY$1169</xm:f>
              <xm:sqref>WEY341</xm:sqref>
            </x14:sparkline>
            <x14:sparkline>
              <xm:f>Movimentação!$WEZ$341:$WEZ$1169</xm:f>
              <xm:sqref>WEZ341</xm:sqref>
            </x14:sparkline>
            <x14:sparkline>
              <xm:f>Movimentação!$WFA$341:$WFA$1169</xm:f>
              <xm:sqref>WFA341</xm:sqref>
            </x14:sparkline>
            <x14:sparkline>
              <xm:f>Movimentação!$WFB$341:$WFB$1169</xm:f>
              <xm:sqref>WFB341</xm:sqref>
            </x14:sparkline>
            <x14:sparkline>
              <xm:f>Movimentação!$WFC$341:$WFC$1169</xm:f>
              <xm:sqref>WFC341</xm:sqref>
            </x14:sparkline>
            <x14:sparkline>
              <xm:f>Movimentação!$WFD$341:$WFD$1169</xm:f>
              <xm:sqref>WFD341</xm:sqref>
            </x14:sparkline>
            <x14:sparkline>
              <xm:f>Movimentação!$WFE$341:$WFE$1169</xm:f>
              <xm:sqref>WFE341</xm:sqref>
            </x14:sparkline>
            <x14:sparkline>
              <xm:f>Movimentação!$WFF$341:$WFF$1169</xm:f>
              <xm:sqref>WFF341</xm:sqref>
            </x14:sparkline>
            <x14:sparkline>
              <xm:f>Movimentação!$WFG$341:$WFG$1169</xm:f>
              <xm:sqref>WFG341</xm:sqref>
            </x14:sparkline>
            <x14:sparkline>
              <xm:f>Movimentação!$WFH$341:$WFH$1169</xm:f>
              <xm:sqref>WFH341</xm:sqref>
            </x14:sparkline>
            <x14:sparkline>
              <xm:f>Movimentação!$WFI$341:$WFI$1169</xm:f>
              <xm:sqref>WFI341</xm:sqref>
            </x14:sparkline>
            <x14:sparkline>
              <xm:f>Movimentação!$WFJ$341:$WFJ$1169</xm:f>
              <xm:sqref>WFJ341</xm:sqref>
            </x14:sparkline>
            <x14:sparkline>
              <xm:f>Movimentação!$WFK$341:$WFK$1169</xm:f>
              <xm:sqref>WFK341</xm:sqref>
            </x14:sparkline>
            <x14:sparkline>
              <xm:f>Movimentação!$WFL$341:$WFL$1169</xm:f>
              <xm:sqref>WFL341</xm:sqref>
            </x14:sparkline>
            <x14:sparkline>
              <xm:f>Movimentação!$WFM$341:$WFM$1169</xm:f>
              <xm:sqref>WFM341</xm:sqref>
            </x14:sparkline>
            <x14:sparkline>
              <xm:f>Movimentação!$WFN$341:$WFN$1169</xm:f>
              <xm:sqref>WFN341</xm:sqref>
            </x14:sparkline>
            <x14:sparkline>
              <xm:f>Movimentação!$WFO$341:$WFO$1169</xm:f>
              <xm:sqref>WFO341</xm:sqref>
            </x14:sparkline>
            <x14:sparkline>
              <xm:f>Movimentação!$WFP$341:$WFP$1169</xm:f>
              <xm:sqref>WFP341</xm:sqref>
            </x14:sparkline>
            <x14:sparkline>
              <xm:f>Movimentação!$WFQ$341:$WFQ$1169</xm:f>
              <xm:sqref>WFQ341</xm:sqref>
            </x14:sparkline>
            <x14:sparkline>
              <xm:f>Movimentação!$WFR$341:$WFR$1169</xm:f>
              <xm:sqref>WFR341</xm:sqref>
            </x14:sparkline>
            <x14:sparkline>
              <xm:f>Movimentação!$WFS$341:$WFS$1169</xm:f>
              <xm:sqref>WFS341</xm:sqref>
            </x14:sparkline>
            <x14:sparkline>
              <xm:f>Movimentação!$WFT$341:$WFT$1169</xm:f>
              <xm:sqref>WFT341</xm:sqref>
            </x14:sparkline>
            <x14:sparkline>
              <xm:f>Movimentação!$WFU$341:$WFU$1169</xm:f>
              <xm:sqref>WFU341</xm:sqref>
            </x14:sparkline>
            <x14:sparkline>
              <xm:f>Movimentação!$WFV$341:$WFV$1169</xm:f>
              <xm:sqref>WFV341</xm:sqref>
            </x14:sparkline>
            <x14:sparkline>
              <xm:f>Movimentação!$WFW$341:$WFW$1169</xm:f>
              <xm:sqref>WFW341</xm:sqref>
            </x14:sparkline>
            <x14:sparkline>
              <xm:f>Movimentação!$WFX$341:$WFX$1169</xm:f>
              <xm:sqref>WFX341</xm:sqref>
            </x14:sparkline>
            <x14:sparkline>
              <xm:f>Movimentação!$WFY$341:$WFY$1169</xm:f>
              <xm:sqref>WFY341</xm:sqref>
            </x14:sparkline>
            <x14:sparkline>
              <xm:f>Movimentação!$WFZ$341:$WFZ$1169</xm:f>
              <xm:sqref>WFZ341</xm:sqref>
            </x14:sparkline>
            <x14:sparkline>
              <xm:f>Movimentação!$WGA$341:$WGA$1169</xm:f>
              <xm:sqref>WGA341</xm:sqref>
            </x14:sparkline>
            <x14:sparkline>
              <xm:f>Movimentação!$WGB$341:$WGB$1169</xm:f>
              <xm:sqref>WGB341</xm:sqref>
            </x14:sparkline>
            <x14:sparkline>
              <xm:f>Movimentação!$WGC$341:$WGC$1169</xm:f>
              <xm:sqref>WGC341</xm:sqref>
            </x14:sparkline>
            <x14:sparkline>
              <xm:f>Movimentação!$WGD$341:$WGD$1169</xm:f>
              <xm:sqref>WGD341</xm:sqref>
            </x14:sparkline>
            <x14:sparkline>
              <xm:f>Movimentação!$WGE$341:$WGE$1169</xm:f>
              <xm:sqref>WGE341</xm:sqref>
            </x14:sparkline>
            <x14:sparkline>
              <xm:f>Movimentação!$WGF$341:$WGF$1169</xm:f>
              <xm:sqref>WGF341</xm:sqref>
            </x14:sparkline>
            <x14:sparkline>
              <xm:f>Movimentação!$WGG$341:$WGG$1169</xm:f>
              <xm:sqref>WGG341</xm:sqref>
            </x14:sparkline>
            <x14:sparkline>
              <xm:f>Movimentação!$WGH$341:$WGH$1169</xm:f>
              <xm:sqref>WGH341</xm:sqref>
            </x14:sparkline>
            <x14:sparkline>
              <xm:f>Movimentação!$WGI$341:$WGI$1169</xm:f>
              <xm:sqref>WGI341</xm:sqref>
            </x14:sparkline>
            <x14:sparkline>
              <xm:f>Movimentação!$WGJ$341:$WGJ$1169</xm:f>
              <xm:sqref>WGJ341</xm:sqref>
            </x14:sparkline>
            <x14:sparkline>
              <xm:f>Movimentação!$WGK$341:$WGK$1169</xm:f>
              <xm:sqref>WGK341</xm:sqref>
            </x14:sparkline>
            <x14:sparkline>
              <xm:f>Movimentação!$WGL$341:$WGL$1169</xm:f>
              <xm:sqref>WGL341</xm:sqref>
            </x14:sparkline>
            <x14:sparkline>
              <xm:f>Movimentação!$WGM$341:$WGM$1169</xm:f>
              <xm:sqref>WGM341</xm:sqref>
            </x14:sparkline>
            <x14:sparkline>
              <xm:f>Movimentação!$WGN$341:$WGN$1169</xm:f>
              <xm:sqref>WGN341</xm:sqref>
            </x14:sparkline>
            <x14:sparkline>
              <xm:f>Movimentação!$WGO$341:$WGO$1169</xm:f>
              <xm:sqref>WGO341</xm:sqref>
            </x14:sparkline>
            <x14:sparkline>
              <xm:f>Movimentação!$WGP$341:$WGP$1169</xm:f>
              <xm:sqref>WGP341</xm:sqref>
            </x14:sparkline>
            <x14:sparkline>
              <xm:f>Movimentação!$WGQ$341:$WGQ$1169</xm:f>
              <xm:sqref>WGQ341</xm:sqref>
            </x14:sparkline>
            <x14:sparkline>
              <xm:f>Movimentação!$WGR$341:$WGR$1169</xm:f>
              <xm:sqref>WGR341</xm:sqref>
            </x14:sparkline>
            <x14:sparkline>
              <xm:f>Movimentação!$WGS$341:$WGS$1169</xm:f>
              <xm:sqref>WGS341</xm:sqref>
            </x14:sparkline>
            <x14:sparkline>
              <xm:f>Movimentação!$WGT$341:$WGT$1169</xm:f>
              <xm:sqref>WGT341</xm:sqref>
            </x14:sparkline>
            <x14:sparkline>
              <xm:f>Movimentação!$WGU$341:$WGU$1169</xm:f>
              <xm:sqref>WGU341</xm:sqref>
            </x14:sparkline>
            <x14:sparkline>
              <xm:f>Movimentação!$WGV$341:$WGV$1169</xm:f>
              <xm:sqref>WGV341</xm:sqref>
            </x14:sparkline>
            <x14:sparkline>
              <xm:f>Movimentação!$WGW$341:$WGW$1169</xm:f>
              <xm:sqref>WGW341</xm:sqref>
            </x14:sparkline>
            <x14:sparkline>
              <xm:f>Movimentação!$WGX$341:$WGX$1169</xm:f>
              <xm:sqref>WGX341</xm:sqref>
            </x14:sparkline>
            <x14:sparkline>
              <xm:f>Movimentação!$WGY$341:$WGY$1169</xm:f>
              <xm:sqref>WGY341</xm:sqref>
            </x14:sparkline>
            <x14:sparkline>
              <xm:f>Movimentação!$WGZ$341:$WGZ$1169</xm:f>
              <xm:sqref>WGZ341</xm:sqref>
            </x14:sparkline>
            <x14:sparkline>
              <xm:f>Movimentação!$WHA$341:$WHA$1169</xm:f>
              <xm:sqref>WHA341</xm:sqref>
            </x14:sparkline>
            <x14:sparkline>
              <xm:f>Movimentação!$WHB$341:$WHB$1169</xm:f>
              <xm:sqref>WHB341</xm:sqref>
            </x14:sparkline>
            <x14:sparkline>
              <xm:f>Movimentação!$WHC$341:$WHC$1169</xm:f>
              <xm:sqref>WHC341</xm:sqref>
            </x14:sparkline>
            <x14:sparkline>
              <xm:f>Movimentação!$WHD$341:$WHD$1169</xm:f>
              <xm:sqref>WHD341</xm:sqref>
            </x14:sparkline>
            <x14:sparkline>
              <xm:f>Movimentação!$WHE$341:$WHE$1169</xm:f>
              <xm:sqref>WHE341</xm:sqref>
            </x14:sparkline>
            <x14:sparkline>
              <xm:f>Movimentação!$WHF$341:$WHF$1169</xm:f>
              <xm:sqref>WHF341</xm:sqref>
            </x14:sparkline>
            <x14:sparkline>
              <xm:f>Movimentação!$WHG$341:$WHG$1169</xm:f>
              <xm:sqref>WHG341</xm:sqref>
            </x14:sparkline>
            <x14:sparkline>
              <xm:f>Movimentação!$WHH$341:$WHH$1169</xm:f>
              <xm:sqref>WHH341</xm:sqref>
            </x14:sparkline>
            <x14:sparkline>
              <xm:f>Movimentação!$WHI$341:$WHI$1169</xm:f>
              <xm:sqref>WHI341</xm:sqref>
            </x14:sparkline>
            <x14:sparkline>
              <xm:f>Movimentação!$WHJ$341:$WHJ$1169</xm:f>
              <xm:sqref>WHJ341</xm:sqref>
            </x14:sparkline>
            <x14:sparkline>
              <xm:f>Movimentação!$WHK$341:$WHK$1169</xm:f>
              <xm:sqref>WHK341</xm:sqref>
            </x14:sparkline>
            <x14:sparkline>
              <xm:f>Movimentação!$WHL$341:$WHL$1169</xm:f>
              <xm:sqref>WHL341</xm:sqref>
            </x14:sparkline>
            <x14:sparkline>
              <xm:f>Movimentação!$WHM$341:$WHM$1169</xm:f>
              <xm:sqref>WHM341</xm:sqref>
            </x14:sparkline>
            <x14:sparkline>
              <xm:f>Movimentação!$WHN$341:$WHN$1169</xm:f>
              <xm:sqref>WHN341</xm:sqref>
            </x14:sparkline>
            <x14:sparkline>
              <xm:f>Movimentação!$WHO$341:$WHO$1169</xm:f>
              <xm:sqref>WHO341</xm:sqref>
            </x14:sparkline>
            <x14:sparkline>
              <xm:f>Movimentação!$WHP$341:$WHP$1169</xm:f>
              <xm:sqref>WHP341</xm:sqref>
            </x14:sparkline>
            <x14:sparkline>
              <xm:f>Movimentação!$WHQ$341:$WHQ$1169</xm:f>
              <xm:sqref>WHQ341</xm:sqref>
            </x14:sparkline>
            <x14:sparkline>
              <xm:f>Movimentação!$WHR$341:$WHR$1169</xm:f>
              <xm:sqref>WHR341</xm:sqref>
            </x14:sparkline>
            <x14:sparkline>
              <xm:f>Movimentação!$WHS$341:$WHS$1169</xm:f>
              <xm:sqref>WHS341</xm:sqref>
            </x14:sparkline>
            <x14:sparkline>
              <xm:f>Movimentação!$WHT$341:$WHT$1169</xm:f>
              <xm:sqref>WHT341</xm:sqref>
            </x14:sparkline>
            <x14:sparkline>
              <xm:f>Movimentação!$WHU$341:$WHU$1169</xm:f>
              <xm:sqref>WHU341</xm:sqref>
            </x14:sparkline>
            <x14:sparkline>
              <xm:f>Movimentação!$WHV$341:$WHV$1169</xm:f>
              <xm:sqref>WHV341</xm:sqref>
            </x14:sparkline>
            <x14:sparkline>
              <xm:f>Movimentação!$WHW$341:$WHW$1169</xm:f>
              <xm:sqref>WHW341</xm:sqref>
            </x14:sparkline>
            <x14:sparkline>
              <xm:f>Movimentação!$WHX$341:$WHX$1169</xm:f>
              <xm:sqref>WHX341</xm:sqref>
            </x14:sparkline>
            <x14:sparkline>
              <xm:f>Movimentação!$WHY$341:$WHY$1169</xm:f>
              <xm:sqref>WHY341</xm:sqref>
            </x14:sparkline>
            <x14:sparkline>
              <xm:f>Movimentação!$WHZ$341:$WHZ$1169</xm:f>
              <xm:sqref>WHZ341</xm:sqref>
            </x14:sparkline>
            <x14:sparkline>
              <xm:f>Movimentação!$WIA$341:$WIA$1169</xm:f>
              <xm:sqref>WIA341</xm:sqref>
            </x14:sparkline>
            <x14:sparkline>
              <xm:f>Movimentação!$WIB$341:$WIB$1169</xm:f>
              <xm:sqref>WIB341</xm:sqref>
            </x14:sparkline>
            <x14:sparkline>
              <xm:f>Movimentação!$WIC$341:$WIC$1169</xm:f>
              <xm:sqref>WIC341</xm:sqref>
            </x14:sparkline>
            <x14:sparkline>
              <xm:f>Movimentação!$WID$341:$WID$1169</xm:f>
              <xm:sqref>WID341</xm:sqref>
            </x14:sparkline>
            <x14:sparkline>
              <xm:f>Movimentação!$WIE$341:$WIE$1169</xm:f>
              <xm:sqref>WIE341</xm:sqref>
            </x14:sparkline>
            <x14:sparkline>
              <xm:f>Movimentação!$WIF$341:$WIF$1169</xm:f>
              <xm:sqref>WIF341</xm:sqref>
            </x14:sparkline>
            <x14:sparkline>
              <xm:f>Movimentação!$WIG$341:$WIG$1169</xm:f>
              <xm:sqref>WIG341</xm:sqref>
            </x14:sparkline>
            <x14:sparkline>
              <xm:f>Movimentação!$WIH$341:$WIH$1169</xm:f>
              <xm:sqref>WIH341</xm:sqref>
            </x14:sparkline>
            <x14:sparkline>
              <xm:f>Movimentação!$WII$341:$WII$1169</xm:f>
              <xm:sqref>WII341</xm:sqref>
            </x14:sparkline>
            <x14:sparkline>
              <xm:f>Movimentação!$WIJ$341:$WIJ$1169</xm:f>
              <xm:sqref>WIJ341</xm:sqref>
            </x14:sparkline>
            <x14:sparkline>
              <xm:f>Movimentação!$WIK$341:$WIK$1169</xm:f>
              <xm:sqref>WIK341</xm:sqref>
            </x14:sparkline>
            <x14:sparkline>
              <xm:f>Movimentação!$WIL$341:$WIL$1169</xm:f>
              <xm:sqref>WIL341</xm:sqref>
            </x14:sparkline>
            <x14:sparkline>
              <xm:f>Movimentação!$WIM$341:$WIM$1169</xm:f>
              <xm:sqref>WIM341</xm:sqref>
            </x14:sparkline>
            <x14:sparkline>
              <xm:f>Movimentação!$WIN$341:$WIN$1169</xm:f>
              <xm:sqref>WIN341</xm:sqref>
            </x14:sparkline>
            <x14:sparkline>
              <xm:f>Movimentação!$WIO$341:$WIO$1169</xm:f>
              <xm:sqref>WIO341</xm:sqref>
            </x14:sparkline>
            <x14:sparkline>
              <xm:f>Movimentação!$WIP$341:$WIP$1169</xm:f>
              <xm:sqref>WIP341</xm:sqref>
            </x14:sparkline>
            <x14:sparkline>
              <xm:f>Movimentação!$WIQ$341:$WIQ$1169</xm:f>
              <xm:sqref>WIQ341</xm:sqref>
            </x14:sparkline>
            <x14:sparkline>
              <xm:f>Movimentação!$WIR$341:$WIR$1169</xm:f>
              <xm:sqref>WIR341</xm:sqref>
            </x14:sparkline>
            <x14:sparkline>
              <xm:f>Movimentação!$WIS$341:$WIS$1169</xm:f>
              <xm:sqref>WIS341</xm:sqref>
            </x14:sparkline>
            <x14:sparkline>
              <xm:f>Movimentação!$WIT$341:$WIT$1169</xm:f>
              <xm:sqref>WIT341</xm:sqref>
            </x14:sparkline>
            <x14:sparkline>
              <xm:f>Movimentação!$WIU$341:$WIU$1169</xm:f>
              <xm:sqref>WIU341</xm:sqref>
            </x14:sparkline>
            <x14:sparkline>
              <xm:f>Movimentação!$WIV$341:$WIV$1169</xm:f>
              <xm:sqref>WIV341</xm:sqref>
            </x14:sparkline>
            <x14:sparkline>
              <xm:f>Movimentação!$WIW$341:$WIW$1169</xm:f>
              <xm:sqref>WIW341</xm:sqref>
            </x14:sparkline>
            <x14:sparkline>
              <xm:f>Movimentação!$WIX$341:$WIX$1169</xm:f>
              <xm:sqref>WIX341</xm:sqref>
            </x14:sparkline>
            <x14:sparkline>
              <xm:f>Movimentação!$WIY$341:$WIY$1169</xm:f>
              <xm:sqref>WIY341</xm:sqref>
            </x14:sparkline>
            <x14:sparkline>
              <xm:f>Movimentação!$WIZ$341:$WIZ$1169</xm:f>
              <xm:sqref>WIZ341</xm:sqref>
            </x14:sparkline>
            <x14:sparkline>
              <xm:f>Movimentação!$WJA$341:$WJA$1169</xm:f>
              <xm:sqref>WJA341</xm:sqref>
            </x14:sparkline>
            <x14:sparkline>
              <xm:f>Movimentação!$WJB$341:$WJB$1169</xm:f>
              <xm:sqref>WJB341</xm:sqref>
            </x14:sparkline>
            <x14:sparkline>
              <xm:f>Movimentação!$WJC$341:$WJC$1169</xm:f>
              <xm:sqref>WJC341</xm:sqref>
            </x14:sparkline>
            <x14:sparkline>
              <xm:f>Movimentação!$WJD$341:$WJD$1169</xm:f>
              <xm:sqref>WJD341</xm:sqref>
            </x14:sparkline>
            <x14:sparkline>
              <xm:f>Movimentação!$WJE$341:$WJE$1169</xm:f>
              <xm:sqref>WJE341</xm:sqref>
            </x14:sparkline>
            <x14:sparkline>
              <xm:f>Movimentação!$WJF$341:$WJF$1169</xm:f>
              <xm:sqref>WJF341</xm:sqref>
            </x14:sparkline>
            <x14:sparkline>
              <xm:f>Movimentação!$WJG$341:$WJG$1169</xm:f>
              <xm:sqref>WJG341</xm:sqref>
            </x14:sparkline>
            <x14:sparkline>
              <xm:f>Movimentação!$WJH$341:$WJH$1169</xm:f>
              <xm:sqref>WJH341</xm:sqref>
            </x14:sparkline>
            <x14:sparkline>
              <xm:f>Movimentação!$WJI$341:$WJI$1169</xm:f>
              <xm:sqref>WJI341</xm:sqref>
            </x14:sparkline>
            <x14:sparkline>
              <xm:f>Movimentação!$WJJ$341:$WJJ$1169</xm:f>
              <xm:sqref>WJJ341</xm:sqref>
            </x14:sparkline>
            <x14:sparkline>
              <xm:f>Movimentação!$WJK$341:$WJK$1169</xm:f>
              <xm:sqref>WJK341</xm:sqref>
            </x14:sparkline>
            <x14:sparkline>
              <xm:f>Movimentação!$WJL$341:$WJL$1169</xm:f>
              <xm:sqref>WJL341</xm:sqref>
            </x14:sparkline>
            <x14:sparkline>
              <xm:f>Movimentação!$WJM$341:$WJM$1169</xm:f>
              <xm:sqref>WJM341</xm:sqref>
            </x14:sparkline>
            <x14:sparkline>
              <xm:f>Movimentação!$WJN$341:$WJN$1169</xm:f>
              <xm:sqref>WJN341</xm:sqref>
            </x14:sparkline>
            <x14:sparkline>
              <xm:f>Movimentação!$WJO$341:$WJO$1169</xm:f>
              <xm:sqref>WJO341</xm:sqref>
            </x14:sparkline>
            <x14:sparkline>
              <xm:f>Movimentação!$WJP$341:$WJP$1169</xm:f>
              <xm:sqref>WJP341</xm:sqref>
            </x14:sparkline>
            <x14:sparkline>
              <xm:f>Movimentação!$WJQ$341:$WJQ$1169</xm:f>
              <xm:sqref>WJQ341</xm:sqref>
            </x14:sparkline>
            <x14:sparkline>
              <xm:f>Movimentação!$WJR$341:$WJR$1169</xm:f>
              <xm:sqref>WJR341</xm:sqref>
            </x14:sparkline>
            <x14:sparkline>
              <xm:f>Movimentação!$WJS$341:$WJS$1169</xm:f>
              <xm:sqref>WJS341</xm:sqref>
            </x14:sparkline>
            <x14:sparkline>
              <xm:f>Movimentação!$WJT$341:$WJT$1169</xm:f>
              <xm:sqref>WJT341</xm:sqref>
            </x14:sparkline>
            <x14:sparkline>
              <xm:f>Movimentação!$WJU$341:$WJU$1169</xm:f>
              <xm:sqref>WJU341</xm:sqref>
            </x14:sparkline>
            <x14:sparkline>
              <xm:f>Movimentação!$WJV$341:$WJV$1169</xm:f>
              <xm:sqref>WJV341</xm:sqref>
            </x14:sparkline>
            <x14:sparkline>
              <xm:f>Movimentação!$WJW$341:$WJW$1169</xm:f>
              <xm:sqref>WJW341</xm:sqref>
            </x14:sparkline>
            <x14:sparkline>
              <xm:f>Movimentação!$WJX$341:$WJX$1169</xm:f>
              <xm:sqref>WJX341</xm:sqref>
            </x14:sparkline>
            <x14:sparkline>
              <xm:f>Movimentação!$WJY$341:$WJY$1169</xm:f>
              <xm:sqref>WJY341</xm:sqref>
            </x14:sparkline>
            <x14:sparkline>
              <xm:f>Movimentação!$WJZ$341:$WJZ$1169</xm:f>
              <xm:sqref>WJZ341</xm:sqref>
            </x14:sparkline>
            <x14:sparkline>
              <xm:f>Movimentação!$WKA$341:$WKA$1169</xm:f>
              <xm:sqref>WKA341</xm:sqref>
            </x14:sparkline>
            <x14:sparkline>
              <xm:f>Movimentação!$WKB$341:$WKB$1169</xm:f>
              <xm:sqref>WKB341</xm:sqref>
            </x14:sparkline>
            <x14:sparkline>
              <xm:f>Movimentação!$WKC$341:$WKC$1169</xm:f>
              <xm:sqref>WKC341</xm:sqref>
            </x14:sparkline>
            <x14:sparkline>
              <xm:f>Movimentação!$WKD$341:$WKD$1169</xm:f>
              <xm:sqref>WKD341</xm:sqref>
            </x14:sparkline>
            <x14:sparkline>
              <xm:f>Movimentação!$WKE$341:$WKE$1169</xm:f>
              <xm:sqref>WKE341</xm:sqref>
            </x14:sparkline>
            <x14:sparkline>
              <xm:f>Movimentação!$WKF$341:$WKF$1169</xm:f>
              <xm:sqref>WKF341</xm:sqref>
            </x14:sparkline>
            <x14:sparkline>
              <xm:f>Movimentação!$WKG$341:$WKG$1169</xm:f>
              <xm:sqref>WKG341</xm:sqref>
            </x14:sparkline>
            <x14:sparkline>
              <xm:f>Movimentação!$WKH$341:$WKH$1169</xm:f>
              <xm:sqref>WKH341</xm:sqref>
            </x14:sparkline>
            <x14:sparkline>
              <xm:f>Movimentação!$WKI$341:$WKI$1169</xm:f>
              <xm:sqref>WKI341</xm:sqref>
            </x14:sparkline>
            <x14:sparkline>
              <xm:f>Movimentação!$WKJ$341:$WKJ$1169</xm:f>
              <xm:sqref>WKJ341</xm:sqref>
            </x14:sparkline>
            <x14:sparkline>
              <xm:f>Movimentação!$WKK$341:$WKK$1169</xm:f>
              <xm:sqref>WKK341</xm:sqref>
            </x14:sparkline>
            <x14:sparkline>
              <xm:f>Movimentação!$WKL$341:$WKL$1169</xm:f>
              <xm:sqref>WKL341</xm:sqref>
            </x14:sparkline>
            <x14:sparkline>
              <xm:f>Movimentação!$WKM$341:$WKM$1169</xm:f>
              <xm:sqref>WKM341</xm:sqref>
            </x14:sparkline>
            <x14:sparkline>
              <xm:f>Movimentação!$WKN$341:$WKN$1169</xm:f>
              <xm:sqref>WKN341</xm:sqref>
            </x14:sparkline>
            <x14:sparkline>
              <xm:f>Movimentação!$WKO$341:$WKO$1169</xm:f>
              <xm:sqref>WKO341</xm:sqref>
            </x14:sparkline>
            <x14:sparkline>
              <xm:f>Movimentação!$WKP$341:$WKP$1169</xm:f>
              <xm:sqref>WKP341</xm:sqref>
            </x14:sparkline>
            <x14:sparkline>
              <xm:f>Movimentação!$WKQ$341:$WKQ$1169</xm:f>
              <xm:sqref>WKQ341</xm:sqref>
            </x14:sparkline>
            <x14:sparkline>
              <xm:f>Movimentação!$WKR$341:$WKR$1169</xm:f>
              <xm:sqref>WKR341</xm:sqref>
            </x14:sparkline>
            <x14:sparkline>
              <xm:f>Movimentação!$WKS$341:$WKS$1169</xm:f>
              <xm:sqref>WKS341</xm:sqref>
            </x14:sparkline>
            <x14:sparkline>
              <xm:f>Movimentação!$WKT$341:$WKT$1169</xm:f>
              <xm:sqref>WKT341</xm:sqref>
            </x14:sparkline>
            <x14:sparkline>
              <xm:f>Movimentação!$WKU$341:$WKU$1169</xm:f>
              <xm:sqref>WKU341</xm:sqref>
            </x14:sparkline>
            <x14:sparkline>
              <xm:f>Movimentação!$WKV$341:$WKV$1169</xm:f>
              <xm:sqref>WKV341</xm:sqref>
            </x14:sparkline>
            <x14:sparkline>
              <xm:f>Movimentação!$WKW$341:$WKW$1169</xm:f>
              <xm:sqref>WKW341</xm:sqref>
            </x14:sparkline>
            <x14:sparkline>
              <xm:f>Movimentação!$WKX$341:$WKX$1169</xm:f>
              <xm:sqref>WKX341</xm:sqref>
            </x14:sparkline>
            <x14:sparkline>
              <xm:f>Movimentação!$WKY$341:$WKY$1169</xm:f>
              <xm:sqref>WKY341</xm:sqref>
            </x14:sparkline>
            <x14:sparkline>
              <xm:f>Movimentação!$WKZ$341:$WKZ$1169</xm:f>
              <xm:sqref>WKZ341</xm:sqref>
            </x14:sparkline>
            <x14:sparkline>
              <xm:f>Movimentação!$WLA$341:$WLA$1169</xm:f>
              <xm:sqref>WLA341</xm:sqref>
            </x14:sparkline>
            <x14:sparkline>
              <xm:f>Movimentação!$WLB$341:$WLB$1169</xm:f>
              <xm:sqref>WLB341</xm:sqref>
            </x14:sparkline>
            <x14:sparkline>
              <xm:f>Movimentação!$WLC$341:$WLC$1169</xm:f>
              <xm:sqref>WLC341</xm:sqref>
            </x14:sparkline>
            <x14:sparkline>
              <xm:f>Movimentação!$WLD$341:$WLD$1169</xm:f>
              <xm:sqref>WLD341</xm:sqref>
            </x14:sparkline>
            <x14:sparkline>
              <xm:f>Movimentação!$WLE$341:$WLE$1169</xm:f>
              <xm:sqref>WLE341</xm:sqref>
            </x14:sparkline>
            <x14:sparkline>
              <xm:f>Movimentação!$WLF$341:$WLF$1169</xm:f>
              <xm:sqref>WLF341</xm:sqref>
            </x14:sparkline>
            <x14:sparkline>
              <xm:f>Movimentação!$WLG$341:$WLG$1169</xm:f>
              <xm:sqref>WLG341</xm:sqref>
            </x14:sparkline>
            <x14:sparkline>
              <xm:f>Movimentação!$WLH$341:$WLH$1169</xm:f>
              <xm:sqref>WLH341</xm:sqref>
            </x14:sparkline>
            <x14:sparkline>
              <xm:f>Movimentação!$WLI$341:$WLI$1169</xm:f>
              <xm:sqref>WLI341</xm:sqref>
            </x14:sparkline>
            <x14:sparkline>
              <xm:f>Movimentação!$WLJ$341:$WLJ$1169</xm:f>
              <xm:sqref>WLJ341</xm:sqref>
            </x14:sparkline>
            <x14:sparkline>
              <xm:f>Movimentação!$WLK$341:$WLK$1169</xm:f>
              <xm:sqref>WLK341</xm:sqref>
            </x14:sparkline>
            <x14:sparkline>
              <xm:f>Movimentação!$WLL$341:$WLL$1169</xm:f>
              <xm:sqref>WLL341</xm:sqref>
            </x14:sparkline>
            <x14:sparkline>
              <xm:f>Movimentação!$WLM$341:$WLM$1169</xm:f>
              <xm:sqref>WLM341</xm:sqref>
            </x14:sparkline>
            <x14:sparkline>
              <xm:f>Movimentação!$WLN$341:$WLN$1169</xm:f>
              <xm:sqref>WLN341</xm:sqref>
            </x14:sparkline>
            <x14:sparkline>
              <xm:f>Movimentação!$WLO$341:$WLO$1169</xm:f>
              <xm:sqref>WLO341</xm:sqref>
            </x14:sparkline>
            <x14:sparkline>
              <xm:f>Movimentação!$WLP$341:$WLP$1169</xm:f>
              <xm:sqref>WLP341</xm:sqref>
            </x14:sparkline>
            <x14:sparkline>
              <xm:f>Movimentação!$WLQ$341:$WLQ$1169</xm:f>
              <xm:sqref>WLQ341</xm:sqref>
            </x14:sparkline>
            <x14:sparkline>
              <xm:f>Movimentação!$WLR$341:$WLR$1169</xm:f>
              <xm:sqref>WLR341</xm:sqref>
            </x14:sparkline>
            <x14:sparkline>
              <xm:f>Movimentação!$WLS$341:$WLS$1169</xm:f>
              <xm:sqref>WLS341</xm:sqref>
            </x14:sparkline>
            <x14:sparkline>
              <xm:f>Movimentação!$WLT$341:$WLT$1169</xm:f>
              <xm:sqref>WLT341</xm:sqref>
            </x14:sparkline>
            <x14:sparkline>
              <xm:f>Movimentação!$WLU$341:$WLU$1169</xm:f>
              <xm:sqref>WLU341</xm:sqref>
            </x14:sparkline>
            <x14:sparkline>
              <xm:f>Movimentação!$WLV$341:$WLV$1169</xm:f>
              <xm:sqref>WLV341</xm:sqref>
            </x14:sparkline>
            <x14:sparkline>
              <xm:f>Movimentação!$WLW$341:$WLW$1169</xm:f>
              <xm:sqref>WLW341</xm:sqref>
            </x14:sparkline>
            <x14:sparkline>
              <xm:f>Movimentação!$WLX$341:$WLX$1169</xm:f>
              <xm:sqref>WLX341</xm:sqref>
            </x14:sparkline>
            <x14:sparkline>
              <xm:f>Movimentação!$WLY$341:$WLY$1169</xm:f>
              <xm:sqref>WLY341</xm:sqref>
            </x14:sparkline>
            <x14:sparkline>
              <xm:f>Movimentação!$WLZ$341:$WLZ$1169</xm:f>
              <xm:sqref>WLZ341</xm:sqref>
            </x14:sparkline>
            <x14:sparkline>
              <xm:f>Movimentação!$WMA$341:$WMA$1169</xm:f>
              <xm:sqref>WMA341</xm:sqref>
            </x14:sparkline>
            <x14:sparkline>
              <xm:f>Movimentação!$WMB$341:$WMB$1169</xm:f>
              <xm:sqref>WMB341</xm:sqref>
            </x14:sparkline>
            <x14:sparkline>
              <xm:f>Movimentação!$WMC$341:$WMC$1169</xm:f>
              <xm:sqref>WMC341</xm:sqref>
            </x14:sparkline>
            <x14:sparkline>
              <xm:f>Movimentação!$WMD$341:$WMD$1169</xm:f>
              <xm:sqref>WMD341</xm:sqref>
            </x14:sparkline>
            <x14:sparkline>
              <xm:f>Movimentação!$WME$341:$WME$1169</xm:f>
              <xm:sqref>WME341</xm:sqref>
            </x14:sparkline>
            <x14:sparkline>
              <xm:f>Movimentação!$WMF$341:$WMF$1169</xm:f>
              <xm:sqref>WMF341</xm:sqref>
            </x14:sparkline>
            <x14:sparkline>
              <xm:f>Movimentação!$WMG$341:$WMG$1169</xm:f>
              <xm:sqref>WMG341</xm:sqref>
            </x14:sparkline>
            <x14:sparkline>
              <xm:f>Movimentação!$WMH$341:$WMH$1169</xm:f>
              <xm:sqref>WMH341</xm:sqref>
            </x14:sparkline>
            <x14:sparkline>
              <xm:f>Movimentação!$WMI$341:$WMI$1169</xm:f>
              <xm:sqref>WMI341</xm:sqref>
            </x14:sparkline>
            <x14:sparkline>
              <xm:f>Movimentação!$WMJ$341:$WMJ$1169</xm:f>
              <xm:sqref>WMJ341</xm:sqref>
            </x14:sparkline>
            <x14:sparkline>
              <xm:f>Movimentação!$WMK$341:$WMK$1169</xm:f>
              <xm:sqref>WMK341</xm:sqref>
            </x14:sparkline>
            <x14:sparkline>
              <xm:f>Movimentação!$WML$341:$WML$1169</xm:f>
              <xm:sqref>WML341</xm:sqref>
            </x14:sparkline>
            <x14:sparkline>
              <xm:f>Movimentação!$WMM$341:$WMM$1169</xm:f>
              <xm:sqref>WMM341</xm:sqref>
            </x14:sparkline>
            <x14:sparkline>
              <xm:f>Movimentação!$WMN$341:$WMN$1169</xm:f>
              <xm:sqref>WMN341</xm:sqref>
            </x14:sparkline>
            <x14:sparkline>
              <xm:f>Movimentação!$WMO$341:$WMO$1169</xm:f>
              <xm:sqref>WMO341</xm:sqref>
            </x14:sparkline>
            <x14:sparkline>
              <xm:f>Movimentação!$WMP$341:$WMP$1169</xm:f>
              <xm:sqref>WMP341</xm:sqref>
            </x14:sparkline>
            <x14:sparkline>
              <xm:f>Movimentação!$WMQ$341:$WMQ$1169</xm:f>
              <xm:sqref>WMQ341</xm:sqref>
            </x14:sparkline>
            <x14:sparkline>
              <xm:f>Movimentação!$WMR$341:$WMR$1169</xm:f>
              <xm:sqref>WMR341</xm:sqref>
            </x14:sparkline>
            <x14:sparkline>
              <xm:f>Movimentação!$WMS$341:$WMS$1169</xm:f>
              <xm:sqref>WMS341</xm:sqref>
            </x14:sparkline>
            <x14:sparkline>
              <xm:f>Movimentação!$WMT$341:$WMT$1169</xm:f>
              <xm:sqref>WMT341</xm:sqref>
            </x14:sparkline>
            <x14:sparkline>
              <xm:f>Movimentação!$WMU$341:$WMU$1169</xm:f>
              <xm:sqref>WMU341</xm:sqref>
            </x14:sparkline>
            <x14:sparkline>
              <xm:f>Movimentação!$WMV$341:$WMV$1169</xm:f>
              <xm:sqref>WMV341</xm:sqref>
            </x14:sparkline>
            <x14:sparkline>
              <xm:f>Movimentação!$WMW$341:$WMW$1169</xm:f>
              <xm:sqref>WMW341</xm:sqref>
            </x14:sparkline>
            <x14:sparkline>
              <xm:f>Movimentação!$WMX$341:$WMX$1169</xm:f>
              <xm:sqref>WMX341</xm:sqref>
            </x14:sparkline>
            <x14:sparkline>
              <xm:f>Movimentação!$WMY$341:$WMY$1169</xm:f>
              <xm:sqref>WMY341</xm:sqref>
            </x14:sparkline>
            <x14:sparkline>
              <xm:f>Movimentação!$WMZ$341:$WMZ$1169</xm:f>
              <xm:sqref>WMZ341</xm:sqref>
            </x14:sparkline>
            <x14:sparkline>
              <xm:f>Movimentação!$WNA$341:$WNA$1169</xm:f>
              <xm:sqref>WNA341</xm:sqref>
            </x14:sparkline>
            <x14:sparkline>
              <xm:f>Movimentação!$WNB$341:$WNB$1169</xm:f>
              <xm:sqref>WNB341</xm:sqref>
            </x14:sparkline>
            <x14:sparkline>
              <xm:f>Movimentação!$WNC$341:$WNC$1169</xm:f>
              <xm:sqref>WNC341</xm:sqref>
            </x14:sparkline>
            <x14:sparkline>
              <xm:f>Movimentação!$WND$341:$WND$1169</xm:f>
              <xm:sqref>WND341</xm:sqref>
            </x14:sparkline>
            <x14:sparkline>
              <xm:f>Movimentação!$WNE$341:$WNE$1169</xm:f>
              <xm:sqref>WNE341</xm:sqref>
            </x14:sparkline>
            <x14:sparkline>
              <xm:f>Movimentação!$WNF$341:$WNF$1169</xm:f>
              <xm:sqref>WNF341</xm:sqref>
            </x14:sparkline>
            <x14:sparkline>
              <xm:f>Movimentação!$WNG$341:$WNG$1169</xm:f>
              <xm:sqref>WNG341</xm:sqref>
            </x14:sparkline>
            <x14:sparkline>
              <xm:f>Movimentação!$WNH$341:$WNH$1169</xm:f>
              <xm:sqref>WNH341</xm:sqref>
            </x14:sparkline>
            <x14:sparkline>
              <xm:f>Movimentação!$WNI$341:$WNI$1169</xm:f>
              <xm:sqref>WNI341</xm:sqref>
            </x14:sparkline>
            <x14:sparkline>
              <xm:f>Movimentação!$WNJ$341:$WNJ$1169</xm:f>
              <xm:sqref>WNJ341</xm:sqref>
            </x14:sparkline>
            <x14:sparkline>
              <xm:f>Movimentação!$WNK$341:$WNK$1169</xm:f>
              <xm:sqref>WNK341</xm:sqref>
            </x14:sparkline>
            <x14:sparkline>
              <xm:f>Movimentação!$WNL$341:$WNL$1169</xm:f>
              <xm:sqref>WNL341</xm:sqref>
            </x14:sparkline>
            <x14:sparkline>
              <xm:f>Movimentação!$WNM$341:$WNM$1169</xm:f>
              <xm:sqref>WNM341</xm:sqref>
            </x14:sparkline>
            <x14:sparkline>
              <xm:f>Movimentação!$WNN$341:$WNN$1169</xm:f>
              <xm:sqref>WNN341</xm:sqref>
            </x14:sparkline>
            <x14:sparkline>
              <xm:f>Movimentação!$WNO$341:$WNO$1169</xm:f>
              <xm:sqref>WNO341</xm:sqref>
            </x14:sparkline>
            <x14:sparkline>
              <xm:f>Movimentação!$WNP$341:$WNP$1169</xm:f>
              <xm:sqref>WNP341</xm:sqref>
            </x14:sparkline>
            <x14:sparkline>
              <xm:f>Movimentação!$WNQ$341:$WNQ$1169</xm:f>
              <xm:sqref>WNQ341</xm:sqref>
            </x14:sparkline>
            <x14:sparkline>
              <xm:f>Movimentação!$WNR$341:$WNR$1169</xm:f>
              <xm:sqref>WNR341</xm:sqref>
            </x14:sparkline>
            <x14:sparkline>
              <xm:f>Movimentação!$WNS$341:$WNS$1169</xm:f>
              <xm:sqref>WNS341</xm:sqref>
            </x14:sparkline>
            <x14:sparkline>
              <xm:f>Movimentação!$WNT$341:$WNT$1169</xm:f>
              <xm:sqref>WNT341</xm:sqref>
            </x14:sparkline>
            <x14:sparkline>
              <xm:f>Movimentação!$WNU$341:$WNU$1169</xm:f>
              <xm:sqref>WNU341</xm:sqref>
            </x14:sparkline>
            <x14:sparkline>
              <xm:f>Movimentação!$WNV$341:$WNV$1169</xm:f>
              <xm:sqref>WNV341</xm:sqref>
            </x14:sparkline>
            <x14:sparkline>
              <xm:f>Movimentação!$WNW$341:$WNW$1169</xm:f>
              <xm:sqref>WNW341</xm:sqref>
            </x14:sparkline>
            <x14:sparkline>
              <xm:f>Movimentação!$WNX$341:$WNX$1169</xm:f>
              <xm:sqref>WNX341</xm:sqref>
            </x14:sparkline>
            <x14:sparkline>
              <xm:f>Movimentação!$WNY$341:$WNY$1169</xm:f>
              <xm:sqref>WNY341</xm:sqref>
            </x14:sparkline>
            <x14:sparkline>
              <xm:f>Movimentação!$WNZ$341:$WNZ$1169</xm:f>
              <xm:sqref>WNZ341</xm:sqref>
            </x14:sparkline>
            <x14:sparkline>
              <xm:f>Movimentação!$WOA$341:$WOA$1169</xm:f>
              <xm:sqref>WOA341</xm:sqref>
            </x14:sparkline>
            <x14:sparkline>
              <xm:f>Movimentação!$WOB$341:$WOB$1169</xm:f>
              <xm:sqref>WOB341</xm:sqref>
            </x14:sparkline>
            <x14:sparkline>
              <xm:f>Movimentação!$WOC$341:$WOC$1169</xm:f>
              <xm:sqref>WOC341</xm:sqref>
            </x14:sparkline>
            <x14:sparkline>
              <xm:f>Movimentação!$WOD$341:$WOD$1169</xm:f>
              <xm:sqref>WOD341</xm:sqref>
            </x14:sparkline>
            <x14:sparkline>
              <xm:f>Movimentação!$WOE$341:$WOE$1169</xm:f>
              <xm:sqref>WOE341</xm:sqref>
            </x14:sparkline>
            <x14:sparkline>
              <xm:f>Movimentação!$WOF$341:$WOF$1169</xm:f>
              <xm:sqref>WOF341</xm:sqref>
            </x14:sparkline>
            <x14:sparkline>
              <xm:f>Movimentação!$WOG$341:$WOG$1169</xm:f>
              <xm:sqref>WOG341</xm:sqref>
            </x14:sparkline>
            <x14:sparkline>
              <xm:f>Movimentação!$WOH$341:$WOH$1169</xm:f>
              <xm:sqref>WOH341</xm:sqref>
            </x14:sparkline>
            <x14:sparkline>
              <xm:f>Movimentação!$WOI$341:$WOI$1169</xm:f>
              <xm:sqref>WOI341</xm:sqref>
            </x14:sparkline>
            <x14:sparkline>
              <xm:f>Movimentação!$WOJ$341:$WOJ$1169</xm:f>
              <xm:sqref>WOJ341</xm:sqref>
            </x14:sparkline>
            <x14:sparkline>
              <xm:f>Movimentação!$WOK$341:$WOK$1169</xm:f>
              <xm:sqref>WOK341</xm:sqref>
            </x14:sparkline>
            <x14:sparkline>
              <xm:f>Movimentação!$WOL$341:$WOL$1169</xm:f>
              <xm:sqref>WOL341</xm:sqref>
            </x14:sparkline>
            <x14:sparkline>
              <xm:f>Movimentação!$WOM$341:$WOM$1169</xm:f>
              <xm:sqref>WOM341</xm:sqref>
            </x14:sparkline>
            <x14:sparkline>
              <xm:f>Movimentação!$WON$341:$WON$1169</xm:f>
              <xm:sqref>WON341</xm:sqref>
            </x14:sparkline>
            <x14:sparkline>
              <xm:f>Movimentação!$WOO$341:$WOO$1169</xm:f>
              <xm:sqref>WOO341</xm:sqref>
            </x14:sparkline>
            <x14:sparkline>
              <xm:f>Movimentação!$WOP$341:$WOP$1169</xm:f>
              <xm:sqref>WOP341</xm:sqref>
            </x14:sparkline>
            <x14:sparkline>
              <xm:f>Movimentação!$WOQ$341:$WOQ$1169</xm:f>
              <xm:sqref>WOQ341</xm:sqref>
            </x14:sparkline>
            <x14:sparkline>
              <xm:f>Movimentação!$WOR$341:$WOR$1169</xm:f>
              <xm:sqref>WOR341</xm:sqref>
            </x14:sparkline>
            <x14:sparkline>
              <xm:f>Movimentação!$WOS$341:$WOS$1169</xm:f>
              <xm:sqref>WOS341</xm:sqref>
            </x14:sparkline>
            <x14:sparkline>
              <xm:f>Movimentação!$WOT$341:$WOT$1169</xm:f>
              <xm:sqref>WOT341</xm:sqref>
            </x14:sparkline>
            <x14:sparkline>
              <xm:f>Movimentação!$WOU$341:$WOU$1169</xm:f>
              <xm:sqref>WOU341</xm:sqref>
            </x14:sparkline>
            <x14:sparkline>
              <xm:f>Movimentação!$WOV$341:$WOV$1169</xm:f>
              <xm:sqref>WOV341</xm:sqref>
            </x14:sparkline>
            <x14:sparkline>
              <xm:f>Movimentação!$WOW$341:$WOW$1169</xm:f>
              <xm:sqref>WOW341</xm:sqref>
            </x14:sparkline>
            <x14:sparkline>
              <xm:f>Movimentação!$WOX$341:$WOX$1169</xm:f>
              <xm:sqref>WOX341</xm:sqref>
            </x14:sparkline>
            <x14:sparkline>
              <xm:f>Movimentação!$WOY$341:$WOY$1169</xm:f>
              <xm:sqref>WOY341</xm:sqref>
            </x14:sparkline>
            <x14:sparkline>
              <xm:f>Movimentação!$WOZ$341:$WOZ$1169</xm:f>
              <xm:sqref>WOZ341</xm:sqref>
            </x14:sparkline>
            <x14:sparkline>
              <xm:f>Movimentação!$WPA$341:$WPA$1169</xm:f>
              <xm:sqref>WPA341</xm:sqref>
            </x14:sparkline>
            <x14:sparkline>
              <xm:f>Movimentação!$WPB$341:$WPB$1169</xm:f>
              <xm:sqref>WPB341</xm:sqref>
            </x14:sparkline>
            <x14:sparkline>
              <xm:f>Movimentação!$WPC$341:$WPC$1169</xm:f>
              <xm:sqref>WPC341</xm:sqref>
            </x14:sparkline>
            <x14:sparkline>
              <xm:f>Movimentação!$WPD$341:$WPD$1169</xm:f>
              <xm:sqref>WPD341</xm:sqref>
            </x14:sparkline>
            <x14:sparkline>
              <xm:f>Movimentação!$WPE$341:$WPE$1169</xm:f>
              <xm:sqref>WPE341</xm:sqref>
            </x14:sparkline>
            <x14:sparkline>
              <xm:f>Movimentação!$WPF$341:$WPF$1169</xm:f>
              <xm:sqref>WPF341</xm:sqref>
            </x14:sparkline>
            <x14:sparkline>
              <xm:f>Movimentação!$WPG$341:$WPG$1169</xm:f>
              <xm:sqref>WPG341</xm:sqref>
            </x14:sparkline>
            <x14:sparkline>
              <xm:f>Movimentação!$WPH$341:$WPH$1169</xm:f>
              <xm:sqref>WPH341</xm:sqref>
            </x14:sparkline>
            <x14:sparkline>
              <xm:f>Movimentação!$WPI$341:$WPI$1169</xm:f>
              <xm:sqref>WPI341</xm:sqref>
            </x14:sparkline>
            <x14:sparkline>
              <xm:f>Movimentação!$WPJ$341:$WPJ$1169</xm:f>
              <xm:sqref>WPJ341</xm:sqref>
            </x14:sparkline>
            <x14:sparkline>
              <xm:f>Movimentação!$WPK$341:$WPK$1169</xm:f>
              <xm:sqref>WPK341</xm:sqref>
            </x14:sparkline>
            <x14:sparkline>
              <xm:f>Movimentação!$WPL$341:$WPL$1169</xm:f>
              <xm:sqref>WPL341</xm:sqref>
            </x14:sparkline>
            <x14:sparkline>
              <xm:f>Movimentação!$WPM$341:$WPM$1169</xm:f>
              <xm:sqref>WPM341</xm:sqref>
            </x14:sparkline>
            <x14:sparkline>
              <xm:f>Movimentação!$WPN$341:$WPN$1169</xm:f>
              <xm:sqref>WPN341</xm:sqref>
            </x14:sparkline>
            <x14:sparkline>
              <xm:f>Movimentação!$WPO$341:$WPO$1169</xm:f>
              <xm:sqref>WPO341</xm:sqref>
            </x14:sparkline>
            <x14:sparkline>
              <xm:f>Movimentação!$WPP$341:$WPP$1169</xm:f>
              <xm:sqref>WPP341</xm:sqref>
            </x14:sparkline>
            <x14:sparkline>
              <xm:f>Movimentação!$WPQ$341:$WPQ$1169</xm:f>
              <xm:sqref>WPQ341</xm:sqref>
            </x14:sparkline>
            <x14:sparkline>
              <xm:f>Movimentação!$WPR$341:$WPR$1169</xm:f>
              <xm:sqref>WPR341</xm:sqref>
            </x14:sparkline>
            <x14:sparkline>
              <xm:f>Movimentação!$WPS$341:$WPS$1169</xm:f>
              <xm:sqref>WPS341</xm:sqref>
            </x14:sparkline>
            <x14:sparkline>
              <xm:f>Movimentação!$WPT$341:$WPT$1169</xm:f>
              <xm:sqref>WPT341</xm:sqref>
            </x14:sparkline>
            <x14:sparkline>
              <xm:f>Movimentação!$WPU$341:$WPU$1169</xm:f>
              <xm:sqref>WPU341</xm:sqref>
            </x14:sparkline>
            <x14:sparkline>
              <xm:f>Movimentação!$WPV$341:$WPV$1169</xm:f>
              <xm:sqref>WPV341</xm:sqref>
            </x14:sparkline>
            <x14:sparkline>
              <xm:f>Movimentação!$WPW$341:$WPW$1169</xm:f>
              <xm:sqref>WPW341</xm:sqref>
            </x14:sparkline>
            <x14:sparkline>
              <xm:f>Movimentação!$WPX$341:$WPX$1169</xm:f>
              <xm:sqref>WPX341</xm:sqref>
            </x14:sparkline>
            <x14:sparkline>
              <xm:f>Movimentação!$WPY$341:$WPY$1169</xm:f>
              <xm:sqref>WPY341</xm:sqref>
            </x14:sparkline>
            <x14:sparkline>
              <xm:f>Movimentação!$WPZ$341:$WPZ$1169</xm:f>
              <xm:sqref>WPZ341</xm:sqref>
            </x14:sparkline>
            <x14:sparkline>
              <xm:f>Movimentação!$WQA$341:$WQA$1169</xm:f>
              <xm:sqref>WQA341</xm:sqref>
            </x14:sparkline>
            <x14:sparkline>
              <xm:f>Movimentação!$WQB$341:$WQB$1169</xm:f>
              <xm:sqref>WQB341</xm:sqref>
            </x14:sparkline>
            <x14:sparkline>
              <xm:f>Movimentação!$WQC$341:$WQC$1169</xm:f>
              <xm:sqref>WQC341</xm:sqref>
            </x14:sparkline>
            <x14:sparkline>
              <xm:f>Movimentação!$WQD$341:$WQD$1169</xm:f>
              <xm:sqref>WQD341</xm:sqref>
            </x14:sparkline>
            <x14:sparkline>
              <xm:f>Movimentação!$WQE$341:$WQE$1169</xm:f>
              <xm:sqref>WQE341</xm:sqref>
            </x14:sparkline>
            <x14:sparkline>
              <xm:f>Movimentação!$WQF$341:$WQF$1169</xm:f>
              <xm:sqref>WQF341</xm:sqref>
            </x14:sparkline>
            <x14:sparkline>
              <xm:f>Movimentação!$WQG$341:$WQG$1169</xm:f>
              <xm:sqref>WQG341</xm:sqref>
            </x14:sparkline>
            <x14:sparkline>
              <xm:f>Movimentação!$WQH$341:$WQH$1169</xm:f>
              <xm:sqref>WQH341</xm:sqref>
            </x14:sparkline>
            <x14:sparkline>
              <xm:f>Movimentação!$WQI$341:$WQI$1169</xm:f>
              <xm:sqref>WQI341</xm:sqref>
            </x14:sparkline>
            <x14:sparkline>
              <xm:f>Movimentação!$WQJ$341:$WQJ$1169</xm:f>
              <xm:sqref>WQJ341</xm:sqref>
            </x14:sparkline>
            <x14:sparkline>
              <xm:f>Movimentação!$WQK$341:$WQK$1169</xm:f>
              <xm:sqref>WQK341</xm:sqref>
            </x14:sparkline>
            <x14:sparkline>
              <xm:f>Movimentação!$WQL$341:$WQL$1169</xm:f>
              <xm:sqref>WQL341</xm:sqref>
            </x14:sparkline>
            <x14:sparkline>
              <xm:f>Movimentação!$WQM$341:$WQM$1169</xm:f>
              <xm:sqref>WQM341</xm:sqref>
            </x14:sparkline>
            <x14:sparkline>
              <xm:f>Movimentação!$WQN$341:$WQN$1169</xm:f>
              <xm:sqref>WQN341</xm:sqref>
            </x14:sparkline>
            <x14:sparkline>
              <xm:f>Movimentação!$WQO$341:$WQO$1169</xm:f>
              <xm:sqref>WQO341</xm:sqref>
            </x14:sparkline>
            <x14:sparkline>
              <xm:f>Movimentação!$WQP$341:$WQP$1169</xm:f>
              <xm:sqref>WQP341</xm:sqref>
            </x14:sparkline>
            <x14:sparkline>
              <xm:f>Movimentação!$WQQ$341:$WQQ$1169</xm:f>
              <xm:sqref>WQQ341</xm:sqref>
            </x14:sparkline>
            <x14:sparkline>
              <xm:f>Movimentação!$WQR$341:$WQR$1169</xm:f>
              <xm:sqref>WQR341</xm:sqref>
            </x14:sparkline>
            <x14:sparkline>
              <xm:f>Movimentação!$WQS$341:$WQS$1169</xm:f>
              <xm:sqref>WQS341</xm:sqref>
            </x14:sparkline>
            <x14:sparkline>
              <xm:f>Movimentação!$WQT$341:$WQT$1169</xm:f>
              <xm:sqref>WQT341</xm:sqref>
            </x14:sparkline>
            <x14:sparkline>
              <xm:f>Movimentação!$WQU$341:$WQU$1169</xm:f>
              <xm:sqref>WQU341</xm:sqref>
            </x14:sparkline>
            <x14:sparkline>
              <xm:f>Movimentação!$WQV$341:$WQV$1169</xm:f>
              <xm:sqref>WQV341</xm:sqref>
            </x14:sparkline>
            <x14:sparkline>
              <xm:f>Movimentação!$WQW$341:$WQW$1169</xm:f>
              <xm:sqref>WQW341</xm:sqref>
            </x14:sparkline>
            <x14:sparkline>
              <xm:f>Movimentação!$WQX$341:$WQX$1169</xm:f>
              <xm:sqref>WQX341</xm:sqref>
            </x14:sparkline>
            <x14:sparkline>
              <xm:f>Movimentação!$WQY$341:$WQY$1169</xm:f>
              <xm:sqref>WQY341</xm:sqref>
            </x14:sparkline>
            <x14:sparkline>
              <xm:f>Movimentação!$WQZ$341:$WQZ$1169</xm:f>
              <xm:sqref>WQZ341</xm:sqref>
            </x14:sparkline>
            <x14:sparkline>
              <xm:f>Movimentação!$WRA$341:$WRA$1169</xm:f>
              <xm:sqref>WRA341</xm:sqref>
            </x14:sparkline>
            <x14:sparkline>
              <xm:f>Movimentação!$WRB$341:$WRB$1169</xm:f>
              <xm:sqref>WRB341</xm:sqref>
            </x14:sparkline>
            <x14:sparkline>
              <xm:f>Movimentação!$WRC$341:$WRC$1169</xm:f>
              <xm:sqref>WRC341</xm:sqref>
            </x14:sparkline>
            <x14:sparkline>
              <xm:f>Movimentação!$WRD$341:$WRD$1169</xm:f>
              <xm:sqref>WRD341</xm:sqref>
            </x14:sparkline>
            <x14:sparkline>
              <xm:f>Movimentação!$WRE$341:$WRE$1169</xm:f>
              <xm:sqref>WRE341</xm:sqref>
            </x14:sparkline>
            <x14:sparkline>
              <xm:f>Movimentação!$WRF$341:$WRF$1169</xm:f>
              <xm:sqref>WRF341</xm:sqref>
            </x14:sparkline>
            <x14:sparkline>
              <xm:f>Movimentação!$WRG$341:$WRG$1169</xm:f>
              <xm:sqref>WRG341</xm:sqref>
            </x14:sparkline>
            <x14:sparkline>
              <xm:f>Movimentação!$WRH$341:$WRH$1169</xm:f>
              <xm:sqref>WRH341</xm:sqref>
            </x14:sparkline>
            <x14:sparkline>
              <xm:f>Movimentação!$WRI$341:$WRI$1169</xm:f>
              <xm:sqref>WRI341</xm:sqref>
            </x14:sparkline>
            <x14:sparkline>
              <xm:f>Movimentação!$WRJ$341:$WRJ$1169</xm:f>
              <xm:sqref>WRJ341</xm:sqref>
            </x14:sparkline>
            <x14:sparkline>
              <xm:f>Movimentação!$WRK$341:$WRK$1169</xm:f>
              <xm:sqref>WRK341</xm:sqref>
            </x14:sparkline>
            <x14:sparkline>
              <xm:f>Movimentação!$WRL$341:$WRL$1169</xm:f>
              <xm:sqref>WRL341</xm:sqref>
            </x14:sparkline>
            <x14:sparkline>
              <xm:f>Movimentação!$WRM$341:$WRM$1169</xm:f>
              <xm:sqref>WRM341</xm:sqref>
            </x14:sparkline>
            <x14:sparkline>
              <xm:f>Movimentação!$WRN$341:$WRN$1169</xm:f>
              <xm:sqref>WRN341</xm:sqref>
            </x14:sparkline>
            <x14:sparkline>
              <xm:f>Movimentação!$WRO$341:$WRO$1169</xm:f>
              <xm:sqref>WRO341</xm:sqref>
            </x14:sparkline>
            <x14:sparkline>
              <xm:f>Movimentação!$WRP$341:$WRP$1169</xm:f>
              <xm:sqref>WRP341</xm:sqref>
            </x14:sparkline>
            <x14:sparkline>
              <xm:f>Movimentação!$WRQ$341:$WRQ$1169</xm:f>
              <xm:sqref>WRQ341</xm:sqref>
            </x14:sparkline>
            <x14:sparkline>
              <xm:f>Movimentação!$WRR$341:$WRR$1169</xm:f>
              <xm:sqref>WRR341</xm:sqref>
            </x14:sparkline>
            <x14:sparkline>
              <xm:f>Movimentação!$WRS$341:$WRS$1169</xm:f>
              <xm:sqref>WRS341</xm:sqref>
            </x14:sparkline>
            <x14:sparkline>
              <xm:f>Movimentação!$WRT$341:$WRT$1169</xm:f>
              <xm:sqref>WRT341</xm:sqref>
            </x14:sparkline>
            <x14:sparkline>
              <xm:f>Movimentação!$WRU$341:$WRU$1169</xm:f>
              <xm:sqref>WRU341</xm:sqref>
            </x14:sparkline>
            <x14:sparkline>
              <xm:f>Movimentação!$WRV$341:$WRV$1169</xm:f>
              <xm:sqref>WRV341</xm:sqref>
            </x14:sparkline>
            <x14:sparkline>
              <xm:f>Movimentação!$WRW$341:$WRW$1169</xm:f>
              <xm:sqref>WRW341</xm:sqref>
            </x14:sparkline>
            <x14:sparkline>
              <xm:f>Movimentação!$WRX$341:$WRX$1169</xm:f>
              <xm:sqref>WRX341</xm:sqref>
            </x14:sparkline>
            <x14:sparkline>
              <xm:f>Movimentação!$WRY$341:$WRY$1169</xm:f>
              <xm:sqref>WRY341</xm:sqref>
            </x14:sparkline>
            <x14:sparkline>
              <xm:f>Movimentação!$WRZ$341:$WRZ$1169</xm:f>
              <xm:sqref>WRZ341</xm:sqref>
            </x14:sparkline>
            <x14:sparkline>
              <xm:f>Movimentação!$WSA$341:$WSA$1169</xm:f>
              <xm:sqref>WSA341</xm:sqref>
            </x14:sparkline>
            <x14:sparkline>
              <xm:f>Movimentação!$WSB$341:$WSB$1169</xm:f>
              <xm:sqref>WSB341</xm:sqref>
            </x14:sparkline>
            <x14:sparkline>
              <xm:f>Movimentação!$WSC$341:$WSC$1169</xm:f>
              <xm:sqref>WSC341</xm:sqref>
            </x14:sparkline>
            <x14:sparkline>
              <xm:f>Movimentação!$WSD$341:$WSD$1169</xm:f>
              <xm:sqref>WSD341</xm:sqref>
            </x14:sparkline>
            <x14:sparkline>
              <xm:f>Movimentação!$WSE$341:$WSE$1169</xm:f>
              <xm:sqref>WSE341</xm:sqref>
            </x14:sparkline>
            <x14:sparkline>
              <xm:f>Movimentação!$WSF$341:$WSF$1169</xm:f>
              <xm:sqref>WSF341</xm:sqref>
            </x14:sparkline>
            <x14:sparkline>
              <xm:f>Movimentação!$WSG$341:$WSG$1169</xm:f>
              <xm:sqref>WSG341</xm:sqref>
            </x14:sparkline>
            <x14:sparkline>
              <xm:f>Movimentação!$WSH$341:$WSH$1169</xm:f>
              <xm:sqref>WSH341</xm:sqref>
            </x14:sparkline>
            <x14:sparkline>
              <xm:f>Movimentação!$WSI$341:$WSI$1169</xm:f>
              <xm:sqref>WSI341</xm:sqref>
            </x14:sparkline>
            <x14:sparkline>
              <xm:f>Movimentação!$WSJ$341:$WSJ$1169</xm:f>
              <xm:sqref>WSJ341</xm:sqref>
            </x14:sparkline>
            <x14:sparkline>
              <xm:f>Movimentação!$WSK$341:$WSK$1169</xm:f>
              <xm:sqref>WSK341</xm:sqref>
            </x14:sparkline>
            <x14:sparkline>
              <xm:f>Movimentação!$WSL$341:$WSL$1169</xm:f>
              <xm:sqref>WSL341</xm:sqref>
            </x14:sparkline>
            <x14:sparkline>
              <xm:f>Movimentação!$WSM$341:$WSM$1169</xm:f>
              <xm:sqref>WSM341</xm:sqref>
            </x14:sparkline>
            <x14:sparkline>
              <xm:f>Movimentação!$WSN$341:$WSN$1169</xm:f>
              <xm:sqref>WSN341</xm:sqref>
            </x14:sparkline>
            <x14:sparkline>
              <xm:f>Movimentação!$WSO$341:$WSO$1169</xm:f>
              <xm:sqref>WSO341</xm:sqref>
            </x14:sparkline>
            <x14:sparkline>
              <xm:f>Movimentação!$WSP$341:$WSP$1169</xm:f>
              <xm:sqref>WSP341</xm:sqref>
            </x14:sparkline>
            <x14:sparkline>
              <xm:f>Movimentação!$WSQ$341:$WSQ$1169</xm:f>
              <xm:sqref>WSQ341</xm:sqref>
            </x14:sparkline>
            <x14:sparkline>
              <xm:f>Movimentação!$WSR$341:$WSR$1169</xm:f>
              <xm:sqref>WSR341</xm:sqref>
            </x14:sparkline>
            <x14:sparkline>
              <xm:f>Movimentação!$WSS$341:$WSS$1169</xm:f>
              <xm:sqref>WSS341</xm:sqref>
            </x14:sparkline>
            <x14:sparkline>
              <xm:f>Movimentação!$WST$341:$WST$1169</xm:f>
              <xm:sqref>WST341</xm:sqref>
            </x14:sparkline>
            <x14:sparkline>
              <xm:f>Movimentação!$WSU$341:$WSU$1169</xm:f>
              <xm:sqref>WSU341</xm:sqref>
            </x14:sparkline>
            <x14:sparkline>
              <xm:f>Movimentação!$WSV$341:$WSV$1169</xm:f>
              <xm:sqref>WSV341</xm:sqref>
            </x14:sparkline>
            <x14:sparkline>
              <xm:f>Movimentação!$WSW$341:$WSW$1169</xm:f>
              <xm:sqref>WSW341</xm:sqref>
            </x14:sparkline>
            <x14:sparkline>
              <xm:f>Movimentação!$WSX$341:$WSX$1169</xm:f>
              <xm:sqref>WSX341</xm:sqref>
            </x14:sparkline>
            <x14:sparkline>
              <xm:f>Movimentação!$WSY$341:$WSY$1169</xm:f>
              <xm:sqref>WSY341</xm:sqref>
            </x14:sparkline>
            <x14:sparkline>
              <xm:f>Movimentação!$WSZ$341:$WSZ$1169</xm:f>
              <xm:sqref>WSZ341</xm:sqref>
            </x14:sparkline>
            <x14:sparkline>
              <xm:f>Movimentação!$WTA$341:$WTA$1169</xm:f>
              <xm:sqref>WTA341</xm:sqref>
            </x14:sparkline>
            <x14:sparkline>
              <xm:f>Movimentação!$WTB$341:$WTB$1169</xm:f>
              <xm:sqref>WTB341</xm:sqref>
            </x14:sparkline>
            <x14:sparkline>
              <xm:f>Movimentação!$WTC$341:$WTC$1169</xm:f>
              <xm:sqref>WTC341</xm:sqref>
            </x14:sparkline>
            <x14:sparkline>
              <xm:f>Movimentação!$WTD$341:$WTD$1169</xm:f>
              <xm:sqref>WTD341</xm:sqref>
            </x14:sparkline>
            <x14:sparkline>
              <xm:f>Movimentação!$WTE$341:$WTE$1169</xm:f>
              <xm:sqref>WTE341</xm:sqref>
            </x14:sparkline>
            <x14:sparkline>
              <xm:f>Movimentação!$WTF$341:$WTF$1169</xm:f>
              <xm:sqref>WTF341</xm:sqref>
            </x14:sparkline>
            <x14:sparkline>
              <xm:f>Movimentação!$WTG$341:$WTG$1169</xm:f>
              <xm:sqref>WTG341</xm:sqref>
            </x14:sparkline>
            <x14:sparkline>
              <xm:f>Movimentação!$WTH$341:$WTH$1169</xm:f>
              <xm:sqref>WTH341</xm:sqref>
            </x14:sparkline>
            <x14:sparkline>
              <xm:f>Movimentação!$WTI$341:$WTI$1169</xm:f>
              <xm:sqref>WTI341</xm:sqref>
            </x14:sparkline>
            <x14:sparkline>
              <xm:f>Movimentação!$WTJ$341:$WTJ$1169</xm:f>
              <xm:sqref>WTJ341</xm:sqref>
            </x14:sparkline>
            <x14:sparkline>
              <xm:f>Movimentação!$WTK$341:$WTK$1169</xm:f>
              <xm:sqref>WTK341</xm:sqref>
            </x14:sparkline>
            <x14:sparkline>
              <xm:f>Movimentação!$WTL$341:$WTL$1169</xm:f>
              <xm:sqref>WTL341</xm:sqref>
            </x14:sparkline>
            <x14:sparkline>
              <xm:f>Movimentação!$WTM$341:$WTM$1169</xm:f>
              <xm:sqref>WTM341</xm:sqref>
            </x14:sparkline>
            <x14:sparkline>
              <xm:f>Movimentação!$WTN$341:$WTN$1169</xm:f>
              <xm:sqref>WTN341</xm:sqref>
            </x14:sparkline>
            <x14:sparkline>
              <xm:f>Movimentação!$WTO$341:$WTO$1169</xm:f>
              <xm:sqref>WTO341</xm:sqref>
            </x14:sparkline>
            <x14:sparkline>
              <xm:f>Movimentação!$WTP$341:$WTP$1169</xm:f>
              <xm:sqref>WTP341</xm:sqref>
            </x14:sparkline>
            <x14:sparkline>
              <xm:f>Movimentação!$WTQ$341:$WTQ$1169</xm:f>
              <xm:sqref>WTQ341</xm:sqref>
            </x14:sparkline>
            <x14:sparkline>
              <xm:f>Movimentação!$WTR$341:$WTR$1169</xm:f>
              <xm:sqref>WTR341</xm:sqref>
            </x14:sparkline>
            <x14:sparkline>
              <xm:f>Movimentação!$WTS$341:$WTS$1169</xm:f>
              <xm:sqref>WTS341</xm:sqref>
            </x14:sparkline>
            <x14:sparkline>
              <xm:f>Movimentação!$WTT$341:$WTT$1169</xm:f>
              <xm:sqref>WTT341</xm:sqref>
            </x14:sparkline>
            <x14:sparkline>
              <xm:f>Movimentação!$WTU$341:$WTU$1169</xm:f>
              <xm:sqref>WTU341</xm:sqref>
            </x14:sparkline>
            <x14:sparkline>
              <xm:f>Movimentação!$WTV$341:$WTV$1169</xm:f>
              <xm:sqref>WTV341</xm:sqref>
            </x14:sparkline>
            <x14:sparkline>
              <xm:f>Movimentação!$WTW$341:$WTW$1169</xm:f>
              <xm:sqref>WTW341</xm:sqref>
            </x14:sparkline>
            <x14:sparkline>
              <xm:f>Movimentação!$WTX$341:$WTX$1169</xm:f>
              <xm:sqref>WTX341</xm:sqref>
            </x14:sparkline>
            <x14:sparkline>
              <xm:f>Movimentação!$WTY$341:$WTY$1169</xm:f>
              <xm:sqref>WTY341</xm:sqref>
            </x14:sparkline>
            <x14:sparkline>
              <xm:f>Movimentação!$WTZ$341:$WTZ$1169</xm:f>
              <xm:sqref>WTZ341</xm:sqref>
            </x14:sparkline>
            <x14:sparkline>
              <xm:f>Movimentação!$WUA$341:$WUA$1169</xm:f>
              <xm:sqref>WUA341</xm:sqref>
            </x14:sparkline>
            <x14:sparkline>
              <xm:f>Movimentação!$WUB$341:$WUB$1169</xm:f>
              <xm:sqref>WUB341</xm:sqref>
            </x14:sparkline>
            <x14:sparkline>
              <xm:f>Movimentação!$WUC$341:$WUC$1169</xm:f>
              <xm:sqref>WUC341</xm:sqref>
            </x14:sparkline>
            <x14:sparkline>
              <xm:f>Movimentação!$WUD$341:$WUD$1169</xm:f>
              <xm:sqref>WUD341</xm:sqref>
            </x14:sparkline>
            <x14:sparkline>
              <xm:f>Movimentação!$WUE$341:$WUE$1169</xm:f>
              <xm:sqref>WUE341</xm:sqref>
            </x14:sparkline>
            <x14:sparkline>
              <xm:f>Movimentação!$WUF$341:$WUF$1169</xm:f>
              <xm:sqref>WUF341</xm:sqref>
            </x14:sparkline>
            <x14:sparkline>
              <xm:f>Movimentação!$WUG$341:$WUG$1169</xm:f>
              <xm:sqref>WUG341</xm:sqref>
            </x14:sparkline>
            <x14:sparkline>
              <xm:f>Movimentação!$WUH$341:$WUH$1169</xm:f>
              <xm:sqref>WUH341</xm:sqref>
            </x14:sparkline>
            <x14:sparkline>
              <xm:f>Movimentação!$WUI$341:$WUI$1169</xm:f>
              <xm:sqref>WUI341</xm:sqref>
            </x14:sparkline>
            <x14:sparkline>
              <xm:f>Movimentação!$WUJ$341:$WUJ$1169</xm:f>
              <xm:sqref>WUJ341</xm:sqref>
            </x14:sparkline>
            <x14:sparkline>
              <xm:f>Movimentação!$WUK$341:$WUK$1169</xm:f>
              <xm:sqref>WUK341</xm:sqref>
            </x14:sparkline>
            <x14:sparkline>
              <xm:f>Movimentação!$WUL$341:$WUL$1169</xm:f>
              <xm:sqref>WUL341</xm:sqref>
            </x14:sparkline>
            <x14:sparkline>
              <xm:f>Movimentação!$WUM$341:$WUM$1169</xm:f>
              <xm:sqref>WUM341</xm:sqref>
            </x14:sparkline>
            <x14:sparkline>
              <xm:f>Movimentação!$WUN$341:$WUN$1169</xm:f>
              <xm:sqref>WUN341</xm:sqref>
            </x14:sparkline>
            <x14:sparkline>
              <xm:f>Movimentação!$WUO$341:$WUO$1169</xm:f>
              <xm:sqref>WUO341</xm:sqref>
            </x14:sparkline>
            <x14:sparkline>
              <xm:f>Movimentação!$WUP$341:$WUP$1169</xm:f>
              <xm:sqref>WUP341</xm:sqref>
            </x14:sparkline>
            <x14:sparkline>
              <xm:f>Movimentação!$WUQ$341:$WUQ$1169</xm:f>
              <xm:sqref>WUQ341</xm:sqref>
            </x14:sparkline>
            <x14:sparkline>
              <xm:f>Movimentação!$WUR$341:$WUR$1169</xm:f>
              <xm:sqref>WUR341</xm:sqref>
            </x14:sparkline>
            <x14:sparkline>
              <xm:f>Movimentação!$WUS$341:$WUS$1169</xm:f>
              <xm:sqref>WUS341</xm:sqref>
            </x14:sparkline>
            <x14:sparkline>
              <xm:f>Movimentação!$WUT$341:$WUT$1169</xm:f>
              <xm:sqref>WUT341</xm:sqref>
            </x14:sparkline>
            <x14:sparkline>
              <xm:f>Movimentação!$WUU$341:$WUU$1169</xm:f>
              <xm:sqref>WUU341</xm:sqref>
            </x14:sparkline>
            <x14:sparkline>
              <xm:f>Movimentação!$WUV$341:$WUV$1169</xm:f>
              <xm:sqref>WUV341</xm:sqref>
            </x14:sparkline>
            <x14:sparkline>
              <xm:f>Movimentação!$WUW$341:$WUW$1169</xm:f>
              <xm:sqref>WUW341</xm:sqref>
            </x14:sparkline>
            <x14:sparkline>
              <xm:f>Movimentação!$WUX$341:$WUX$1169</xm:f>
              <xm:sqref>WUX341</xm:sqref>
            </x14:sparkline>
            <x14:sparkline>
              <xm:f>Movimentação!$WUY$341:$WUY$1169</xm:f>
              <xm:sqref>WUY341</xm:sqref>
            </x14:sparkline>
            <x14:sparkline>
              <xm:f>Movimentação!$WUZ$341:$WUZ$1169</xm:f>
              <xm:sqref>WUZ341</xm:sqref>
            </x14:sparkline>
            <x14:sparkline>
              <xm:f>Movimentação!$WVA$341:$WVA$1169</xm:f>
              <xm:sqref>WVA341</xm:sqref>
            </x14:sparkline>
            <x14:sparkline>
              <xm:f>Movimentação!$WVB$341:$WVB$1169</xm:f>
              <xm:sqref>WVB341</xm:sqref>
            </x14:sparkline>
            <x14:sparkline>
              <xm:f>Movimentação!$WVC$341:$WVC$1169</xm:f>
              <xm:sqref>WVC341</xm:sqref>
            </x14:sparkline>
            <x14:sparkline>
              <xm:f>Movimentação!$WVD$341:$WVD$1169</xm:f>
              <xm:sqref>WVD341</xm:sqref>
            </x14:sparkline>
            <x14:sparkline>
              <xm:f>Movimentação!$WVE$341:$WVE$1169</xm:f>
              <xm:sqref>WVE341</xm:sqref>
            </x14:sparkline>
            <x14:sparkline>
              <xm:f>Movimentação!$WVF$341:$WVF$1169</xm:f>
              <xm:sqref>WVF341</xm:sqref>
            </x14:sparkline>
            <x14:sparkline>
              <xm:f>Movimentação!$WVG$341:$WVG$1169</xm:f>
              <xm:sqref>WVG341</xm:sqref>
            </x14:sparkline>
            <x14:sparkline>
              <xm:f>Movimentação!$WVH$341:$WVH$1169</xm:f>
              <xm:sqref>WVH341</xm:sqref>
            </x14:sparkline>
            <x14:sparkline>
              <xm:f>Movimentação!$WVI$341:$WVI$1169</xm:f>
              <xm:sqref>WVI341</xm:sqref>
            </x14:sparkline>
            <x14:sparkline>
              <xm:f>Movimentação!$WVJ$341:$WVJ$1169</xm:f>
              <xm:sqref>WVJ341</xm:sqref>
            </x14:sparkline>
            <x14:sparkline>
              <xm:f>Movimentação!$WVK$341:$WVK$1169</xm:f>
              <xm:sqref>WVK341</xm:sqref>
            </x14:sparkline>
            <x14:sparkline>
              <xm:f>Movimentação!$WVL$341:$WVL$1169</xm:f>
              <xm:sqref>WVL341</xm:sqref>
            </x14:sparkline>
            <x14:sparkline>
              <xm:f>Movimentação!$WVM$341:$WVM$1169</xm:f>
              <xm:sqref>WVM341</xm:sqref>
            </x14:sparkline>
            <x14:sparkline>
              <xm:f>Movimentação!$WVN$341:$WVN$1169</xm:f>
              <xm:sqref>WVN341</xm:sqref>
            </x14:sparkline>
            <x14:sparkline>
              <xm:f>Movimentação!$WVO$341:$WVO$1169</xm:f>
              <xm:sqref>WVO341</xm:sqref>
            </x14:sparkline>
            <x14:sparkline>
              <xm:f>Movimentação!$WVP$341:$WVP$1169</xm:f>
              <xm:sqref>WVP341</xm:sqref>
            </x14:sparkline>
            <x14:sparkline>
              <xm:f>Movimentação!$WVQ$341:$WVQ$1169</xm:f>
              <xm:sqref>WVQ341</xm:sqref>
            </x14:sparkline>
            <x14:sparkline>
              <xm:f>Movimentação!$WVR$341:$WVR$1169</xm:f>
              <xm:sqref>WVR341</xm:sqref>
            </x14:sparkline>
            <x14:sparkline>
              <xm:f>Movimentação!$WVS$341:$WVS$1169</xm:f>
              <xm:sqref>WVS341</xm:sqref>
            </x14:sparkline>
            <x14:sparkline>
              <xm:f>Movimentação!$WVT$341:$WVT$1169</xm:f>
              <xm:sqref>WVT341</xm:sqref>
            </x14:sparkline>
            <x14:sparkline>
              <xm:f>Movimentação!$WVU$341:$WVU$1169</xm:f>
              <xm:sqref>WVU341</xm:sqref>
            </x14:sparkline>
            <x14:sparkline>
              <xm:f>Movimentação!$WVV$341:$WVV$1169</xm:f>
              <xm:sqref>WVV341</xm:sqref>
            </x14:sparkline>
            <x14:sparkline>
              <xm:f>Movimentação!$WVW$341:$WVW$1169</xm:f>
              <xm:sqref>WVW341</xm:sqref>
            </x14:sparkline>
            <x14:sparkline>
              <xm:f>Movimentação!$WVX$341:$WVX$1169</xm:f>
              <xm:sqref>WVX341</xm:sqref>
            </x14:sparkline>
            <x14:sparkline>
              <xm:f>Movimentação!$WVY$341:$WVY$1169</xm:f>
              <xm:sqref>WVY341</xm:sqref>
            </x14:sparkline>
            <x14:sparkline>
              <xm:f>Movimentação!$WVZ$341:$WVZ$1169</xm:f>
              <xm:sqref>WVZ341</xm:sqref>
            </x14:sparkline>
            <x14:sparkline>
              <xm:f>Movimentação!$WWA$341:$WWA$1169</xm:f>
              <xm:sqref>WWA341</xm:sqref>
            </x14:sparkline>
            <x14:sparkline>
              <xm:f>Movimentação!$WWB$341:$WWB$1169</xm:f>
              <xm:sqref>WWB341</xm:sqref>
            </x14:sparkline>
            <x14:sparkline>
              <xm:f>Movimentação!$WWC$341:$WWC$1169</xm:f>
              <xm:sqref>WWC341</xm:sqref>
            </x14:sparkline>
            <x14:sparkline>
              <xm:f>Movimentação!$WWD$341:$WWD$1169</xm:f>
              <xm:sqref>WWD341</xm:sqref>
            </x14:sparkline>
            <x14:sparkline>
              <xm:f>Movimentação!$WWE$341:$WWE$1169</xm:f>
              <xm:sqref>WWE341</xm:sqref>
            </x14:sparkline>
            <x14:sparkline>
              <xm:f>Movimentação!$WWF$341:$WWF$1169</xm:f>
              <xm:sqref>WWF341</xm:sqref>
            </x14:sparkline>
            <x14:sparkline>
              <xm:f>Movimentação!$WWG$341:$WWG$1169</xm:f>
              <xm:sqref>WWG341</xm:sqref>
            </x14:sparkline>
            <x14:sparkline>
              <xm:f>Movimentação!$WWH$341:$WWH$1169</xm:f>
              <xm:sqref>WWH341</xm:sqref>
            </x14:sparkline>
            <x14:sparkline>
              <xm:f>Movimentação!$WWI$341:$WWI$1169</xm:f>
              <xm:sqref>WWI341</xm:sqref>
            </x14:sparkline>
            <x14:sparkline>
              <xm:f>Movimentação!$WWJ$341:$WWJ$1169</xm:f>
              <xm:sqref>WWJ341</xm:sqref>
            </x14:sparkline>
            <x14:sparkline>
              <xm:f>Movimentação!$WWK$341:$WWK$1169</xm:f>
              <xm:sqref>WWK341</xm:sqref>
            </x14:sparkline>
            <x14:sparkline>
              <xm:f>Movimentação!$WWL$341:$WWL$1169</xm:f>
              <xm:sqref>WWL341</xm:sqref>
            </x14:sparkline>
            <x14:sparkline>
              <xm:f>Movimentação!$WWM$341:$WWM$1169</xm:f>
              <xm:sqref>WWM341</xm:sqref>
            </x14:sparkline>
            <x14:sparkline>
              <xm:f>Movimentação!$WWN$341:$WWN$1169</xm:f>
              <xm:sqref>WWN341</xm:sqref>
            </x14:sparkline>
            <x14:sparkline>
              <xm:f>Movimentação!$WWO$341:$WWO$1169</xm:f>
              <xm:sqref>WWO341</xm:sqref>
            </x14:sparkline>
            <x14:sparkline>
              <xm:f>Movimentação!$WWP$341:$WWP$1169</xm:f>
              <xm:sqref>WWP341</xm:sqref>
            </x14:sparkline>
            <x14:sparkline>
              <xm:f>Movimentação!$WWQ$341:$WWQ$1169</xm:f>
              <xm:sqref>WWQ341</xm:sqref>
            </x14:sparkline>
            <x14:sparkline>
              <xm:f>Movimentação!$WWR$341:$WWR$1169</xm:f>
              <xm:sqref>WWR341</xm:sqref>
            </x14:sparkline>
            <x14:sparkline>
              <xm:f>Movimentação!$WWS$341:$WWS$1169</xm:f>
              <xm:sqref>WWS341</xm:sqref>
            </x14:sparkline>
            <x14:sparkline>
              <xm:f>Movimentação!$WWT$341:$WWT$1169</xm:f>
              <xm:sqref>WWT341</xm:sqref>
            </x14:sparkline>
            <x14:sparkline>
              <xm:f>Movimentação!$WWU$341:$WWU$1169</xm:f>
              <xm:sqref>WWU341</xm:sqref>
            </x14:sparkline>
            <x14:sparkline>
              <xm:f>Movimentação!$WWV$341:$WWV$1169</xm:f>
              <xm:sqref>WWV341</xm:sqref>
            </x14:sparkline>
            <x14:sparkline>
              <xm:f>Movimentação!$WWW$341:$WWW$1169</xm:f>
              <xm:sqref>WWW341</xm:sqref>
            </x14:sparkline>
            <x14:sparkline>
              <xm:f>Movimentação!$WWX$341:$WWX$1169</xm:f>
              <xm:sqref>WWX341</xm:sqref>
            </x14:sparkline>
            <x14:sparkline>
              <xm:f>Movimentação!$WWY$341:$WWY$1169</xm:f>
              <xm:sqref>WWY341</xm:sqref>
            </x14:sparkline>
            <x14:sparkline>
              <xm:f>Movimentação!$WWZ$341:$WWZ$1169</xm:f>
              <xm:sqref>WWZ341</xm:sqref>
            </x14:sparkline>
            <x14:sparkline>
              <xm:f>Movimentação!$WXA$341:$WXA$1169</xm:f>
              <xm:sqref>WXA341</xm:sqref>
            </x14:sparkline>
            <x14:sparkline>
              <xm:f>Movimentação!$WXB$341:$WXB$1169</xm:f>
              <xm:sqref>WXB341</xm:sqref>
            </x14:sparkline>
            <x14:sparkline>
              <xm:f>Movimentação!$WXC$341:$WXC$1169</xm:f>
              <xm:sqref>WXC341</xm:sqref>
            </x14:sparkline>
            <x14:sparkline>
              <xm:f>Movimentação!$WXD$341:$WXD$1169</xm:f>
              <xm:sqref>WXD341</xm:sqref>
            </x14:sparkline>
            <x14:sparkline>
              <xm:f>Movimentação!$WXE$341:$WXE$1169</xm:f>
              <xm:sqref>WXE341</xm:sqref>
            </x14:sparkline>
            <x14:sparkline>
              <xm:f>Movimentação!$WXF$341:$WXF$1169</xm:f>
              <xm:sqref>WXF341</xm:sqref>
            </x14:sparkline>
            <x14:sparkline>
              <xm:f>Movimentação!$WXG$341:$WXG$1169</xm:f>
              <xm:sqref>WXG341</xm:sqref>
            </x14:sparkline>
            <x14:sparkline>
              <xm:f>Movimentação!$WXH$341:$WXH$1169</xm:f>
              <xm:sqref>WXH341</xm:sqref>
            </x14:sparkline>
            <x14:sparkline>
              <xm:f>Movimentação!$WXI$341:$WXI$1169</xm:f>
              <xm:sqref>WXI341</xm:sqref>
            </x14:sparkline>
            <x14:sparkline>
              <xm:f>Movimentação!$WXJ$341:$WXJ$1169</xm:f>
              <xm:sqref>WXJ341</xm:sqref>
            </x14:sparkline>
            <x14:sparkline>
              <xm:f>Movimentação!$WXK$341:$WXK$1169</xm:f>
              <xm:sqref>WXK341</xm:sqref>
            </x14:sparkline>
            <x14:sparkline>
              <xm:f>Movimentação!$WXL$341:$WXL$1169</xm:f>
              <xm:sqref>WXL341</xm:sqref>
            </x14:sparkline>
            <x14:sparkline>
              <xm:f>Movimentação!$WXM$341:$WXM$1169</xm:f>
              <xm:sqref>WXM341</xm:sqref>
            </x14:sparkline>
            <x14:sparkline>
              <xm:f>Movimentação!$WXN$341:$WXN$1169</xm:f>
              <xm:sqref>WXN341</xm:sqref>
            </x14:sparkline>
            <x14:sparkline>
              <xm:f>Movimentação!$WXO$341:$WXO$1169</xm:f>
              <xm:sqref>WXO341</xm:sqref>
            </x14:sparkline>
            <x14:sparkline>
              <xm:f>Movimentação!$WXP$341:$WXP$1169</xm:f>
              <xm:sqref>WXP341</xm:sqref>
            </x14:sparkline>
            <x14:sparkline>
              <xm:f>Movimentação!$WXQ$341:$WXQ$1169</xm:f>
              <xm:sqref>WXQ341</xm:sqref>
            </x14:sparkline>
            <x14:sparkline>
              <xm:f>Movimentação!$WXR$341:$WXR$1169</xm:f>
              <xm:sqref>WXR341</xm:sqref>
            </x14:sparkline>
            <x14:sparkline>
              <xm:f>Movimentação!$WXS$341:$WXS$1169</xm:f>
              <xm:sqref>WXS341</xm:sqref>
            </x14:sparkline>
            <x14:sparkline>
              <xm:f>Movimentação!$WXT$341:$WXT$1169</xm:f>
              <xm:sqref>WXT341</xm:sqref>
            </x14:sparkline>
            <x14:sparkline>
              <xm:f>Movimentação!$WXU$341:$WXU$1169</xm:f>
              <xm:sqref>WXU341</xm:sqref>
            </x14:sparkline>
            <x14:sparkline>
              <xm:f>Movimentação!$WXV$341:$WXV$1169</xm:f>
              <xm:sqref>WXV341</xm:sqref>
            </x14:sparkline>
            <x14:sparkline>
              <xm:f>Movimentação!$WXW$341:$WXW$1169</xm:f>
              <xm:sqref>WXW341</xm:sqref>
            </x14:sparkline>
            <x14:sparkline>
              <xm:f>Movimentação!$WXX$341:$WXX$1169</xm:f>
              <xm:sqref>WXX341</xm:sqref>
            </x14:sparkline>
            <x14:sparkline>
              <xm:f>Movimentação!$WXY$341:$WXY$1169</xm:f>
              <xm:sqref>WXY341</xm:sqref>
            </x14:sparkline>
            <x14:sparkline>
              <xm:f>Movimentação!$WXZ$341:$WXZ$1169</xm:f>
              <xm:sqref>WXZ341</xm:sqref>
            </x14:sparkline>
            <x14:sparkline>
              <xm:f>Movimentação!$WYA$341:$WYA$1169</xm:f>
              <xm:sqref>WYA341</xm:sqref>
            </x14:sparkline>
            <x14:sparkline>
              <xm:f>Movimentação!$WYB$341:$WYB$1169</xm:f>
              <xm:sqref>WYB341</xm:sqref>
            </x14:sparkline>
            <x14:sparkline>
              <xm:f>Movimentação!$WYC$341:$WYC$1169</xm:f>
              <xm:sqref>WYC341</xm:sqref>
            </x14:sparkline>
            <x14:sparkline>
              <xm:f>Movimentação!$WYD$341:$WYD$1169</xm:f>
              <xm:sqref>WYD341</xm:sqref>
            </x14:sparkline>
            <x14:sparkline>
              <xm:f>Movimentação!$WYE$341:$WYE$1169</xm:f>
              <xm:sqref>WYE341</xm:sqref>
            </x14:sparkline>
            <x14:sparkline>
              <xm:f>Movimentação!$WYF$341:$WYF$1169</xm:f>
              <xm:sqref>WYF341</xm:sqref>
            </x14:sparkline>
            <x14:sparkline>
              <xm:f>Movimentação!$WYG$341:$WYG$1169</xm:f>
              <xm:sqref>WYG341</xm:sqref>
            </x14:sparkline>
            <x14:sparkline>
              <xm:f>Movimentação!$WYH$341:$WYH$1169</xm:f>
              <xm:sqref>WYH341</xm:sqref>
            </x14:sparkline>
            <x14:sparkline>
              <xm:f>Movimentação!$WYI$341:$WYI$1169</xm:f>
              <xm:sqref>WYI341</xm:sqref>
            </x14:sparkline>
            <x14:sparkline>
              <xm:f>Movimentação!$WYJ$341:$WYJ$1169</xm:f>
              <xm:sqref>WYJ341</xm:sqref>
            </x14:sparkline>
            <x14:sparkline>
              <xm:f>Movimentação!$WYK$341:$WYK$1169</xm:f>
              <xm:sqref>WYK341</xm:sqref>
            </x14:sparkline>
            <x14:sparkline>
              <xm:f>Movimentação!$WYL$341:$WYL$1169</xm:f>
              <xm:sqref>WYL341</xm:sqref>
            </x14:sparkline>
            <x14:sparkline>
              <xm:f>Movimentação!$WYM$341:$WYM$1169</xm:f>
              <xm:sqref>WYM341</xm:sqref>
            </x14:sparkline>
            <x14:sparkline>
              <xm:f>Movimentação!$WYN$341:$WYN$1169</xm:f>
              <xm:sqref>WYN341</xm:sqref>
            </x14:sparkline>
            <x14:sparkline>
              <xm:f>Movimentação!$WYO$341:$WYO$1169</xm:f>
              <xm:sqref>WYO341</xm:sqref>
            </x14:sparkline>
            <x14:sparkline>
              <xm:f>Movimentação!$WYP$341:$WYP$1169</xm:f>
              <xm:sqref>WYP341</xm:sqref>
            </x14:sparkline>
            <x14:sparkline>
              <xm:f>Movimentação!$WYQ$341:$WYQ$1169</xm:f>
              <xm:sqref>WYQ341</xm:sqref>
            </x14:sparkline>
            <x14:sparkline>
              <xm:f>Movimentação!$WYR$341:$WYR$1169</xm:f>
              <xm:sqref>WYR341</xm:sqref>
            </x14:sparkline>
            <x14:sparkline>
              <xm:f>Movimentação!$WYS$341:$WYS$1169</xm:f>
              <xm:sqref>WYS341</xm:sqref>
            </x14:sparkline>
            <x14:sparkline>
              <xm:f>Movimentação!$WYT$341:$WYT$1169</xm:f>
              <xm:sqref>WYT341</xm:sqref>
            </x14:sparkline>
            <x14:sparkline>
              <xm:f>Movimentação!$WYU$341:$WYU$1169</xm:f>
              <xm:sqref>WYU341</xm:sqref>
            </x14:sparkline>
            <x14:sparkline>
              <xm:f>Movimentação!$WYV$341:$WYV$1169</xm:f>
              <xm:sqref>WYV341</xm:sqref>
            </x14:sparkline>
            <x14:sparkline>
              <xm:f>Movimentação!$WYW$341:$WYW$1169</xm:f>
              <xm:sqref>WYW341</xm:sqref>
            </x14:sparkline>
            <x14:sparkline>
              <xm:f>Movimentação!$WYX$341:$WYX$1169</xm:f>
              <xm:sqref>WYX341</xm:sqref>
            </x14:sparkline>
            <x14:sparkline>
              <xm:f>Movimentação!$WYY$341:$WYY$1169</xm:f>
              <xm:sqref>WYY341</xm:sqref>
            </x14:sparkline>
            <x14:sparkline>
              <xm:f>Movimentação!$WYZ$341:$WYZ$1169</xm:f>
              <xm:sqref>WYZ341</xm:sqref>
            </x14:sparkline>
            <x14:sparkline>
              <xm:f>Movimentação!$WZA$341:$WZA$1169</xm:f>
              <xm:sqref>WZA341</xm:sqref>
            </x14:sparkline>
            <x14:sparkline>
              <xm:f>Movimentação!$WZB$341:$WZB$1169</xm:f>
              <xm:sqref>WZB341</xm:sqref>
            </x14:sparkline>
            <x14:sparkline>
              <xm:f>Movimentação!$WZC$341:$WZC$1169</xm:f>
              <xm:sqref>WZC341</xm:sqref>
            </x14:sparkline>
            <x14:sparkline>
              <xm:f>Movimentação!$WZD$341:$WZD$1169</xm:f>
              <xm:sqref>WZD341</xm:sqref>
            </x14:sparkline>
            <x14:sparkline>
              <xm:f>Movimentação!$WZE$341:$WZE$1169</xm:f>
              <xm:sqref>WZE341</xm:sqref>
            </x14:sparkline>
            <x14:sparkline>
              <xm:f>Movimentação!$WZF$341:$WZF$1169</xm:f>
              <xm:sqref>WZF341</xm:sqref>
            </x14:sparkline>
            <x14:sparkline>
              <xm:f>Movimentação!$WZG$341:$WZG$1169</xm:f>
              <xm:sqref>WZG341</xm:sqref>
            </x14:sparkline>
            <x14:sparkline>
              <xm:f>Movimentação!$WZH$341:$WZH$1169</xm:f>
              <xm:sqref>WZH341</xm:sqref>
            </x14:sparkline>
            <x14:sparkline>
              <xm:f>Movimentação!$WZI$341:$WZI$1169</xm:f>
              <xm:sqref>WZI341</xm:sqref>
            </x14:sparkline>
            <x14:sparkline>
              <xm:f>Movimentação!$WZJ$341:$WZJ$1169</xm:f>
              <xm:sqref>WZJ341</xm:sqref>
            </x14:sparkline>
            <x14:sparkline>
              <xm:f>Movimentação!$WZK$341:$WZK$1169</xm:f>
              <xm:sqref>WZK341</xm:sqref>
            </x14:sparkline>
            <x14:sparkline>
              <xm:f>Movimentação!$WZL$341:$WZL$1169</xm:f>
              <xm:sqref>WZL341</xm:sqref>
            </x14:sparkline>
            <x14:sparkline>
              <xm:f>Movimentação!$WZM$341:$WZM$1169</xm:f>
              <xm:sqref>WZM341</xm:sqref>
            </x14:sparkline>
            <x14:sparkline>
              <xm:f>Movimentação!$WZN$341:$WZN$1169</xm:f>
              <xm:sqref>WZN341</xm:sqref>
            </x14:sparkline>
            <x14:sparkline>
              <xm:f>Movimentação!$WZO$341:$WZO$1169</xm:f>
              <xm:sqref>WZO341</xm:sqref>
            </x14:sparkline>
            <x14:sparkline>
              <xm:f>Movimentação!$WZP$341:$WZP$1169</xm:f>
              <xm:sqref>WZP341</xm:sqref>
            </x14:sparkline>
            <x14:sparkline>
              <xm:f>Movimentação!$WZQ$341:$WZQ$1169</xm:f>
              <xm:sqref>WZQ341</xm:sqref>
            </x14:sparkline>
            <x14:sparkline>
              <xm:f>Movimentação!$WZR$341:$WZR$1169</xm:f>
              <xm:sqref>WZR341</xm:sqref>
            </x14:sparkline>
            <x14:sparkline>
              <xm:f>Movimentação!$WZS$341:$WZS$1169</xm:f>
              <xm:sqref>WZS341</xm:sqref>
            </x14:sparkline>
            <x14:sparkline>
              <xm:f>Movimentação!$WZT$341:$WZT$1169</xm:f>
              <xm:sqref>WZT341</xm:sqref>
            </x14:sparkline>
            <x14:sparkline>
              <xm:f>Movimentação!$WZU$341:$WZU$1169</xm:f>
              <xm:sqref>WZU341</xm:sqref>
            </x14:sparkline>
            <x14:sparkline>
              <xm:f>Movimentação!$WZV$341:$WZV$1169</xm:f>
              <xm:sqref>WZV341</xm:sqref>
            </x14:sparkline>
            <x14:sparkline>
              <xm:f>Movimentação!$WZW$341:$WZW$1169</xm:f>
              <xm:sqref>WZW341</xm:sqref>
            </x14:sparkline>
            <x14:sparkline>
              <xm:f>Movimentação!$WZX$341:$WZX$1169</xm:f>
              <xm:sqref>WZX341</xm:sqref>
            </x14:sparkline>
            <x14:sparkline>
              <xm:f>Movimentação!$WZY$341:$WZY$1169</xm:f>
              <xm:sqref>WZY341</xm:sqref>
            </x14:sparkline>
            <x14:sparkline>
              <xm:f>Movimentação!$WZZ$341:$WZZ$1169</xm:f>
              <xm:sqref>WZZ341</xm:sqref>
            </x14:sparkline>
            <x14:sparkline>
              <xm:f>Movimentação!$XAA$341:$XAA$1169</xm:f>
              <xm:sqref>XAA341</xm:sqref>
            </x14:sparkline>
            <x14:sparkline>
              <xm:f>Movimentação!$XAB$341:$XAB$1169</xm:f>
              <xm:sqref>XAB341</xm:sqref>
            </x14:sparkline>
            <x14:sparkline>
              <xm:f>Movimentação!$XAC$341:$XAC$1169</xm:f>
              <xm:sqref>XAC341</xm:sqref>
            </x14:sparkline>
            <x14:sparkline>
              <xm:f>Movimentação!$XAD$341:$XAD$1169</xm:f>
              <xm:sqref>XAD341</xm:sqref>
            </x14:sparkline>
            <x14:sparkline>
              <xm:f>Movimentação!$XAE$341:$XAE$1169</xm:f>
              <xm:sqref>XAE341</xm:sqref>
            </x14:sparkline>
            <x14:sparkline>
              <xm:f>Movimentação!$XAF$341:$XAF$1169</xm:f>
              <xm:sqref>XAF341</xm:sqref>
            </x14:sparkline>
            <x14:sparkline>
              <xm:f>Movimentação!$XAG$341:$XAG$1169</xm:f>
              <xm:sqref>XAG341</xm:sqref>
            </x14:sparkline>
            <x14:sparkline>
              <xm:f>Movimentação!$XAH$341:$XAH$1169</xm:f>
              <xm:sqref>XAH341</xm:sqref>
            </x14:sparkline>
            <x14:sparkline>
              <xm:f>Movimentação!$XAI$341:$XAI$1169</xm:f>
              <xm:sqref>XAI341</xm:sqref>
            </x14:sparkline>
            <x14:sparkline>
              <xm:f>Movimentação!$XAJ$341:$XAJ$1169</xm:f>
              <xm:sqref>XAJ341</xm:sqref>
            </x14:sparkline>
            <x14:sparkline>
              <xm:f>Movimentação!$XAK$341:$XAK$1169</xm:f>
              <xm:sqref>XAK341</xm:sqref>
            </x14:sparkline>
            <x14:sparkline>
              <xm:f>Movimentação!$XAL$341:$XAL$1169</xm:f>
              <xm:sqref>XAL341</xm:sqref>
            </x14:sparkline>
            <x14:sparkline>
              <xm:f>Movimentação!$XAM$341:$XAM$1169</xm:f>
              <xm:sqref>XAM341</xm:sqref>
            </x14:sparkline>
            <x14:sparkline>
              <xm:f>Movimentação!$XAN$341:$XAN$1169</xm:f>
              <xm:sqref>XAN341</xm:sqref>
            </x14:sparkline>
            <x14:sparkline>
              <xm:f>Movimentação!$XAO$341:$XAO$1169</xm:f>
              <xm:sqref>XAO341</xm:sqref>
            </x14:sparkline>
            <x14:sparkline>
              <xm:f>Movimentação!$XAP$341:$XAP$1169</xm:f>
              <xm:sqref>XAP341</xm:sqref>
            </x14:sparkline>
            <x14:sparkline>
              <xm:f>Movimentação!$XAQ$341:$XAQ$1169</xm:f>
              <xm:sqref>XAQ341</xm:sqref>
            </x14:sparkline>
            <x14:sparkline>
              <xm:f>Movimentação!$XAR$341:$XAR$1169</xm:f>
              <xm:sqref>XAR341</xm:sqref>
            </x14:sparkline>
            <x14:sparkline>
              <xm:f>Movimentação!$XAS$341:$XAS$1169</xm:f>
              <xm:sqref>XAS341</xm:sqref>
            </x14:sparkline>
            <x14:sparkline>
              <xm:f>Movimentação!$XAT$341:$XAT$1169</xm:f>
              <xm:sqref>XAT341</xm:sqref>
            </x14:sparkline>
            <x14:sparkline>
              <xm:f>Movimentação!$XAU$341:$XAU$1169</xm:f>
              <xm:sqref>XAU341</xm:sqref>
            </x14:sparkline>
            <x14:sparkline>
              <xm:f>Movimentação!$XAV$341:$XAV$1169</xm:f>
              <xm:sqref>XAV341</xm:sqref>
            </x14:sparkline>
            <x14:sparkline>
              <xm:f>Movimentação!$XAW$341:$XAW$1169</xm:f>
              <xm:sqref>XAW341</xm:sqref>
            </x14:sparkline>
            <x14:sparkline>
              <xm:f>Movimentação!$XAX$341:$XAX$1169</xm:f>
              <xm:sqref>XAX341</xm:sqref>
            </x14:sparkline>
            <x14:sparkline>
              <xm:f>Movimentação!$XAY$341:$XAY$1169</xm:f>
              <xm:sqref>XAY341</xm:sqref>
            </x14:sparkline>
            <x14:sparkline>
              <xm:f>Movimentação!$XAZ$341:$XAZ$1169</xm:f>
              <xm:sqref>XAZ341</xm:sqref>
            </x14:sparkline>
            <x14:sparkline>
              <xm:f>Movimentação!$XBA$341:$XBA$1169</xm:f>
              <xm:sqref>XBA341</xm:sqref>
            </x14:sparkline>
            <x14:sparkline>
              <xm:f>Movimentação!$XBB$341:$XBB$1169</xm:f>
              <xm:sqref>XBB341</xm:sqref>
            </x14:sparkline>
            <x14:sparkline>
              <xm:f>Movimentação!$XBC$341:$XBC$1169</xm:f>
              <xm:sqref>XBC341</xm:sqref>
            </x14:sparkline>
            <x14:sparkline>
              <xm:f>Movimentação!$XBD$341:$XBD$1169</xm:f>
              <xm:sqref>XBD341</xm:sqref>
            </x14:sparkline>
            <x14:sparkline>
              <xm:f>Movimentação!$XBE$341:$XBE$1169</xm:f>
              <xm:sqref>XBE341</xm:sqref>
            </x14:sparkline>
            <x14:sparkline>
              <xm:f>Movimentação!$XBF$341:$XBF$1169</xm:f>
              <xm:sqref>XBF341</xm:sqref>
            </x14:sparkline>
            <x14:sparkline>
              <xm:f>Movimentação!$XBG$341:$XBG$1169</xm:f>
              <xm:sqref>XBG341</xm:sqref>
            </x14:sparkline>
            <x14:sparkline>
              <xm:f>Movimentação!$XBH$341:$XBH$1169</xm:f>
              <xm:sqref>XBH341</xm:sqref>
            </x14:sparkline>
            <x14:sparkline>
              <xm:f>Movimentação!$XBI$341:$XBI$1169</xm:f>
              <xm:sqref>XBI341</xm:sqref>
            </x14:sparkline>
            <x14:sparkline>
              <xm:f>Movimentação!$XBJ$341:$XBJ$1169</xm:f>
              <xm:sqref>XBJ341</xm:sqref>
            </x14:sparkline>
            <x14:sparkline>
              <xm:f>Movimentação!$XBK$341:$XBK$1169</xm:f>
              <xm:sqref>XBK341</xm:sqref>
            </x14:sparkline>
            <x14:sparkline>
              <xm:f>Movimentação!$XBL$341:$XBL$1169</xm:f>
              <xm:sqref>XBL341</xm:sqref>
            </x14:sparkline>
            <x14:sparkline>
              <xm:f>Movimentação!$XBM$341:$XBM$1169</xm:f>
              <xm:sqref>XBM341</xm:sqref>
            </x14:sparkline>
            <x14:sparkline>
              <xm:f>Movimentação!$XBN$341:$XBN$1169</xm:f>
              <xm:sqref>XBN341</xm:sqref>
            </x14:sparkline>
            <x14:sparkline>
              <xm:f>Movimentação!$XBO$341:$XBO$1169</xm:f>
              <xm:sqref>XBO341</xm:sqref>
            </x14:sparkline>
            <x14:sparkline>
              <xm:f>Movimentação!$XBP$341:$XBP$1169</xm:f>
              <xm:sqref>XBP341</xm:sqref>
            </x14:sparkline>
            <x14:sparkline>
              <xm:f>Movimentação!$XBQ$341:$XBQ$1169</xm:f>
              <xm:sqref>XBQ341</xm:sqref>
            </x14:sparkline>
            <x14:sparkline>
              <xm:f>Movimentação!$XBR$341:$XBR$1169</xm:f>
              <xm:sqref>XBR341</xm:sqref>
            </x14:sparkline>
            <x14:sparkline>
              <xm:f>Movimentação!$XBS$341:$XBS$1169</xm:f>
              <xm:sqref>XBS341</xm:sqref>
            </x14:sparkline>
            <x14:sparkline>
              <xm:f>Movimentação!$XBT$341:$XBT$1169</xm:f>
              <xm:sqref>XBT341</xm:sqref>
            </x14:sparkline>
            <x14:sparkline>
              <xm:f>Movimentação!$XBU$341:$XBU$1169</xm:f>
              <xm:sqref>XBU341</xm:sqref>
            </x14:sparkline>
            <x14:sparkline>
              <xm:f>Movimentação!$XBV$341:$XBV$1169</xm:f>
              <xm:sqref>XBV341</xm:sqref>
            </x14:sparkline>
            <x14:sparkline>
              <xm:f>Movimentação!$XBW$341:$XBW$1169</xm:f>
              <xm:sqref>XBW341</xm:sqref>
            </x14:sparkline>
            <x14:sparkline>
              <xm:f>Movimentação!$XBX$341:$XBX$1169</xm:f>
              <xm:sqref>XBX341</xm:sqref>
            </x14:sparkline>
            <x14:sparkline>
              <xm:f>Movimentação!$XBY$341:$XBY$1169</xm:f>
              <xm:sqref>XBY341</xm:sqref>
            </x14:sparkline>
            <x14:sparkline>
              <xm:f>Movimentação!$XBZ$341:$XBZ$1169</xm:f>
              <xm:sqref>XBZ341</xm:sqref>
            </x14:sparkline>
            <x14:sparkline>
              <xm:f>Movimentação!$XCA$341:$XCA$1169</xm:f>
              <xm:sqref>XCA341</xm:sqref>
            </x14:sparkline>
            <x14:sparkline>
              <xm:f>Movimentação!$XCB$341:$XCB$1169</xm:f>
              <xm:sqref>XCB341</xm:sqref>
            </x14:sparkline>
            <x14:sparkline>
              <xm:f>Movimentação!$XCC$341:$XCC$1169</xm:f>
              <xm:sqref>XCC341</xm:sqref>
            </x14:sparkline>
            <x14:sparkline>
              <xm:f>Movimentação!$XCD$341:$XCD$1169</xm:f>
              <xm:sqref>XCD341</xm:sqref>
            </x14:sparkline>
            <x14:sparkline>
              <xm:f>Movimentação!$XCE$341:$XCE$1169</xm:f>
              <xm:sqref>XCE341</xm:sqref>
            </x14:sparkline>
            <x14:sparkline>
              <xm:f>Movimentação!$XCF$341:$XCF$1169</xm:f>
              <xm:sqref>XCF341</xm:sqref>
            </x14:sparkline>
            <x14:sparkline>
              <xm:f>Movimentação!$XCG$341:$XCG$1169</xm:f>
              <xm:sqref>XCG341</xm:sqref>
            </x14:sparkline>
            <x14:sparkline>
              <xm:f>Movimentação!$XCH$341:$XCH$1169</xm:f>
              <xm:sqref>XCH341</xm:sqref>
            </x14:sparkline>
            <x14:sparkline>
              <xm:f>Movimentação!$XCI$341:$XCI$1169</xm:f>
              <xm:sqref>XCI341</xm:sqref>
            </x14:sparkline>
            <x14:sparkline>
              <xm:f>Movimentação!$XCJ$341:$XCJ$1169</xm:f>
              <xm:sqref>XCJ341</xm:sqref>
            </x14:sparkline>
            <x14:sparkline>
              <xm:f>Movimentação!$XCK$341:$XCK$1169</xm:f>
              <xm:sqref>XCK341</xm:sqref>
            </x14:sparkline>
            <x14:sparkline>
              <xm:f>Movimentação!$XCL$341:$XCL$1169</xm:f>
              <xm:sqref>XCL341</xm:sqref>
            </x14:sparkline>
            <x14:sparkline>
              <xm:f>Movimentação!$XCM$341:$XCM$1169</xm:f>
              <xm:sqref>XCM341</xm:sqref>
            </x14:sparkline>
            <x14:sparkline>
              <xm:f>Movimentação!$XCN$341:$XCN$1169</xm:f>
              <xm:sqref>XCN341</xm:sqref>
            </x14:sparkline>
            <x14:sparkline>
              <xm:f>Movimentação!$XCO$341:$XCO$1169</xm:f>
              <xm:sqref>XCO341</xm:sqref>
            </x14:sparkline>
            <x14:sparkline>
              <xm:f>Movimentação!$XCP$341:$XCP$1169</xm:f>
              <xm:sqref>XCP341</xm:sqref>
            </x14:sparkline>
            <x14:sparkline>
              <xm:f>Movimentação!$XCQ$341:$XCQ$1169</xm:f>
              <xm:sqref>XCQ341</xm:sqref>
            </x14:sparkline>
            <x14:sparkline>
              <xm:f>Movimentação!$XCR$341:$XCR$1169</xm:f>
              <xm:sqref>XCR341</xm:sqref>
            </x14:sparkline>
            <x14:sparkline>
              <xm:f>Movimentação!$XCS$341:$XCS$1169</xm:f>
              <xm:sqref>XCS341</xm:sqref>
            </x14:sparkline>
            <x14:sparkline>
              <xm:f>Movimentação!$XCT$341:$XCT$1169</xm:f>
              <xm:sqref>XCT341</xm:sqref>
            </x14:sparkline>
            <x14:sparkline>
              <xm:f>Movimentação!$XCU$341:$XCU$1169</xm:f>
              <xm:sqref>XCU341</xm:sqref>
            </x14:sparkline>
            <x14:sparkline>
              <xm:f>Movimentação!$XCV$341:$XCV$1169</xm:f>
              <xm:sqref>XCV341</xm:sqref>
            </x14:sparkline>
            <x14:sparkline>
              <xm:f>Movimentação!$XCW$341:$XCW$1169</xm:f>
              <xm:sqref>XCW341</xm:sqref>
            </x14:sparkline>
            <x14:sparkline>
              <xm:f>Movimentação!$XCX$341:$XCX$1169</xm:f>
              <xm:sqref>XCX341</xm:sqref>
            </x14:sparkline>
            <x14:sparkline>
              <xm:f>Movimentação!$XCY$341:$XCY$1169</xm:f>
              <xm:sqref>XCY341</xm:sqref>
            </x14:sparkline>
            <x14:sparkline>
              <xm:f>Movimentação!$XCZ$341:$XCZ$1169</xm:f>
              <xm:sqref>XCZ341</xm:sqref>
            </x14:sparkline>
            <x14:sparkline>
              <xm:f>Movimentação!$XDA$341:$XDA$1169</xm:f>
              <xm:sqref>XDA341</xm:sqref>
            </x14:sparkline>
            <x14:sparkline>
              <xm:f>Movimentação!$XDB$341:$XDB$1169</xm:f>
              <xm:sqref>XDB341</xm:sqref>
            </x14:sparkline>
            <x14:sparkline>
              <xm:f>Movimentação!$XDC$341:$XDC$1169</xm:f>
              <xm:sqref>XDC341</xm:sqref>
            </x14:sparkline>
            <x14:sparkline>
              <xm:f>Movimentação!$XDD$341:$XDD$1169</xm:f>
              <xm:sqref>XDD341</xm:sqref>
            </x14:sparkline>
            <x14:sparkline>
              <xm:f>Movimentação!$XDE$341:$XDE$1169</xm:f>
              <xm:sqref>XDE341</xm:sqref>
            </x14:sparkline>
            <x14:sparkline>
              <xm:f>Movimentação!$XDF$341:$XDF$1169</xm:f>
              <xm:sqref>XDF341</xm:sqref>
            </x14:sparkline>
            <x14:sparkline>
              <xm:f>Movimentação!$XDG$341:$XDG$1169</xm:f>
              <xm:sqref>XDG341</xm:sqref>
            </x14:sparkline>
            <x14:sparkline>
              <xm:f>Movimentação!$XDH$341:$XDH$1169</xm:f>
              <xm:sqref>XDH341</xm:sqref>
            </x14:sparkline>
            <x14:sparkline>
              <xm:f>Movimentação!$XDI$341:$XDI$1169</xm:f>
              <xm:sqref>XDI341</xm:sqref>
            </x14:sparkline>
            <x14:sparkline>
              <xm:f>Movimentação!$XDJ$341:$XDJ$1169</xm:f>
              <xm:sqref>XDJ341</xm:sqref>
            </x14:sparkline>
            <x14:sparkline>
              <xm:f>Movimentação!$XDK$341:$XDK$1169</xm:f>
              <xm:sqref>XDK341</xm:sqref>
            </x14:sparkline>
            <x14:sparkline>
              <xm:f>Movimentação!$XDL$341:$XDL$1169</xm:f>
              <xm:sqref>XDL341</xm:sqref>
            </x14:sparkline>
            <x14:sparkline>
              <xm:f>Movimentação!$XDM$341:$XDM$1169</xm:f>
              <xm:sqref>XDM341</xm:sqref>
            </x14:sparkline>
            <x14:sparkline>
              <xm:f>Movimentação!$XDN$341:$XDN$1169</xm:f>
              <xm:sqref>XDN341</xm:sqref>
            </x14:sparkline>
            <x14:sparkline>
              <xm:f>Movimentação!$XDO$341:$XDO$1169</xm:f>
              <xm:sqref>XDO341</xm:sqref>
            </x14:sparkline>
            <x14:sparkline>
              <xm:f>Movimentação!$XDP$341:$XDP$1169</xm:f>
              <xm:sqref>XDP341</xm:sqref>
            </x14:sparkline>
            <x14:sparkline>
              <xm:f>Movimentação!$XDQ$341:$XDQ$1169</xm:f>
              <xm:sqref>XDQ341</xm:sqref>
            </x14:sparkline>
            <x14:sparkline>
              <xm:f>Movimentação!$XDR$341:$XDR$1169</xm:f>
              <xm:sqref>XDR341</xm:sqref>
            </x14:sparkline>
            <x14:sparkline>
              <xm:f>Movimentação!$XDS$341:$XDS$1169</xm:f>
              <xm:sqref>XDS341</xm:sqref>
            </x14:sparkline>
            <x14:sparkline>
              <xm:f>Movimentação!$XDT$341:$XDT$1169</xm:f>
              <xm:sqref>XDT341</xm:sqref>
            </x14:sparkline>
            <x14:sparkline>
              <xm:f>Movimentação!$XDU$341:$XDU$1169</xm:f>
              <xm:sqref>XDU341</xm:sqref>
            </x14:sparkline>
            <x14:sparkline>
              <xm:f>Movimentação!$XDV$341:$XDV$1169</xm:f>
              <xm:sqref>XDV341</xm:sqref>
            </x14:sparkline>
            <x14:sparkline>
              <xm:f>Movimentação!$XDW$341:$XDW$1169</xm:f>
              <xm:sqref>XDW341</xm:sqref>
            </x14:sparkline>
            <x14:sparkline>
              <xm:f>Movimentação!$XDX$341:$XDX$1169</xm:f>
              <xm:sqref>XDX341</xm:sqref>
            </x14:sparkline>
            <x14:sparkline>
              <xm:f>Movimentação!$XDY$341:$XDY$1169</xm:f>
              <xm:sqref>XDY341</xm:sqref>
            </x14:sparkline>
            <x14:sparkline>
              <xm:f>Movimentação!$XDZ$341:$XDZ$1169</xm:f>
              <xm:sqref>XDZ341</xm:sqref>
            </x14:sparkline>
            <x14:sparkline>
              <xm:f>Movimentação!$XEA$341:$XEA$1169</xm:f>
              <xm:sqref>XEA341</xm:sqref>
            </x14:sparkline>
            <x14:sparkline>
              <xm:f>Movimentação!$XEB$341:$XEB$1169</xm:f>
              <xm:sqref>XEB341</xm:sqref>
            </x14:sparkline>
            <x14:sparkline>
              <xm:f>Movimentação!$XEC$341:$XEC$1169</xm:f>
              <xm:sqref>XEC341</xm:sqref>
            </x14:sparkline>
            <x14:sparkline>
              <xm:f>Movimentação!$XED$341:$XED$1169</xm:f>
              <xm:sqref>XED341</xm:sqref>
            </x14:sparkline>
            <x14:sparkline>
              <xm:f>Movimentação!$XEE$341:$XEE$1169</xm:f>
              <xm:sqref>XEE341</xm:sqref>
            </x14:sparkline>
            <x14:sparkline>
              <xm:f>Movimentação!$XEF$341:$XEF$1169</xm:f>
              <xm:sqref>XEF341</xm:sqref>
            </x14:sparkline>
            <x14:sparkline>
              <xm:f>Movimentação!$XEG$341:$XEG$1169</xm:f>
              <xm:sqref>XEG341</xm:sqref>
            </x14:sparkline>
            <x14:sparkline>
              <xm:f>Movimentação!$XEH$341:$XEH$1169</xm:f>
              <xm:sqref>XEH341</xm:sqref>
            </x14:sparkline>
            <x14:sparkline>
              <xm:f>Movimentação!$XEI$341:$XEI$1169</xm:f>
              <xm:sqref>XEI341</xm:sqref>
            </x14:sparkline>
            <x14:sparkline>
              <xm:f>Movimentação!$XEJ$341:$XEJ$1169</xm:f>
              <xm:sqref>XEJ341</xm:sqref>
            </x14:sparkline>
            <x14:sparkline>
              <xm:f>Movimentação!$XEK$341:$XEK$1169</xm:f>
              <xm:sqref>XEK341</xm:sqref>
            </x14:sparkline>
            <x14:sparkline>
              <xm:f>Movimentação!$XEL$341:$XEL$1169</xm:f>
              <xm:sqref>XEL341</xm:sqref>
            </x14:sparkline>
            <x14:sparkline>
              <xm:f>Movimentação!$XEM$341:$XEM$1169</xm:f>
              <xm:sqref>XEM341</xm:sqref>
            </x14:sparkline>
            <x14:sparkline>
              <xm:f>Movimentação!$XEN$341:$XEN$1169</xm:f>
              <xm:sqref>XEN341</xm:sqref>
            </x14:sparkline>
            <x14:sparkline>
              <xm:f>Movimentação!$XEO$341:$XEO$1169</xm:f>
              <xm:sqref>XEO341</xm:sqref>
            </x14:sparkline>
            <x14:sparkline>
              <xm:f>Movimentação!$XEP$341:$XEP$1169</xm:f>
              <xm:sqref>XEP341</xm:sqref>
            </x14:sparkline>
            <x14:sparkline>
              <xm:f>Movimentação!$XEQ$341:$XEQ$1169</xm:f>
              <xm:sqref>XEQ341</xm:sqref>
            </x14:sparkline>
            <x14:sparkline>
              <xm:f>Movimentação!$XER$341:$XER$1169</xm:f>
              <xm:sqref>XER341</xm:sqref>
            </x14:sparkline>
            <x14:sparkline>
              <xm:f>Movimentação!$XES$341:$XES$1169</xm:f>
              <xm:sqref>XES341</xm:sqref>
            </x14:sparkline>
            <x14:sparkline>
              <xm:f>Movimentação!$XET$341:$XET$1169</xm:f>
              <xm:sqref>XET341</xm:sqref>
            </x14:sparkline>
            <x14:sparkline>
              <xm:f>Movimentação!$XEU$341:$XEU$1169</xm:f>
              <xm:sqref>XEU341</xm:sqref>
            </x14:sparkline>
            <x14:sparkline>
              <xm:f>Movimentação!$XEV$341:$XEV$1169</xm:f>
              <xm:sqref>XEV341</xm:sqref>
            </x14:sparkline>
            <x14:sparkline>
              <xm:f>Movimentação!$XEW$341:$XEW$1169</xm:f>
              <xm:sqref>XEW341</xm:sqref>
            </x14:sparkline>
            <x14:sparkline>
              <xm:f>Movimentação!$XEX$341:$XEX$1169</xm:f>
              <xm:sqref>XEX341</xm:sqref>
            </x14:sparkline>
            <x14:sparkline>
              <xm:f>Movimentação!$XEY$341:$XEY$1169</xm:f>
              <xm:sqref>XEY341</xm:sqref>
            </x14:sparkline>
            <x14:sparkline>
              <xm:f>Movimentação!$XEZ$341:$XEZ$1169</xm:f>
              <xm:sqref>XEZ341</xm:sqref>
            </x14:sparkline>
            <x14:sparkline>
              <xm:f>Movimentação!$XFA$341:$XFA$1169</xm:f>
              <xm:sqref>XFA341</xm:sqref>
            </x14:sparkline>
            <x14:sparkline>
              <xm:f>Movimentação!$XFB$341:$XFB$1169</xm:f>
              <xm:sqref>XFB341</xm:sqref>
            </x14:sparkline>
            <x14:sparkline>
              <xm:f>Movimentação!$XFC$341:$XFC$1169</xm:f>
              <xm:sqref>XFC341</xm:sqref>
            </x14:sparkline>
            <x14:sparkline>
              <xm:f>Movimentação!$XFD$341:$XFD$1169</xm:f>
              <xm:sqref>XFD341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8"/>
  <sheetViews>
    <sheetView tabSelected="1" workbookViewId="0">
      <pane ySplit="3" topLeftCell="A5" activePane="bottomLeft" state="frozen"/>
      <selection pane="bottomLeft" activeCell="F18" sqref="F18"/>
    </sheetView>
  </sheetViews>
  <sheetFormatPr defaultColWidth="11.7109375" defaultRowHeight="12" x14ac:dyDescent="0.2"/>
  <cols>
    <col min="1" max="1" width="14.7109375" style="2" bestFit="1" customWidth="1"/>
    <col min="2" max="2" width="10.140625" style="2" customWidth="1"/>
    <col min="3" max="3" width="10.7109375" style="2" bestFit="1" customWidth="1"/>
    <col min="4" max="4" width="9.85546875" style="2" bestFit="1" customWidth="1"/>
    <col min="5" max="5" width="10.7109375" style="2" bestFit="1" customWidth="1"/>
    <col min="6" max="6" width="11.7109375" style="2"/>
    <col min="7" max="7" width="9.140625" style="2" customWidth="1"/>
    <col min="8" max="8" width="8.5703125" style="2" customWidth="1"/>
    <col min="9" max="9" width="14" style="2" customWidth="1"/>
    <col min="10" max="10" width="9.85546875" style="2" customWidth="1"/>
    <col min="11" max="11" width="21.140625" style="1" bestFit="1" customWidth="1"/>
    <col min="12" max="12" width="10.7109375" style="1" bestFit="1" customWidth="1"/>
    <col min="13" max="13" width="11.7109375" style="1"/>
    <col min="14" max="14" width="10.7109375" style="1" bestFit="1" customWidth="1"/>
    <col min="15" max="15" width="3.5703125" style="2" customWidth="1"/>
    <col min="16" max="16" width="24.5703125" style="1" bestFit="1" customWidth="1"/>
    <col min="17" max="17" width="16" style="1" bestFit="1" customWidth="1"/>
    <col min="18" max="18" width="11.28515625" style="1" customWidth="1"/>
    <col min="19" max="19" width="11.28515625" style="2" customWidth="1"/>
    <col min="20" max="16384" width="11.7109375" style="2"/>
  </cols>
  <sheetData>
    <row r="1" spans="1:19" ht="16.5" customHeight="1" x14ac:dyDescent="0.2">
      <c r="A1" s="23">
        <f>J1-G1-H1</f>
        <v>1255.5999999999983</v>
      </c>
      <c r="B1" s="24" t="s">
        <v>494</v>
      </c>
      <c r="C1" s="25"/>
      <c r="D1" s="25"/>
      <c r="E1" s="25"/>
      <c r="F1" s="25"/>
      <c r="G1" s="26">
        <f>GETPIVOTDATA("Resultado",$A$2,"Entrada/Saída","6-A receber")</f>
        <v>800</v>
      </c>
      <c r="H1" s="25">
        <f>GETPIVOTDATA("Resultado",$A$2,"Entrada/Saída","7-A pagar")</f>
        <v>-798.22</v>
      </c>
      <c r="I1" s="25"/>
      <c r="J1" s="26">
        <f>GETPIVOTDATA("Resultado",$A$2)</f>
        <v>1257.3799999999983</v>
      </c>
    </row>
    <row r="2" spans="1:19" ht="15" x14ac:dyDescent="0.25">
      <c r="A2" s="2" t="s">
        <v>35</v>
      </c>
      <c r="B2" s="2" t="s">
        <v>75</v>
      </c>
      <c r="K2" s="1" t="s">
        <v>35</v>
      </c>
      <c r="L2" s="1" t="s">
        <v>174</v>
      </c>
      <c r="P2" s="1" t="s">
        <v>35</v>
      </c>
      <c r="Q2" s="1" t="s">
        <v>380</v>
      </c>
      <c r="S2"/>
    </row>
    <row r="3" spans="1:19" ht="15" x14ac:dyDescent="0.25">
      <c r="A3" s="2" t="s">
        <v>74</v>
      </c>
      <c r="B3" s="2" t="s">
        <v>36</v>
      </c>
      <c r="C3" s="2" t="s">
        <v>37</v>
      </c>
      <c r="D3" s="2" t="s">
        <v>48</v>
      </c>
      <c r="E3" s="2" t="s">
        <v>170</v>
      </c>
      <c r="F3" s="2" t="s">
        <v>173</v>
      </c>
      <c r="G3" s="2" t="s">
        <v>489</v>
      </c>
      <c r="H3" s="2" t="s">
        <v>578</v>
      </c>
      <c r="I3" s="2" t="s">
        <v>579</v>
      </c>
      <c r="J3" s="2" t="s">
        <v>49</v>
      </c>
      <c r="K3" s="1" t="s">
        <v>379</v>
      </c>
      <c r="L3" s="6" t="s">
        <v>37</v>
      </c>
      <c r="M3" s="6" t="s">
        <v>173</v>
      </c>
      <c r="N3" s="6" t="s">
        <v>49</v>
      </c>
      <c r="P3" s="1" t="s">
        <v>381</v>
      </c>
      <c r="Q3" s="6" t="s">
        <v>36</v>
      </c>
      <c r="R3" s="6" t="s">
        <v>49</v>
      </c>
      <c r="S3"/>
    </row>
    <row r="4" spans="1:19" ht="15" x14ac:dyDescent="0.25">
      <c r="A4" s="2" t="s">
        <v>71</v>
      </c>
      <c r="B4" s="3"/>
      <c r="C4" s="3"/>
      <c r="D4" s="3"/>
      <c r="E4" s="3"/>
      <c r="F4" s="3"/>
      <c r="G4" s="3"/>
      <c r="H4" s="3"/>
      <c r="I4" s="3"/>
      <c r="J4" s="3"/>
      <c r="K4" s="1" t="s">
        <v>469</v>
      </c>
      <c r="L4" s="4">
        <v>-5990.1299999999992</v>
      </c>
      <c r="M4" s="4"/>
      <c r="N4" s="4">
        <v>-5990.1299999999992</v>
      </c>
      <c r="P4" s="1" t="s">
        <v>69</v>
      </c>
      <c r="Q4" s="5">
        <v>2602</v>
      </c>
      <c r="R4" s="5">
        <v>2602</v>
      </c>
      <c r="S4"/>
    </row>
    <row r="5" spans="1:19" ht="15" x14ac:dyDescent="0.25">
      <c r="A5" s="2" t="s">
        <v>72</v>
      </c>
      <c r="B5" s="3">
        <v>3540</v>
      </c>
      <c r="C5" s="3">
        <v>-840.94</v>
      </c>
      <c r="D5" s="3">
        <v>-734.06</v>
      </c>
      <c r="E5" s="3"/>
      <c r="F5" s="3">
        <v>-660</v>
      </c>
      <c r="G5" s="3"/>
      <c r="H5" s="3"/>
      <c r="I5" s="3"/>
      <c r="J5" s="3">
        <v>1305</v>
      </c>
      <c r="K5" s="1" t="s">
        <v>6</v>
      </c>
      <c r="L5" s="4">
        <v>-4848.8000000000011</v>
      </c>
      <c r="M5" s="4">
        <v>-145.9</v>
      </c>
      <c r="N5" s="4">
        <v>-4994.7000000000007</v>
      </c>
      <c r="P5" s="1" t="s">
        <v>838</v>
      </c>
      <c r="Q5" s="5">
        <v>2155</v>
      </c>
      <c r="R5" s="5">
        <v>2155</v>
      </c>
      <c r="S5"/>
    </row>
    <row r="6" spans="1:19" ht="15" x14ac:dyDescent="0.25">
      <c r="A6" s="2" t="s">
        <v>73</v>
      </c>
      <c r="B6" s="3">
        <v>3772.0000000000005</v>
      </c>
      <c r="C6" s="3">
        <v>-1523.54</v>
      </c>
      <c r="D6" s="3">
        <v>-609.5</v>
      </c>
      <c r="E6" s="3"/>
      <c r="F6" s="3">
        <v>-1215.1599999999999</v>
      </c>
      <c r="G6" s="3"/>
      <c r="H6" s="3"/>
      <c r="I6" s="3"/>
      <c r="J6" s="3">
        <v>423.80000000000064</v>
      </c>
      <c r="K6" s="1" t="s">
        <v>688</v>
      </c>
      <c r="L6" s="4">
        <v>-4850.1899999999996</v>
      </c>
      <c r="M6" s="4"/>
      <c r="N6" s="4">
        <v>-4850.1899999999996</v>
      </c>
      <c r="P6" s="1" t="s">
        <v>971</v>
      </c>
      <c r="Q6" s="5">
        <v>1860</v>
      </c>
      <c r="R6" s="5">
        <v>1860</v>
      </c>
      <c r="S6"/>
    </row>
    <row r="7" spans="1:19" ht="15" x14ac:dyDescent="0.25">
      <c r="A7" s="2" t="s">
        <v>168</v>
      </c>
      <c r="B7" s="3">
        <v>5123.96</v>
      </c>
      <c r="C7" s="3">
        <v>-1833.28</v>
      </c>
      <c r="D7" s="3">
        <v>-413.6</v>
      </c>
      <c r="E7" s="3">
        <v>-2600</v>
      </c>
      <c r="F7" s="3">
        <v>-155.9</v>
      </c>
      <c r="G7" s="3"/>
      <c r="H7" s="3"/>
      <c r="I7" s="3"/>
      <c r="J7" s="3">
        <v>121.18000000000038</v>
      </c>
      <c r="K7" s="1" t="s">
        <v>27</v>
      </c>
      <c r="L7" s="4">
        <v>-3130.7499999999995</v>
      </c>
      <c r="M7" s="4"/>
      <c r="N7" s="4">
        <v>-3130.7499999999995</v>
      </c>
      <c r="P7" s="1" t="s">
        <v>46</v>
      </c>
      <c r="Q7" s="5">
        <v>1382</v>
      </c>
      <c r="R7" s="5">
        <v>1382</v>
      </c>
      <c r="S7"/>
    </row>
    <row r="8" spans="1:19" ht="15" x14ac:dyDescent="0.25">
      <c r="A8" s="2" t="s">
        <v>284</v>
      </c>
      <c r="B8" s="3"/>
      <c r="C8" s="3"/>
      <c r="D8" s="3"/>
      <c r="E8" s="3"/>
      <c r="F8" s="3"/>
      <c r="G8" s="3"/>
      <c r="H8" s="3"/>
      <c r="I8" s="3"/>
      <c r="J8" s="3"/>
      <c r="K8" s="1" t="s">
        <v>851</v>
      </c>
      <c r="L8" s="4">
        <v>-64</v>
      </c>
      <c r="M8" s="4">
        <v>-2100</v>
      </c>
      <c r="N8" s="4">
        <v>-2164</v>
      </c>
      <c r="P8" s="1" t="s">
        <v>394</v>
      </c>
      <c r="Q8" s="5">
        <v>1280</v>
      </c>
      <c r="R8" s="5">
        <v>1280</v>
      </c>
      <c r="S8"/>
    </row>
    <row r="9" spans="1:19" ht="15" x14ac:dyDescent="0.25">
      <c r="A9" s="2" t="s">
        <v>285</v>
      </c>
      <c r="B9" s="3">
        <v>3909</v>
      </c>
      <c r="C9" s="3">
        <v>-1006.55</v>
      </c>
      <c r="D9" s="3">
        <v>-465</v>
      </c>
      <c r="E9" s="3">
        <v>-1500</v>
      </c>
      <c r="F9" s="3">
        <v>-130</v>
      </c>
      <c r="G9" s="3"/>
      <c r="H9" s="3"/>
      <c r="I9" s="3"/>
      <c r="J9" s="3">
        <v>807.44999999999982</v>
      </c>
      <c r="K9" s="1" t="s">
        <v>180</v>
      </c>
      <c r="L9" s="4">
        <v>-1402.2199999999998</v>
      </c>
      <c r="M9" s="4"/>
      <c r="N9" s="4">
        <v>-1402.2199999999998</v>
      </c>
      <c r="P9" s="1" t="s">
        <v>89</v>
      </c>
      <c r="Q9" s="5">
        <v>1251</v>
      </c>
      <c r="R9" s="5">
        <v>1251</v>
      </c>
      <c r="S9"/>
    </row>
    <row r="10" spans="1:19" ht="15" x14ac:dyDescent="0.25">
      <c r="A10" s="2" t="s">
        <v>366</v>
      </c>
      <c r="B10" s="3">
        <v>2645</v>
      </c>
      <c r="C10" s="3">
        <v>-532.29999999999995</v>
      </c>
      <c r="D10" s="3">
        <v>-961</v>
      </c>
      <c r="E10" s="3">
        <v>-1800</v>
      </c>
      <c r="F10" s="3">
        <v>-714</v>
      </c>
      <c r="G10" s="3"/>
      <c r="H10" s="3"/>
      <c r="I10" s="3"/>
      <c r="J10" s="3">
        <v>-1362.3000000000002</v>
      </c>
      <c r="K10" s="1" t="s">
        <v>121</v>
      </c>
      <c r="L10" s="4">
        <v>-197</v>
      </c>
      <c r="M10" s="4">
        <v>-906.3</v>
      </c>
      <c r="N10" s="4">
        <v>-1103.3</v>
      </c>
      <c r="P10" s="1" t="s">
        <v>923</v>
      </c>
      <c r="Q10" s="5">
        <v>1240</v>
      </c>
      <c r="R10" s="5">
        <v>1240</v>
      </c>
      <c r="S10"/>
    </row>
    <row r="11" spans="1:19" ht="15" x14ac:dyDescent="0.25">
      <c r="A11" s="2" t="s">
        <v>428</v>
      </c>
      <c r="B11" s="3">
        <v>6404</v>
      </c>
      <c r="C11" s="3">
        <v>-2363.1800000000003</v>
      </c>
      <c r="D11" s="3">
        <v>-721.5</v>
      </c>
      <c r="E11" s="3">
        <v>-1210</v>
      </c>
      <c r="F11" s="3">
        <v>-323.25</v>
      </c>
      <c r="G11" s="3"/>
      <c r="H11" s="3"/>
      <c r="I11" s="3"/>
      <c r="J11" s="3">
        <v>1786.0699999999997</v>
      </c>
      <c r="K11" s="1" t="s">
        <v>466</v>
      </c>
      <c r="L11" s="4">
        <v>-1003</v>
      </c>
      <c r="M11" s="4"/>
      <c r="N11" s="4">
        <v>-1003</v>
      </c>
      <c r="P11" s="1" t="s">
        <v>4</v>
      </c>
      <c r="Q11" s="5">
        <v>1200</v>
      </c>
      <c r="R11" s="5">
        <v>1200</v>
      </c>
      <c r="S11"/>
    </row>
    <row r="12" spans="1:19" ht="15" x14ac:dyDescent="0.25">
      <c r="A12" s="2" t="s">
        <v>491</v>
      </c>
      <c r="B12" s="3">
        <v>3497</v>
      </c>
      <c r="C12" s="3">
        <v>-1837.25</v>
      </c>
      <c r="D12" s="3">
        <v>-548.5</v>
      </c>
      <c r="E12" s="3">
        <v>-1500</v>
      </c>
      <c r="F12" s="3"/>
      <c r="G12" s="3"/>
      <c r="H12" s="3"/>
      <c r="I12" s="3">
        <v>-300</v>
      </c>
      <c r="J12" s="3">
        <v>-688.75</v>
      </c>
      <c r="K12" s="1" t="s">
        <v>10</v>
      </c>
      <c r="L12" s="4"/>
      <c r="M12" s="4">
        <v>-1000</v>
      </c>
      <c r="N12" s="4">
        <v>-1000</v>
      </c>
      <c r="P12" s="1" t="s">
        <v>667</v>
      </c>
      <c r="Q12" s="5">
        <v>1170</v>
      </c>
      <c r="R12" s="5">
        <v>1170</v>
      </c>
      <c r="S12"/>
    </row>
    <row r="13" spans="1:19" ht="15" x14ac:dyDescent="0.25">
      <c r="A13" s="2" t="s">
        <v>492</v>
      </c>
      <c r="B13" s="3">
        <v>7677</v>
      </c>
      <c r="C13" s="3">
        <v>-3944.42</v>
      </c>
      <c r="D13" s="3">
        <v>-606.31999999999994</v>
      </c>
      <c r="E13" s="3">
        <v>-1500</v>
      </c>
      <c r="F13" s="3">
        <v>-220.11</v>
      </c>
      <c r="G13" s="3"/>
      <c r="H13" s="3"/>
      <c r="I13" s="3">
        <v>-300</v>
      </c>
      <c r="J13" s="3">
        <v>1106.1500000000001</v>
      </c>
      <c r="K13" s="1" t="s">
        <v>127</v>
      </c>
      <c r="L13" s="4"/>
      <c r="M13" s="4">
        <v>-837</v>
      </c>
      <c r="N13" s="4">
        <v>-837</v>
      </c>
      <c r="P13" s="1" t="s">
        <v>67</v>
      </c>
      <c r="Q13" s="5">
        <v>1119</v>
      </c>
      <c r="R13" s="5">
        <v>1119</v>
      </c>
      <c r="S13"/>
    </row>
    <row r="14" spans="1:19" ht="15" x14ac:dyDescent="0.25">
      <c r="A14" s="2" t="s">
        <v>493</v>
      </c>
      <c r="B14" s="3">
        <v>6523.67</v>
      </c>
      <c r="C14" s="3">
        <v>-2550.9500000000003</v>
      </c>
      <c r="D14" s="3">
        <v>-695</v>
      </c>
      <c r="E14" s="3">
        <v>-1500</v>
      </c>
      <c r="F14" s="3">
        <v>-90</v>
      </c>
      <c r="G14" s="3"/>
      <c r="H14" s="3"/>
      <c r="I14" s="3">
        <v>-2300</v>
      </c>
      <c r="J14" s="3">
        <v>-612.2800000000002</v>
      </c>
      <c r="K14" s="1" t="s">
        <v>134</v>
      </c>
      <c r="L14" s="4">
        <v>-820</v>
      </c>
      <c r="M14" s="4"/>
      <c r="N14" s="4">
        <v>-820</v>
      </c>
      <c r="P14" s="1" t="s">
        <v>32</v>
      </c>
      <c r="Q14" s="5">
        <v>1102</v>
      </c>
      <c r="R14" s="5">
        <v>1102</v>
      </c>
      <c r="S14"/>
    </row>
    <row r="15" spans="1:19" ht="15" x14ac:dyDescent="0.25">
      <c r="A15" s="2" t="s">
        <v>589</v>
      </c>
      <c r="B15" s="3">
        <v>7537.5599999999995</v>
      </c>
      <c r="C15" s="3">
        <v>-4142.0999999999995</v>
      </c>
      <c r="D15" s="3">
        <v>-584</v>
      </c>
      <c r="E15" s="3">
        <v>-1500</v>
      </c>
      <c r="F15" s="3">
        <v>-22</v>
      </c>
      <c r="G15" s="3">
        <v>0</v>
      </c>
      <c r="H15" s="3"/>
      <c r="I15" s="3">
        <v>-1300</v>
      </c>
      <c r="J15" s="3">
        <v>-10.539999999999964</v>
      </c>
      <c r="K15" s="1" t="s">
        <v>946</v>
      </c>
      <c r="L15" s="4">
        <v>-764.9</v>
      </c>
      <c r="M15" s="4"/>
      <c r="N15" s="4">
        <v>-764.9</v>
      </c>
      <c r="P15" s="1" t="s">
        <v>457</v>
      </c>
      <c r="Q15" s="5">
        <v>1100</v>
      </c>
      <c r="R15" s="5">
        <v>1100</v>
      </c>
      <c r="S15"/>
    </row>
    <row r="16" spans="1:19" ht="15" x14ac:dyDescent="0.25">
      <c r="A16" s="2" t="s">
        <v>727</v>
      </c>
      <c r="B16" s="3">
        <v>10288.49</v>
      </c>
      <c r="C16" s="3">
        <v>-4814.1400000000003</v>
      </c>
      <c r="D16" s="3">
        <v>-1243</v>
      </c>
      <c r="E16" s="3">
        <v>-1500</v>
      </c>
      <c r="F16" s="3">
        <v>-992</v>
      </c>
      <c r="G16" s="3">
        <v>800</v>
      </c>
      <c r="H16" s="3"/>
      <c r="I16" s="3">
        <v>-2300</v>
      </c>
      <c r="J16" s="3">
        <v>239.34999999999945</v>
      </c>
      <c r="K16" s="1" t="s">
        <v>294</v>
      </c>
      <c r="L16" s="4">
        <v>-764</v>
      </c>
      <c r="M16" s="4"/>
      <c r="N16" s="4">
        <v>-764</v>
      </c>
      <c r="P16" s="1" t="s">
        <v>953</v>
      </c>
      <c r="Q16" s="5">
        <v>1080</v>
      </c>
      <c r="R16" s="5">
        <v>1080</v>
      </c>
      <c r="S16"/>
    </row>
    <row r="17" spans="1:19" ht="15" x14ac:dyDescent="0.25">
      <c r="A17" s="2" t="s">
        <v>798</v>
      </c>
      <c r="B17" s="3">
        <v>6133.15</v>
      </c>
      <c r="C17" s="3">
        <v>-2618.6300000000006</v>
      </c>
      <c r="D17" s="3">
        <v>-262</v>
      </c>
      <c r="E17" s="3">
        <v>-2000</v>
      </c>
      <c r="F17" s="3">
        <v>-2828.3</v>
      </c>
      <c r="G17" s="3"/>
      <c r="H17" s="3"/>
      <c r="I17" s="3">
        <v>700</v>
      </c>
      <c r="J17" s="3">
        <v>-875.78000000000111</v>
      </c>
      <c r="K17" s="1" t="s">
        <v>522</v>
      </c>
      <c r="L17" s="4">
        <v>-670</v>
      </c>
      <c r="M17" s="4"/>
      <c r="N17" s="4">
        <v>-670</v>
      </c>
      <c r="P17" s="1" t="s">
        <v>198</v>
      </c>
      <c r="Q17" s="5">
        <v>1050</v>
      </c>
      <c r="R17" s="5">
        <v>1050</v>
      </c>
      <c r="S17"/>
    </row>
    <row r="18" spans="1:19" ht="15" x14ac:dyDescent="0.25">
      <c r="A18" s="2" t="s">
        <v>72</v>
      </c>
      <c r="B18" s="3">
        <v>5621</v>
      </c>
      <c r="C18" s="3">
        <v>-3054.75</v>
      </c>
      <c r="D18" s="3"/>
      <c r="E18" s="3">
        <v>-2000</v>
      </c>
      <c r="F18" s="3">
        <v>-450</v>
      </c>
      <c r="G18" s="3"/>
      <c r="H18" s="3"/>
      <c r="I18" s="3">
        <v>-300</v>
      </c>
      <c r="J18" s="3">
        <v>-183.75</v>
      </c>
      <c r="K18" s="1" t="s">
        <v>314</v>
      </c>
      <c r="L18" s="4">
        <v>-200</v>
      </c>
      <c r="M18" s="4">
        <v>-450</v>
      </c>
      <c r="N18" s="4">
        <v>-650</v>
      </c>
      <c r="P18" s="1" t="s">
        <v>371</v>
      </c>
      <c r="Q18" s="5">
        <v>1050</v>
      </c>
      <c r="R18" s="5">
        <v>1050</v>
      </c>
      <c r="S18"/>
    </row>
    <row r="19" spans="1:19" ht="15" x14ac:dyDescent="0.25">
      <c r="A19" s="2" t="s">
        <v>73</v>
      </c>
      <c r="B19" s="3"/>
      <c r="C19" s="3"/>
      <c r="D19" s="3"/>
      <c r="E19" s="3"/>
      <c r="F19" s="3"/>
      <c r="G19" s="3"/>
      <c r="H19" s="3">
        <v>-524.11</v>
      </c>
      <c r="I19" s="3"/>
      <c r="J19" s="3">
        <v>-524.11</v>
      </c>
      <c r="K19" s="1" t="s">
        <v>56</v>
      </c>
      <c r="L19" s="4">
        <v>-610</v>
      </c>
      <c r="M19" s="4"/>
      <c r="N19" s="4">
        <v>-610</v>
      </c>
      <c r="P19" s="1" t="s">
        <v>503</v>
      </c>
      <c r="Q19" s="5">
        <v>1020</v>
      </c>
      <c r="R19" s="5">
        <v>1020</v>
      </c>
      <c r="S19"/>
    </row>
    <row r="20" spans="1:19" ht="15" x14ac:dyDescent="0.25">
      <c r="A20" s="2" t="s">
        <v>168</v>
      </c>
      <c r="B20" s="3"/>
      <c r="C20" s="3"/>
      <c r="D20" s="3"/>
      <c r="E20" s="3"/>
      <c r="F20" s="3"/>
      <c r="G20" s="3"/>
      <c r="H20" s="3">
        <v>-274.11</v>
      </c>
      <c r="I20" s="3"/>
      <c r="J20" s="3">
        <v>-274.11</v>
      </c>
      <c r="K20" s="1" t="s">
        <v>426</v>
      </c>
      <c r="L20" s="4">
        <v>-400.75</v>
      </c>
      <c r="M20" s="4"/>
      <c r="N20" s="4">
        <v>-400.75</v>
      </c>
      <c r="P20" s="1" t="s">
        <v>584</v>
      </c>
      <c r="Q20" s="5">
        <v>1000</v>
      </c>
      <c r="R20" s="5">
        <v>1000</v>
      </c>
      <c r="S20"/>
    </row>
    <row r="21" spans="1:19" ht="15" x14ac:dyDescent="0.25">
      <c r="A21" s="2" t="s">
        <v>49</v>
      </c>
      <c r="B21" s="3">
        <v>72671.829999999987</v>
      </c>
      <c r="C21" s="3">
        <v>-31062.03</v>
      </c>
      <c r="D21" s="3">
        <v>-7843.48</v>
      </c>
      <c r="E21" s="3">
        <v>-18610</v>
      </c>
      <c r="F21" s="3">
        <v>-7800.72</v>
      </c>
      <c r="G21" s="3">
        <v>800</v>
      </c>
      <c r="H21" s="3">
        <v>-798.22</v>
      </c>
      <c r="I21" s="3">
        <v>-6100</v>
      </c>
      <c r="J21" s="3">
        <v>1257.3799999999983</v>
      </c>
      <c r="K21" s="1" t="s">
        <v>982</v>
      </c>
      <c r="L21" s="4">
        <v>-370.8</v>
      </c>
      <c r="M21" s="4"/>
      <c r="N21" s="4">
        <v>-370.8</v>
      </c>
      <c r="P21" s="1" t="s">
        <v>509</v>
      </c>
      <c r="Q21" s="5">
        <v>984</v>
      </c>
      <c r="R21" s="5">
        <v>984</v>
      </c>
      <c r="S21"/>
    </row>
    <row r="22" spans="1:19" ht="15" x14ac:dyDescent="0.25">
      <c r="K22" s="1" t="s">
        <v>145</v>
      </c>
      <c r="L22" s="4">
        <v>-250</v>
      </c>
      <c r="M22" s="4">
        <v>-90</v>
      </c>
      <c r="N22" s="4">
        <v>-340</v>
      </c>
      <c r="P22" s="1" t="s">
        <v>847</v>
      </c>
      <c r="Q22" s="5">
        <v>958</v>
      </c>
      <c r="R22" s="5">
        <v>958</v>
      </c>
      <c r="S22"/>
    </row>
    <row r="23" spans="1:19" ht="15" x14ac:dyDescent="0.25">
      <c r="K23" s="1" t="s">
        <v>827</v>
      </c>
      <c r="L23" s="4">
        <v>-327.3</v>
      </c>
      <c r="M23" s="4"/>
      <c r="N23" s="4">
        <v>-327.3</v>
      </c>
      <c r="P23" s="1" t="s">
        <v>65</v>
      </c>
      <c r="Q23" s="5">
        <v>910</v>
      </c>
      <c r="R23" s="5">
        <v>910</v>
      </c>
      <c r="S23"/>
    </row>
    <row r="24" spans="1:19" ht="15" x14ac:dyDescent="0.25">
      <c r="K24" s="1" t="s">
        <v>84</v>
      </c>
      <c r="L24" s="4"/>
      <c r="M24" s="4">
        <v>-312.26</v>
      </c>
      <c r="N24" s="4">
        <v>-312.26</v>
      </c>
      <c r="P24" s="1" t="s">
        <v>78</v>
      </c>
      <c r="Q24" s="5">
        <v>900</v>
      </c>
      <c r="R24" s="5">
        <v>900</v>
      </c>
      <c r="S24"/>
    </row>
    <row r="25" spans="1:19" ht="15" x14ac:dyDescent="0.25">
      <c r="K25" s="1" t="s">
        <v>438</v>
      </c>
      <c r="L25" s="4">
        <v>-210</v>
      </c>
      <c r="M25" s="4">
        <v>-95.25</v>
      </c>
      <c r="N25" s="4">
        <v>-305.25</v>
      </c>
      <c r="P25" s="1" t="s">
        <v>785</v>
      </c>
      <c r="Q25" s="5">
        <v>892.15</v>
      </c>
      <c r="R25" s="5">
        <v>892.15</v>
      </c>
      <c r="S25"/>
    </row>
    <row r="26" spans="1:19" ht="15" x14ac:dyDescent="0.25">
      <c r="K26" s="1" t="s">
        <v>384</v>
      </c>
      <c r="L26" s="4"/>
      <c r="M26" s="4">
        <v>-279</v>
      </c>
      <c r="N26" s="4">
        <v>-279</v>
      </c>
      <c r="P26" s="1" t="s">
        <v>1002</v>
      </c>
      <c r="Q26" s="5">
        <v>830</v>
      </c>
      <c r="R26" s="5">
        <v>830</v>
      </c>
      <c r="S26"/>
    </row>
    <row r="27" spans="1:19" ht="15" x14ac:dyDescent="0.25">
      <c r="K27" s="1" t="s">
        <v>901</v>
      </c>
      <c r="L27" s="4"/>
      <c r="M27" s="4">
        <v>-264</v>
      </c>
      <c r="N27" s="4">
        <v>-264</v>
      </c>
      <c r="P27" s="1" t="s">
        <v>495</v>
      </c>
      <c r="Q27" s="5">
        <v>810</v>
      </c>
      <c r="R27" s="5">
        <v>810</v>
      </c>
      <c r="S27"/>
    </row>
    <row r="28" spans="1:19" ht="15" x14ac:dyDescent="0.25">
      <c r="K28" s="1" t="s">
        <v>638</v>
      </c>
      <c r="L28" s="4">
        <v>-250</v>
      </c>
      <c r="M28" s="4"/>
      <c r="N28" s="4">
        <v>-250</v>
      </c>
      <c r="P28" s="1" t="s">
        <v>237</v>
      </c>
      <c r="Q28" s="5">
        <v>800</v>
      </c>
      <c r="R28" s="5">
        <v>800</v>
      </c>
      <c r="S28"/>
    </row>
    <row r="29" spans="1:19" ht="15" x14ac:dyDescent="0.25">
      <c r="K29" s="1" t="s">
        <v>801</v>
      </c>
      <c r="L29" s="4">
        <v>-240</v>
      </c>
      <c r="M29" s="4"/>
      <c r="N29" s="4">
        <v>-240</v>
      </c>
      <c r="P29" s="1" t="s">
        <v>138</v>
      </c>
      <c r="Q29" s="5">
        <v>717.96</v>
      </c>
      <c r="R29" s="5">
        <v>717.96</v>
      </c>
      <c r="S29"/>
    </row>
    <row r="30" spans="1:19" ht="15" x14ac:dyDescent="0.25">
      <c r="K30" s="1" t="s">
        <v>16</v>
      </c>
      <c r="L30" s="4"/>
      <c r="M30" s="4">
        <v>-200</v>
      </c>
      <c r="N30" s="4">
        <v>-200</v>
      </c>
      <c r="P30" s="1" t="s">
        <v>660</v>
      </c>
      <c r="Q30" s="5">
        <v>689</v>
      </c>
      <c r="R30" s="5">
        <v>689</v>
      </c>
      <c r="S30"/>
    </row>
    <row r="31" spans="1:19" ht="15" x14ac:dyDescent="0.25">
      <c r="K31" s="1" t="s">
        <v>21</v>
      </c>
      <c r="L31" s="4">
        <v>-200</v>
      </c>
      <c r="M31" s="4"/>
      <c r="N31" s="4">
        <v>-200</v>
      </c>
      <c r="P31" s="1" t="s">
        <v>516</v>
      </c>
      <c r="Q31" s="5">
        <v>660</v>
      </c>
      <c r="R31" s="5">
        <v>660</v>
      </c>
      <c r="S31"/>
    </row>
    <row r="32" spans="1:19" ht="15" x14ac:dyDescent="0.25">
      <c r="K32" s="1" t="s">
        <v>916</v>
      </c>
      <c r="L32" s="4"/>
      <c r="M32" s="4">
        <v>-187</v>
      </c>
      <c r="N32" s="4">
        <v>-187</v>
      </c>
      <c r="P32" s="1" t="s">
        <v>111</v>
      </c>
      <c r="Q32" s="5">
        <v>645</v>
      </c>
      <c r="R32" s="5">
        <v>645</v>
      </c>
      <c r="S32"/>
    </row>
    <row r="33" spans="11:19" ht="15" x14ac:dyDescent="0.25">
      <c r="K33" s="1" t="s">
        <v>603</v>
      </c>
      <c r="L33" s="4"/>
      <c r="M33" s="4">
        <v>-183.11</v>
      </c>
      <c r="N33" s="4">
        <v>-183.11</v>
      </c>
      <c r="P33" s="1" t="s">
        <v>163</v>
      </c>
      <c r="Q33" s="5">
        <v>600</v>
      </c>
      <c r="R33" s="5">
        <v>600</v>
      </c>
      <c r="S33"/>
    </row>
    <row r="34" spans="11:19" ht="15" x14ac:dyDescent="0.25">
      <c r="K34" s="1" t="s">
        <v>253</v>
      </c>
      <c r="L34" s="4">
        <v>-100</v>
      </c>
      <c r="M34" s="4">
        <v>-81</v>
      </c>
      <c r="N34" s="4">
        <v>-181</v>
      </c>
      <c r="P34" s="1" t="s">
        <v>538</v>
      </c>
      <c r="Q34" s="5">
        <v>600</v>
      </c>
      <c r="R34" s="5">
        <v>600</v>
      </c>
      <c r="S34"/>
    </row>
    <row r="35" spans="11:19" ht="15" x14ac:dyDescent="0.25">
      <c r="K35" s="1" t="s">
        <v>162</v>
      </c>
      <c r="L35" s="4">
        <v>-170</v>
      </c>
      <c r="M35" s="4"/>
      <c r="N35" s="4">
        <v>-170</v>
      </c>
      <c r="P35" s="1" t="s">
        <v>784</v>
      </c>
      <c r="Q35" s="5">
        <v>566.55999999999995</v>
      </c>
      <c r="R35" s="5">
        <v>566.55999999999995</v>
      </c>
      <c r="S35"/>
    </row>
    <row r="36" spans="11:19" ht="15" x14ac:dyDescent="0.25">
      <c r="K36" s="1" t="s">
        <v>39</v>
      </c>
      <c r="L36" s="4">
        <v>-170</v>
      </c>
      <c r="M36" s="4"/>
      <c r="N36" s="4">
        <v>-170</v>
      </c>
      <c r="P36" s="1" t="s">
        <v>418</v>
      </c>
      <c r="Q36" s="5">
        <v>550</v>
      </c>
      <c r="R36" s="5">
        <v>550</v>
      </c>
      <c r="S36"/>
    </row>
    <row r="37" spans="11:19" ht="15" x14ac:dyDescent="0.25">
      <c r="K37" s="1" t="s">
        <v>431</v>
      </c>
      <c r="L37" s="4">
        <v>-164</v>
      </c>
      <c r="M37" s="4"/>
      <c r="N37" s="4">
        <v>-164</v>
      </c>
      <c r="P37" s="1" t="s">
        <v>41</v>
      </c>
      <c r="Q37" s="5">
        <v>540</v>
      </c>
      <c r="R37" s="5">
        <v>540</v>
      </c>
      <c r="S37"/>
    </row>
    <row r="38" spans="11:19" ht="15" x14ac:dyDescent="0.25">
      <c r="K38" s="1" t="s">
        <v>1038</v>
      </c>
      <c r="L38" s="4"/>
      <c r="M38" s="4">
        <v>-151</v>
      </c>
      <c r="N38" s="4">
        <v>-151</v>
      </c>
      <c r="P38" s="1" t="s">
        <v>656</v>
      </c>
      <c r="Q38" s="5">
        <v>540</v>
      </c>
      <c r="R38" s="5">
        <v>540</v>
      </c>
      <c r="S38"/>
    </row>
    <row r="39" spans="11:19" ht="15" x14ac:dyDescent="0.25">
      <c r="K39" s="1" t="s">
        <v>425</v>
      </c>
      <c r="L39" s="4"/>
      <c r="M39" s="4">
        <v>-150</v>
      </c>
      <c r="N39" s="4">
        <v>-150</v>
      </c>
      <c r="P39" s="1" t="s">
        <v>118</v>
      </c>
      <c r="Q39" s="5">
        <v>500</v>
      </c>
      <c r="R39" s="5">
        <v>500</v>
      </c>
      <c r="S39"/>
    </row>
    <row r="40" spans="11:19" ht="15" x14ac:dyDescent="0.25">
      <c r="K40" s="1" t="s">
        <v>227</v>
      </c>
      <c r="L40" s="4">
        <v>-150</v>
      </c>
      <c r="M40" s="4"/>
      <c r="N40" s="4">
        <v>-150</v>
      </c>
      <c r="P40" s="1" t="s">
        <v>211</v>
      </c>
      <c r="Q40" s="5">
        <v>500</v>
      </c>
      <c r="R40" s="5">
        <v>500</v>
      </c>
      <c r="S40"/>
    </row>
    <row r="41" spans="11:19" ht="15" x14ac:dyDescent="0.25">
      <c r="K41" s="1" t="s">
        <v>749</v>
      </c>
      <c r="L41" s="4">
        <v>-150</v>
      </c>
      <c r="M41" s="4"/>
      <c r="N41" s="4">
        <v>-150</v>
      </c>
      <c r="P41" s="1" t="s">
        <v>590</v>
      </c>
      <c r="Q41" s="5">
        <v>490</v>
      </c>
      <c r="R41" s="5">
        <v>490</v>
      </c>
      <c r="S41"/>
    </row>
    <row r="42" spans="11:19" ht="15" x14ac:dyDescent="0.25">
      <c r="K42" s="1" t="s">
        <v>413</v>
      </c>
      <c r="L42" s="4">
        <v>-90</v>
      </c>
      <c r="M42" s="4">
        <v>-60</v>
      </c>
      <c r="N42" s="4">
        <v>-150</v>
      </c>
      <c r="P42" s="1" t="s">
        <v>527</v>
      </c>
      <c r="Q42" s="5">
        <v>470</v>
      </c>
      <c r="R42" s="5">
        <v>470</v>
      </c>
      <c r="S42"/>
    </row>
    <row r="43" spans="11:19" ht="15" x14ac:dyDescent="0.25">
      <c r="K43" s="1" t="s">
        <v>188</v>
      </c>
      <c r="L43" s="4">
        <v>-140</v>
      </c>
      <c r="M43" s="4"/>
      <c r="N43" s="4">
        <v>-140</v>
      </c>
      <c r="P43" s="1" t="s">
        <v>723</v>
      </c>
      <c r="Q43" s="5">
        <v>470</v>
      </c>
      <c r="R43" s="5">
        <v>470</v>
      </c>
      <c r="S43"/>
    </row>
    <row r="44" spans="11:19" ht="15" x14ac:dyDescent="0.25">
      <c r="K44" s="1" t="s">
        <v>591</v>
      </c>
      <c r="L44" s="4">
        <v>-135</v>
      </c>
      <c r="M44" s="4"/>
      <c r="N44" s="4">
        <v>-135</v>
      </c>
      <c r="P44" s="1" t="s">
        <v>302</v>
      </c>
      <c r="Q44" s="5">
        <v>450</v>
      </c>
      <c r="R44" s="5">
        <v>450</v>
      </c>
      <c r="S44"/>
    </row>
    <row r="45" spans="11:19" ht="15" x14ac:dyDescent="0.25">
      <c r="K45" s="1" t="s">
        <v>46</v>
      </c>
      <c r="L45" s="4">
        <v>-130</v>
      </c>
      <c r="M45" s="4"/>
      <c r="N45" s="4">
        <v>-130</v>
      </c>
      <c r="P45" s="1" t="s">
        <v>464</v>
      </c>
      <c r="Q45" s="5">
        <v>450</v>
      </c>
      <c r="R45" s="5">
        <v>450</v>
      </c>
      <c r="S45"/>
    </row>
    <row r="46" spans="11:19" ht="15" x14ac:dyDescent="0.25">
      <c r="K46" s="1" t="s">
        <v>201</v>
      </c>
      <c r="L46" s="4">
        <v>-120</v>
      </c>
      <c r="M46" s="4"/>
      <c r="N46" s="4">
        <v>-120</v>
      </c>
      <c r="P46" s="1" t="s">
        <v>1018</v>
      </c>
      <c r="Q46" s="5">
        <v>450</v>
      </c>
      <c r="R46" s="5">
        <v>450</v>
      </c>
      <c r="S46"/>
    </row>
    <row r="47" spans="11:19" ht="15" x14ac:dyDescent="0.25">
      <c r="K47" s="1" t="s">
        <v>866</v>
      </c>
      <c r="L47" s="4">
        <v>-101</v>
      </c>
      <c r="M47" s="4"/>
      <c r="N47" s="4">
        <v>-101</v>
      </c>
      <c r="P47" s="1" t="s">
        <v>746</v>
      </c>
      <c r="Q47" s="5">
        <v>450</v>
      </c>
      <c r="R47" s="5">
        <v>450</v>
      </c>
      <c r="S47"/>
    </row>
    <row r="48" spans="11:19" ht="15" x14ac:dyDescent="0.25">
      <c r="K48" s="1" t="s">
        <v>778</v>
      </c>
      <c r="L48" s="4">
        <v>-100</v>
      </c>
      <c r="M48" s="4"/>
      <c r="N48" s="4">
        <v>-100</v>
      </c>
      <c r="P48" s="1" t="s">
        <v>425</v>
      </c>
      <c r="Q48" s="5">
        <v>440</v>
      </c>
      <c r="R48" s="5">
        <v>440</v>
      </c>
      <c r="S48"/>
    </row>
    <row r="49" spans="11:19" ht="15" x14ac:dyDescent="0.25">
      <c r="K49" s="1" t="s">
        <v>261</v>
      </c>
      <c r="L49" s="4">
        <v>-100</v>
      </c>
      <c r="M49" s="4"/>
      <c r="N49" s="4">
        <v>-100</v>
      </c>
      <c r="P49" s="1" t="s">
        <v>426</v>
      </c>
      <c r="Q49" s="5">
        <v>437.29</v>
      </c>
      <c r="R49" s="5">
        <v>437.29</v>
      </c>
      <c r="S49"/>
    </row>
    <row r="50" spans="11:19" ht="15" x14ac:dyDescent="0.25">
      <c r="K50" s="1" t="s">
        <v>457</v>
      </c>
      <c r="L50" s="4">
        <v>-100</v>
      </c>
      <c r="M50" s="4"/>
      <c r="N50" s="4">
        <v>-100</v>
      </c>
      <c r="P50" s="1" t="s">
        <v>410</v>
      </c>
      <c r="Q50" s="5">
        <v>420</v>
      </c>
      <c r="R50" s="5">
        <v>420</v>
      </c>
      <c r="S50"/>
    </row>
    <row r="51" spans="11:19" ht="15" x14ac:dyDescent="0.25">
      <c r="K51" s="1" t="s">
        <v>533</v>
      </c>
      <c r="L51" s="4">
        <v>-100</v>
      </c>
      <c r="M51" s="4"/>
      <c r="N51" s="4">
        <v>-100</v>
      </c>
      <c r="P51" s="1" t="s">
        <v>506</v>
      </c>
      <c r="Q51" s="5">
        <v>420</v>
      </c>
      <c r="R51" s="5">
        <v>420</v>
      </c>
      <c r="S51"/>
    </row>
    <row r="52" spans="11:19" ht="15" x14ac:dyDescent="0.25">
      <c r="K52" s="1" t="s">
        <v>971</v>
      </c>
      <c r="L52" s="4">
        <v>-100</v>
      </c>
      <c r="M52" s="4"/>
      <c r="N52" s="4">
        <v>-100</v>
      </c>
      <c r="P52" s="1" t="s">
        <v>353</v>
      </c>
      <c r="Q52" s="5">
        <v>410</v>
      </c>
      <c r="R52" s="5">
        <v>410</v>
      </c>
      <c r="S52"/>
    </row>
    <row r="53" spans="11:19" ht="15" x14ac:dyDescent="0.25">
      <c r="K53" s="1" t="s">
        <v>115</v>
      </c>
      <c r="L53" s="4">
        <v>-100</v>
      </c>
      <c r="M53" s="4"/>
      <c r="N53" s="4">
        <v>-100</v>
      </c>
      <c r="P53" s="1" t="s">
        <v>763</v>
      </c>
      <c r="Q53" s="5">
        <v>410</v>
      </c>
      <c r="R53" s="5">
        <v>410</v>
      </c>
      <c r="S53"/>
    </row>
    <row r="54" spans="11:19" ht="15" x14ac:dyDescent="0.25">
      <c r="K54" s="1" t="s">
        <v>1046</v>
      </c>
      <c r="L54" s="4">
        <v>-100</v>
      </c>
      <c r="M54" s="4"/>
      <c r="N54" s="4">
        <v>-100</v>
      </c>
      <c r="P54" s="1" t="s">
        <v>22</v>
      </c>
      <c r="Q54" s="5">
        <v>410</v>
      </c>
      <c r="R54" s="5">
        <v>410</v>
      </c>
      <c r="S54"/>
    </row>
    <row r="55" spans="11:19" ht="15" x14ac:dyDescent="0.25">
      <c r="K55" s="1" t="s">
        <v>58</v>
      </c>
      <c r="L55" s="4">
        <v>-90</v>
      </c>
      <c r="M55" s="4"/>
      <c r="N55" s="4">
        <v>-90</v>
      </c>
      <c r="P55" s="1" t="s">
        <v>152</v>
      </c>
      <c r="Q55" s="5">
        <v>410</v>
      </c>
      <c r="R55" s="5">
        <v>410</v>
      </c>
      <c r="S55"/>
    </row>
    <row r="56" spans="11:19" ht="15" x14ac:dyDescent="0.25">
      <c r="K56" s="1" t="s">
        <v>86</v>
      </c>
      <c r="L56" s="4"/>
      <c r="M56" s="4">
        <v>-89.9</v>
      </c>
      <c r="N56" s="4">
        <v>-89.9</v>
      </c>
      <c r="P56" s="1" t="s">
        <v>1085</v>
      </c>
      <c r="Q56" s="5">
        <v>404</v>
      </c>
      <c r="R56" s="5">
        <v>404</v>
      </c>
      <c r="S56"/>
    </row>
    <row r="57" spans="11:19" ht="15" x14ac:dyDescent="0.25">
      <c r="K57" s="1" t="s">
        <v>977</v>
      </c>
      <c r="L57" s="4">
        <v>-85</v>
      </c>
      <c r="M57" s="4"/>
      <c r="N57" s="4">
        <v>-85</v>
      </c>
      <c r="P57" s="1" t="s">
        <v>778</v>
      </c>
      <c r="Q57" s="5">
        <v>400</v>
      </c>
      <c r="R57" s="5">
        <v>400</v>
      </c>
      <c r="S57"/>
    </row>
    <row r="58" spans="11:19" ht="15" x14ac:dyDescent="0.25">
      <c r="K58" s="1" t="s">
        <v>333</v>
      </c>
      <c r="L58" s="4">
        <v>-80</v>
      </c>
      <c r="M58" s="4"/>
      <c r="N58" s="4">
        <v>-80</v>
      </c>
      <c r="P58" s="1" t="s">
        <v>644</v>
      </c>
      <c r="Q58" s="5">
        <v>400</v>
      </c>
      <c r="R58" s="5">
        <v>400</v>
      </c>
      <c r="S58"/>
    </row>
    <row r="59" spans="11:19" ht="15" x14ac:dyDescent="0.25">
      <c r="K59" s="1" t="s">
        <v>239</v>
      </c>
      <c r="L59" s="4">
        <v>-80</v>
      </c>
      <c r="M59" s="4"/>
      <c r="N59" s="4">
        <v>-80</v>
      </c>
      <c r="P59" s="1" t="s">
        <v>699</v>
      </c>
      <c r="Q59" s="5">
        <v>380</v>
      </c>
      <c r="R59" s="5">
        <v>380</v>
      </c>
      <c r="S59"/>
    </row>
    <row r="60" spans="11:19" ht="15" x14ac:dyDescent="0.25">
      <c r="K60" s="1" t="s">
        <v>94</v>
      </c>
      <c r="L60" s="4">
        <v>-76</v>
      </c>
      <c r="M60" s="4"/>
      <c r="N60" s="4">
        <v>-76</v>
      </c>
      <c r="P60" s="1" t="s">
        <v>593</v>
      </c>
      <c r="Q60" s="5">
        <v>380</v>
      </c>
      <c r="R60" s="5">
        <v>380</v>
      </c>
      <c r="S60"/>
    </row>
    <row r="61" spans="11:19" ht="15" x14ac:dyDescent="0.25">
      <c r="K61" s="1" t="s">
        <v>136</v>
      </c>
      <c r="L61" s="4">
        <v>-75</v>
      </c>
      <c r="M61" s="4"/>
      <c r="N61" s="4">
        <v>-75</v>
      </c>
      <c r="P61" s="1" t="s">
        <v>409</v>
      </c>
      <c r="Q61" s="5">
        <v>373</v>
      </c>
      <c r="R61" s="5">
        <v>373</v>
      </c>
      <c r="S61"/>
    </row>
    <row r="62" spans="11:19" ht="15" x14ac:dyDescent="0.25">
      <c r="K62" s="1" t="s">
        <v>706</v>
      </c>
      <c r="L62" s="4">
        <v>-74</v>
      </c>
      <c r="M62" s="4"/>
      <c r="N62" s="4">
        <v>-74</v>
      </c>
      <c r="P62" s="1" t="s">
        <v>911</v>
      </c>
      <c r="Q62" s="5">
        <v>371</v>
      </c>
      <c r="R62" s="5">
        <v>371</v>
      </c>
      <c r="S62"/>
    </row>
    <row r="63" spans="11:19" ht="15" x14ac:dyDescent="0.25">
      <c r="K63" s="1" t="s">
        <v>624</v>
      </c>
      <c r="L63" s="4">
        <v>-65</v>
      </c>
      <c r="M63" s="4"/>
      <c r="N63" s="4">
        <v>-65</v>
      </c>
      <c r="P63" s="1" t="s">
        <v>263</v>
      </c>
      <c r="Q63" s="5">
        <v>350</v>
      </c>
      <c r="R63" s="5">
        <v>350</v>
      </c>
      <c r="S63"/>
    </row>
    <row r="64" spans="11:19" ht="15" x14ac:dyDescent="0.25">
      <c r="K64" s="1" t="s">
        <v>914</v>
      </c>
      <c r="L64" s="4">
        <v>-65</v>
      </c>
      <c r="M64" s="4"/>
      <c r="N64" s="4">
        <v>-65</v>
      </c>
      <c r="P64" s="1" t="s">
        <v>80</v>
      </c>
      <c r="Q64" s="5">
        <v>350</v>
      </c>
      <c r="R64" s="5">
        <v>350</v>
      </c>
      <c r="S64"/>
    </row>
    <row r="65" spans="11:19" ht="15" x14ac:dyDescent="0.25">
      <c r="K65" s="1" t="s">
        <v>1088</v>
      </c>
      <c r="L65" s="4">
        <v>-61.15</v>
      </c>
      <c r="M65" s="4"/>
      <c r="N65" s="4">
        <v>-61.15</v>
      </c>
      <c r="P65" s="1" t="s">
        <v>1069</v>
      </c>
      <c r="Q65" s="5">
        <v>340</v>
      </c>
      <c r="R65" s="5">
        <v>340</v>
      </c>
      <c r="S65"/>
    </row>
    <row r="66" spans="11:19" ht="15" x14ac:dyDescent="0.25">
      <c r="K66" s="1" t="s">
        <v>395</v>
      </c>
      <c r="L66" s="4"/>
      <c r="M66" s="4">
        <v>-60</v>
      </c>
      <c r="N66" s="4">
        <v>-60</v>
      </c>
      <c r="P66" s="1" t="s">
        <v>183</v>
      </c>
      <c r="Q66" s="5">
        <v>336</v>
      </c>
      <c r="R66" s="5">
        <v>336</v>
      </c>
      <c r="S66"/>
    </row>
    <row r="67" spans="11:19" ht="15" x14ac:dyDescent="0.25">
      <c r="K67" s="1" t="s">
        <v>177</v>
      </c>
      <c r="L67" s="4">
        <v>-7.5</v>
      </c>
      <c r="M67" s="4">
        <v>-49</v>
      </c>
      <c r="N67" s="4">
        <v>-56.5</v>
      </c>
      <c r="P67" s="1" t="s">
        <v>731</v>
      </c>
      <c r="Q67" s="5">
        <v>330</v>
      </c>
      <c r="R67" s="5">
        <v>330</v>
      </c>
      <c r="S67"/>
    </row>
    <row r="68" spans="11:19" ht="15" x14ac:dyDescent="0.25">
      <c r="K68" s="1" t="s">
        <v>454</v>
      </c>
      <c r="L68" s="4"/>
      <c r="M68" s="4">
        <v>-45</v>
      </c>
      <c r="N68" s="4">
        <v>-45</v>
      </c>
      <c r="P68" s="1" t="s">
        <v>133</v>
      </c>
      <c r="Q68" s="5">
        <v>310</v>
      </c>
      <c r="R68" s="5">
        <v>310</v>
      </c>
      <c r="S68"/>
    </row>
    <row r="69" spans="11:19" ht="15" x14ac:dyDescent="0.25">
      <c r="K69" s="1" t="s">
        <v>1040</v>
      </c>
      <c r="L69" s="4">
        <v>-45</v>
      </c>
      <c r="M69" s="4"/>
      <c r="N69" s="4">
        <v>-45</v>
      </c>
      <c r="P69" s="1" t="s">
        <v>126</v>
      </c>
      <c r="Q69" s="5">
        <v>305</v>
      </c>
      <c r="R69" s="5">
        <v>305</v>
      </c>
      <c r="S69"/>
    </row>
    <row r="70" spans="11:19" ht="15" x14ac:dyDescent="0.25">
      <c r="K70" s="1" t="s">
        <v>63</v>
      </c>
      <c r="L70" s="4">
        <v>-45</v>
      </c>
      <c r="M70" s="4"/>
      <c r="N70" s="4">
        <v>-45</v>
      </c>
      <c r="P70" s="1" t="s">
        <v>94</v>
      </c>
      <c r="Q70" s="5">
        <v>305</v>
      </c>
      <c r="R70" s="5">
        <v>305</v>
      </c>
      <c r="S70"/>
    </row>
    <row r="71" spans="11:19" ht="15" x14ac:dyDescent="0.25">
      <c r="K71" s="1" t="s">
        <v>790</v>
      </c>
      <c r="L71" s="4">
        <v>-44.9</v>
      </c>
      <c r="M71" s="4"/>
      <c r="N71" s="4">
        <v>-44.9</v>
      </c>
      <c r="P71" s="1" t="s">
        <v>307</v>
      </c>
      <c r="Q71" s="5">
        <v>300</v>
      </c>
      <c r="R71" s="5">
        <v>300</v>
      </c>
      <c r="S71"/>
    </row>
    <row r="72" spans="11:19" ht="15" x14ac:dyDescent="0.25">
      <c r="K72" s="1" t="s">
        <v>596</v>
      </c>
      <c r="L72" s="4">
        <v>-35</v>
      </c>
      <c r="M72" s="4"/>
      <c r="N72" s="4">
        <v>-35</v>
      </c>
      <c r="P72" s="1" t="s">
        <v>840</v>
      </c>
      <c r="Q72" s="5">
        <v>300</v>
      </c>
      <c r="R72" s="5">
        <v>300</v>
      </c>
      <c r="S72"/>
    </row>
    <row r="73" spans="11:19" ht="15" x14ac:dyDescent="0.25">
      <c r="K73" s="1" t="s">
        <v>632</v>
      </c>
      <c r="L73" s="4">
        <v>-35</v>
      </c>
      <c r="M73" s="4"/>
      <c r="N73" s="4">
        <v>-35</v>
      </c>
      <c r="P73" s="1" t="s">
        <v>378</v>
      </c>
      <c r="Q73" s="5">
        <v>300</v>
      </c>
      <c r="R73" s="5">
        <v>300</v>
      </c>
      <c r="S73"/>
    </row>
    <row r="74" spans="11:19" ht="15" x14ac:dyDescent="0.25">
      <c r="K74" s="1" t="s">
        <v>138</v>
      </c>
      <c r="L74" s="4"/>
      <c r="M74" s="4">
        <v>-30</v>
      </c>
      <c r="N74" s="4">
        <v>-30</v>
      </c>
      <c r="P74" s="1" t="s">
        <v>1107</v>
      </c>
      <c r="Q74" s="5">
        <v>300</v>
      </c>
      <c r="R74" s="5">
        <v>300</v>
      </c>
      <c r="S74"/>
    </row>
    <row r="75" spans="11:19" ht="15" x14ac:dyDescent="0.25">
      <c r="K75" s="1" t="s">
        <v>651</v>
      </c>
      <c r="L75" s="4">
        <v>-30</v>
      </c>
      <c r="M75" s="4"/>
      <c r="N75" s="4">
        <v>-30</v>
      </c>
      <c r="P75" s="1" t="s">
        <v>1102</v>
      </c>
      <c r="Q75" s="5">
        <v>300</v>
      </c>
      <c r="R75" s="5">
        <v>300</v>
      </c>
      <c r="S75"/>
    </row>
    <row r="76" spans="11:19" ht="15" x14ac:dyDescent="0.25">
      <c r="K76" s="1" t="s">
        <v>1043</v>
      </c>
      <c r="L76" s="4">
        <v>-30</v>
      </c>
      <c r="M76" s="4"/>
      <c r="N76" s="4">
        <v>-30</v>
      </c>
      <c r="P76" s="1" t="s">
        <v>310</v>
      </c>
      <c r="Q76" s="5">
        <v>300</v>
      </c>
      <c r="R76" s="5">
        <v>300</v>
      </c>
      <c r="S76"/>
    </row>
    <row r="77" spans="11:19" ht="15" x14ac:dyDescent="0.25">
      <c r="K77" s="1" t="s">
        <v>76</v>
      </c>
      <c r="L77" s="4">
        <v>-26</v>
      </c>
      <c r="M77" s="4"/>
      <c r="N77" s="4">
        <v>-26</v>
      </c>
      <c r="P77" s="1" t="s">
        <v>990</v>
      </c>
      <c r="Q77" s="5">
        <v>296</v>
      </c>
      <c r="R77" s="5">
        <v>296</v>
      </c>
      <c r="S77"/>
    </row>
    <row r="78" spans="11:19" ht="15" x14ac:dyDescent="0.25">
      <c r="K78" s="1" t="s">
        <v>550</v>
      </c>
      <c r="L78" s="4">
        <v>-26</v>
      </c>
      <c r="M78" s="4"/>
      <c r="N78" s="4">
        <v>-26</v>
      </c>
      <c r="P78" s="1" t="s">
        <v>235</v>
      </c>
      <c r="Q78" s="5">
        <v>290</v>
      </c>
      <c r="R78" s="5">
        <v>290</v>
      </c>
      <c r="S78"/>
    </row>
    <row r="79" spans="11:19" ht="15" x14ac:dyDescent="0.25">
      <c r="K79" s="1" t="s">
        <v>411</v>
      </c>
      <c r="L79" s="4"/>
      <c r="M79" s="4">
        <v>-25</v>
      </c>
      <c r="N79" s="4">
        <v>-25</v>
      </c>
      <c r="P79" s="1" t="s">
        <v>1035</v>
      </c>
      <c r="Q79" s="5">
        <v>290</v>
      </c>
      <c r="R79" s="5">
        <v>290</v>
      </c>
      <c r="S79"/>
    </row>
    <row r="80" spans="11:19" ht="15" x14ac:dyDescent="0.25">
      <c r="K80" s="1" t="s">
        <v>850</v>
      </c>
      <c r="L80" s="4">
        <v>-24</v>
      </c>
      <c r="M80" s="4"/>
      <c r="N80" s="4">
        <v>-24</v>
      </c>
      <c r="P80" s="1" t="s">
        <v>1071</v>
      </c>
      <c r="Q80" s="5">
        <v>284</v>
      </c>
      <c r="R80" s="5">
        <v>284</v>
      </c>
      <c r="S80"/>
    </row>
    <row r="81" spans="11:19" ht="15" x14ac:dyDescent="0.25">
      <c r="K81" s="1" t="s">
        <v>964</v>
      </c>
      <c r="L81" s="4">
        <v>-23</v>
      </c>
      <c r="M81" s="4"/>
      <c r="N81" s="4">
        <v>-23</v>
      </c>
      <c r="P81" s="1" t="s">
        <v>1028</v>
      </c>
      <c r="Q81" s="5">
        <v>280</v>
      </c>
      <c r="R81" s="5">
        <v>280</v>
      </c>
      <c r="S81"/>
    </row>
    <row r="82" spans="11:19" ht="15" x14ac:dyDescent="0.25">
      <c r="K82" s="1" t="s">
        <v>875</v>
      </c>
      <c r="L82" s="4">
        <v>-20</v>
      </c>
      <c r="M82" s="4"/>
      <c r="N82" s="4">
        <v>-20</v>
      </c>
      <c r="P82" s="1" t="s">
        <v>374</v>
      </c>
      <c r="Q82" s="5">
        <v>280</v>
      </c>
      <c r="R82" s="5">
        <v>280</v>
      </c>
      <c r="S82"/>
    </row>
    <row r="83" spans="11:19" ht="15" x14ac:dyDescent="0.25">
      <c r="K83" s="1" t="s">
        <v>55</v>
      </c>
      <c r="L83" s="4">
        <v>-20</v>
      </c>
      <c r="M83" s="4"/>
      <c r="N83" s="4">
        <v>-20</v>
      </c>
      <c r="P83" s="1" t="s">
        <v>967</v>
      </c>
      <c r="Q83" s="5">
        <v>280</v>
      </c>
      <c r="R83" s="5">
        <v>280</v>
      </c>
      <c r="S83"/>
    </row>
    <row r="84" spans="11:19" ht="15" x14ac:dyDescent="0.25">
      <c r="K84" s="1" t="s">
        <v>235</v>
      </c>
      <c r="L84" s="4"/>
      <c r="M84" s="4">
        <v>-10</v>
      </c>
      <c r="N84" s="4">
        <v>-10</v>
      </c>
      <c r="P84" s="1" t="s">
        <v>267</v>
      </c>
      <c r="Q84" s="5">
        <v>270</v>
      </c>
      <c r="R84" s="5">
        <v>270</v>
      </c>
      <c r="S84"/>
    </row>
    <row r="85" spans="11:19" ht="15" x14ac:dyDescent="0.25">
      <c r="K85" s="1" t="s">
        <v>113</v>
      </c>
      <c r="L85" s="4">
        <v>-8.64</v>
      </c>
      <c r="M85" s="4"/>
      <c r="N85" s="4">
        <v>-8.64</v>
      </c>
      <c r="P85" s="1" t="s">
        <v>908</v>
      </c>
      <c r="Q85" s="5">
        <v>260</v>
      </c>
      <c r="R85" s="5">
        <v>260</v>
      </c>
      <c r="S85"/>
    </row>
    <row r="86" spans="11:19" ht="15" x14ac:dyDescent="0.25">
      <c r="K86" s="1" t="s">
        <v>1063</v>
      </c>
      <c r="L86" s="4">
        <v>-7</v>
      </c>
      <c r="M86" s="4"/>
      <c r="N86" s="4">
        <v>-7</v>
      </c>
      <c r="P86" s="1" t="s">
        <v>449</v>
      </c>
      <c r="Q86" s="5">
        <v>260</v>
      </c>
      <c r="R86" s="5">
        <v>260</v>
      </c>
      <c r="S86"/>
    </row>
    <row r="87" spans="11:19" ht="15" x14ac:dyDescent="0.25">
      <c r="K87" s="1" t="s">
        <v>49</v>
      </c>
      <c r="L87" s="4">
        <v>-31062.030000000002</v>
      </c>
      <c r="M87" s="4">
        <v>-7800.7199999999993</v>
      </c>
      <c r="N87" s="4">
        <v>-38862.750000000007</v>
      </c>
      <c r="P87" s="1" t="s">
        <v>1059</v>
      </c>
      <c r="Q87" s="5">
        <v>250</v>
      </c>
      <c r="R87" s="5">
        <v>250</v>
      </c>
      <c r="S87"/>
    </row>
    <row r="88" spans="11:19" ht="15" x14ac:dyDescent="0.25">
      <c r="P88" s="1" t="s">
        <v>752</v>
      </c>
      <c r="Q88" s="5">
        <v>250</v>
      </c>
      <c r="R88" s="5">
        <v>250</v>
      </c>
      <c r="S88"/>
    </row>
    <row r="89" spans="11:19" ht="15" x14ac:dyDescent="0.25">
      <c r="P89" s="1" t="s">
        <v>519</v>
      </c>
      <c r="Q89" s="5">
        <v>250</v>
      </c>
      <c r="R89" s="5">
        <v>250</v>
      </c>
      <c r="S89"/>
    </row>
    <row r="90" spans="11:19" ht="15" x14ac:dyDescent="0.25">
      <c r="P90" s="1" t="s">
        <v>676</v>
      </c>
      <c r="Q90" s="5">
        <v>250</v>
      </c>
      <c r="R90" s="5">
        <v>250</v>
      </c>
      <c r="S90"/>
    </row>
    <row r="91" spans="11:19" ht="15" x14ac:dyDescent="0.25">
      <c r="P91" s="1" t="s">
        <v>650</v>
      </c>
      <c r="Q91" s="5">
        <v>250</v>
      </c>
      <c r="R91" s="5">
        <v>250</v>
      </c>
      <c r="S91"/>
    </row>
    <row r="92" spans="11:19" ht="15" x14ac:dyDescent="0.25">
      <c r="P92" s="1" t="s">
        <v>186</v>
      </c>
      <c r="Q92" s="5">
        <v>250</v>
      </c>
      <c r="R92" s="5">
        <v>250</v>
      </c>
      <c r="S92"/>
    </row>
    <row r="93" spans="11:19" ht="15" x14ac:dyDescent="0.25">
      <c r="P93" s="1" t="s">
        <v>388</v>
      </c>
      <c r="Q93" s="5">
        <v>250</v>
      </c>
      <c r="R93" s="5">
        <v>250</v>
      </c>
      <c r="S93"/>
    </row>
    <row r="94" spans="11:19" ht="15" x14ac:dyDescent="0.25">
      <c r="P94" s="1" t="s">
        <v>1074</v>
      </c>
      <c r="Q94" s="5">
        <v>250</v>
      </c>
      <c r="R94" s="5">
        <v>250</v>
      </c>
      <c r="S94"/>
    </row>
    <row r="95" spans="11:19" ht="15" x14ac:dyDescent="0.25">
      <c r="P95" s="1" t="s">
        <v>289</v>
      </c>
      <c r="Q95" s="5">
        <v>250</v>
      </c>
      <c r="R95" s="5">
        <v>250</v>
      </c>
      <c r="S95"/>
    </row>
    <row r="96" spans="11:19" ht="15" x14ac:dyDescent="0.25">
      <c r="P96" s="1" t="s">
        <v>196</v>
      </c>
      <c r="Q96" s="5">
        <v>250</v>
      </c>
      <c r="R96" s="5">
        <v>250</v>
      </c>
      <c r="S96"/>
    </row>
    <row r="97" spans="16:19" ht="15" x14ac:dyDescent="0.25">
      <c r="P97" s="1" t="s">
        <v>1092</v>
      </c>
      <c r="Q97" s="5">
        <v>240</v>
      </c>
      <c r="R97" s="5">
        <v>240</v>
      </c>
      <c r="S97"/>
    </row>
    <row r="98" spans="16:19" ht="15" x14ac:dyDescent="0.25">
      <c r="P98" s="1" t="s">
        <v>974</v>
      </c>
      <c r="Q98" s="5">
        <v>240</v>
      </c>
      <c r="R98" s="5">
        <v>240</v>
      </c>
      <c r="S98"/>
    </row>
    <row r="99" spans="16:19" ht="15" x14ac:dyDescent="0.25">
      <c r="P99" s="1" t="s">
        <v>646</v>
      </c>
      <c r="Q99" s="5">
        <v>230</v>
      </c>
      <c r="R99" s="5">
        <v>230</v>
      </c>
      <c r="S99"/>
    </row>
    <row r="100" spans="16:19" ht="15" x14ac:dyDescent="0.25">
      <c r="P100" s="1" t="s">
        <v>115</v>
      </c>
      <c r="Q100" s="5">
        <v>230</v>
      </c>
      <c r="R100" s="5">
        <v>230</v>
      </c>
      <c r="S100"/>
    </row>
    <row r="101" spans="16:19" ht="15" x14ac:dyDescent="0.25">
      <c r="P101" s="1" t="s">
        <v>630</v>
      </c>
      <c r="Q101" s="5">
        <v>225</v>
      </c>
      <c r="R101" s="5">
        <v>225</v>
      </c>
      <c r="S101"/>
    </row>
    <row r="102" spans="16:19" ht="15" x14ac:dyDescent="0.25">
      <c r="P102" s="1" t="s">
        <v>710</v>
      </c>
      <c r="Q102" s="5">
        <v>220</v>
      </c>
      <c r="R102" s="5">
        <v>220</v>
      </c>
      <c r="S102"/>
    </row>
    <row r="103" spans="16:19" ht="15" x14ac:dyDescent="0.25">
      <c r="P103" s="1" t="s">
        <v>239</v>
      </c>
      <c r="Q103" s="5">
        <v>220</v>
      </c>
      <c r="R103" s="5">
        <v>220</v>
      </c>
      <c r="S103"/>
    </row>
    <row r="104" spans="16:19" ht="15" x14ac:dyDescent="0.25">
      <c r="P104" s="1" t="s">
        <v>1015</v>
      </c>
      <c r="Q104" s="5">
        <v>220</v>
      </c>
      <c r="R104" s="5">
        <v>220</v>
      </c>
      <c r="S104"/>
    </row>
    <row r="105" spans="16:19" ht="15" x14ac:dyDescent="0.25">
      <c r="P105" s="1" t="s">
        <v>1021</v>
      </c>
      <c r="Q105" s="5">
        <v>220</v>
      </c>
      <c r="R105" s="5">
        <v>220</v>
      </c>
      <c r="S105"/>
    </row>
    <row r="106" spans="16:19" ht="15" x14ac:dyDescent="0.25">
      <c r="P106" s="1" t="s">
        <v>219</v>
      </c>
      <c r="Q106" s="5">
        <v>220</v>
      </c>
      <c r="R106" s="5">
        <v>220</v>
      </c>
      <c r="S106"/>
    </row>
    <row r="107" spans="16:19" ht="15" x14ac:dyDescent="0.25">
      <c r="P107" s="1" t="s">
        <v>339</v>
      </c>
      <c r="Q107" s="5">
        <v>210</v>
      </c>
      <c r="R107" s="5">
        <v>210</v>
      </c>
      <c r="S107"/>
    </row>
    <row r="108" spans="16:19" ht="15" x14ac:dyDescent="0.25">
      <c r="P108" s="1" t="s">
        <v>420</v>
      </c>
      <c r="Q108" s="5">
        <v>205</v>
      </c>
      <c r="R108" s="5">
        <v>205</v>
      </c>
      <c r="S108"/>
    </row>
    <row r="109" spans="16:19" ht="15" x14ac:dyDescent="0.25">
      <c r="P109" s="1" t="s">
        <v>399</v>
      </c>
      <c r="Q109" s="5">
        <v>200</v>
      </c>
      <c r="R109" s="5">
        <v>200</v>
      </c>
      <c r="S109"/>
    </row>
    <row r="110" spans="16:19" ht="15" x14ac:dyDescent="0.25">
      <c r="P110" s="1" t="s">
        <v>364</v>
      </c>
      <c r="Q110" s="5">
        <v>200</v>
      </c>
      <c r="R110" s="5">
        <v>200</v>
      </c>
      <c r="S110"/>
    </row>
    <row r="111" spans="16:19" ht="15" x14ac:dyDescent="0.25">
      <c r="P111" s="1" t="s">
        <v>665</v>
      </c>
      <c r="Q111" s="5">
        <v>200</v>
      </c>
      <c r="R111" s="5">
        <v>200</v>
      </c>
      <c r="S111"/>
    </row>
    <row r="112" spans="16:19" ht="15" x14ac:dyDescent="0.25">
      <c r="P112" s="1" t="s">
        <v>678</v>
      </c>
      <c r="Q112" s="5">
        <v>200</v>
      </c>
      <c r="R112" s="5">
        <v>200</v>
      </c>
      <c r="S112"/>
    </row>
    <row r="113" spans="16:19" ht="15" x14ac:dyDescent="0.25">
      <c r="P113" s="1" t="s">
        <v>757</v>
      </c>
      <c r="Q113" s="5">
        <v>200</v>
      </c>
      <c r="R113" s="5">
        <v>200</v>
      </c>
      <c r="S113"/>
    </row>
    <row r="114" spans="16:19" ht="15" x14ac:dyDescent="0.25">
      <c r="P114" s="1" t="s">
        <v>304</v>
      </c>
      <c r="Q114" s="5">
        <v>200</v>
      </c>
      <c r="R114" s="5">
        <v>200</v>
      </c>
      <c r="S114"/>
    </row>
    <row r="115" spans="16:19" ht="15" x14ac:dyDescent="0.25">
      <c r="P115" s="1" t="s">
        <v>122</v>
      </c>
      <c r="Q115" s="5">
        <v>200</v>
      </c>
      <c r="R115" s="5">
        <v>200</v>
      </c>
      <c r="S115"/>
    </row>
    <row r="116" spans="16:19" ht="15" x14ac:dyDescent="0.25">
      <c r="P116" s="1" t="s">
        <v>392</v>
      </c>
      <c r="Q116" s="5">
        <v>200</v>
      </c>
      <c r="R116" s="5">
        <v>200</v>
      </c>
      <c r="S116"/>
    </row>
    <row r="117" spans="16:19" ht="15" x14ac:dyDescent="0.25">
      <c r="P117" s="1" t="s">
        <v>270</v>
      </c>
      <c r="Q117" s="5">
        <v>200</v>
      </c>
      <c r="R117" s="5">
        <v>200</v>
      </c>
      <c r="S117"/>
    </row>
    <row r="118" spans="16:19" ht="15" x14ac:dyDescent="0.25">
      <c r="P118" s="1" t="s">
        <v>200</v>
      </c>
      <c r="Q118" s="5">
        <v>200</v>
      </c>
      <c r="R118" s="5">
        <v>200</v>
      </c>
      <c r="S118"/>
    </row>
    <row r="119" spans="16:19" ht="15" x14ac:dyDescent="0.25">
      <c r="P119" s="1" t="s">
        <v>609</v>
      </c>
      <c r="Q119" s="5">
        <v>200</v>
      </c>
      <c r="R119" s="5">
        <v>200</v>
      </c>
      <c r="S119"/>
    </row>
    <row r="120" spans="16:19" ht="15" x14ac:dyDescent="0.25">
      <c r="P120" s="1" t="s">
        <v>564</v>
      </c>
      <c r="Q120" s="5">
        <v>197</v>
      </c>
      <c r="R120" s="5">
        <v>197</v>
      </c>
      <c r="S120"/>
    </row>
    <row r="121" spans="16:19" x14ac:dyDescent="0.2">
      <c r="P121" s="1" t="s">
        <v>1090</v>
      </c>
      <c r="Q121" s="5">
        <v>185</v>
      </c>
      <c r="R121" s="5">
        <v>185</v>
      </c>
    </row>
    <row r="122" spans="16:19" x14ac:dyDescent="0.2">
      <c r="P122" s="1" t="s">
        <v>1061</v>
      </c>
      <c r="Q122" s="5">
        <v>180</v>
      </c>
      <c r="R122" s="5">
        <v>180</v>
      </c>
    </row>
    <row r="123" spans="16:19" x14ac:dyDescent="0.2">
      <c r="P123" s="1" t="s">
        <v>274</v>
      </c>
      <c r="Q123" s="5">
        <v>180</v>
      </c>
      <c r="R123" s="5">
        <v>180</v>
      </c>
    </row>
    <row r="124" spans="16:19" x14ac:dyDescent="0.2">
      <c r="P124" s="1" t="s">
        <v>572</v>
      </c>
      <c r="Q124" s="5">
        <v>180</v>
      </c>
      <c r="R124" s="5">
        <v>180</v>
      </c>
    </row>
    <row r="125" spans="16:19" x14ac:dyDescent="0.2">
      <c r="P125" s="1" t="s">
        <v>116</v>
      </c>
      <c r="Q125" s="5">
        <v>180</v>
      </c>
      <c r="R125" s="5">
        <v>180</v>
      </c>
    </row>
    <row r="126" spans="16:19" x14ac:dyDescent="0.2">
      <c r="P126" s="1" t="s">
        <v>16</v>
      </c>
      <c r="Q126" s="5">
        <v>179</v>
      </c>
      <c r="R126" s="5">
        <v>179</v>
      </c>
    </row>
    <row r="127" spans="16:19" x14ac:dyDescent="0.2">
      <c r="P127" s="1" t="s">
        <v>1025</v>
      </c>
      <c r="Q127" s="5">
        <v>176</v>
      </c>
      <c r="R127" s="5">
        <v>176</v>
      </c>
    </row>
    <row r="128" spans="16:19" x14ac:dyDescent="0.2">
      <c r="P128" s="1" t="s">
        <v>559</v>
      </c>
      <c r="Q128" s="5">
        <v>170</v>
      </c>
      <c r="R128" s="5">
        <v>170</v>
      </c>
    </row>
    <row r="129" spans="16:18" x14ac:dyDescent="0.2">
      <c r="P129" s="1" t="s">
        <v>156</v>
      </c>
      <c r="Q129" s="5">
        <v>170</v>
      </c>
      <c r="R129" s="5">
        <v>170</v>
      </c>
    </row>
    <row r="130" spans="16:18" x14ac:dyDescent="0.2">
      <c r="P130" s="1" t="s">
        <v>24</v>
      </c>
      <c r="Q130" s="5">
        <v>170</v>
      </c>
      <c r="R130" s="5">
        <v>170</v>
      </c>
    </row>
    <row r="131" spans="16:18" x14ac:dyDescent="0.2">
      <c r="P131" s="1" t="s">
        <v>916</v>
      </c>
      <c r="Q131" s="5">
        <v>170</v>
      </c>
      <c r="R131" s="5">
        <v>170</v>
      </c>
    </row>
    <row r="132" spans="16:18" x14ac:dyDescent="0.2">
      <c r="P132" s="1" t="s">
        <v>266</v>
      </c>
      <c r="Q132" s="5">
        <v>170</v>
      </c>
      <c r="R132" s="5">
        <v>170</v>
      </c>
    </row>
    <row r="133" spans="16:18" x14ac:dyDescent="0.2">
      <c r="P133" s="1" t="s">
        <v>145</v>
      </c>
      <c r="Q133" s="5">
        <v>170</v>
      </c>
      <c r="R133" s="5">
        <v>170</v>
      </c>
    </row>
    <row r="134" spans="16:18" x14ac:dyDescent="0.2">
      <c r="P134" s="1" t="s">
        <v>146</v>
      </c>
      <c r="Q134" s="5">
        <v>170</v>
      </c>
      <c r="R134" s="5">
        <v>170</v>
      </c>
    </row>
    <row r="135" spans="16:18" x14ac:dyDescent="0.2">
      <c r="P135" s="1" t="s">
        <v>624</v>
      </c>
      <c r="Q135" s="5">
        <v>160</v>
      </c>
      <c r="R135" s="5">
        <v>160</v>
      </c>
    </row>
    <row r="136" spans="16:18" x14ac:dyDescent="0.2">
      <c r="P136" s="1" t="s">
        <v>1065</v>
      </c>
      <c r="Q136" s="5">
        <v>160</v>
      </c>
      <c r="R136" s="5">
        <v>160</v>
      </c>
    </row>
    <row r="137" spans="16:18" x14ac:dyDescent="0.2">
      <c r="P137" s="1" t="s">
        <v>184</v>
      </c>
      <c r="Q137" s="5">
        <v>160</v>
      </c>
      <c r="R137" s="5">
        <v>160</v>
      </c>
    </row>
    <row r="138" spans="16:18" x14ac:dyDescent="0.2">
      <c r="P138" s="1" t="s">
        <v>773</v>
      </c>
      <c r="Q138" s="5">
        <v>160</v>
      </c>
      <c r="R138" s="5">
        <v>160</v>
      </c>
    </row>
    <row r="139" spans="16:18" x14ac:dyDescent="0.2">
      <c r="P139" s="1" t="s">
        <v>694</v>
      </c>
      <c r="Q139" s="5">
        <v>160</v>
      </c>
      <c r="R139" s="5">
        <v>160</v>
      </c>
    </row>
    <row r="140" spans="16:18" x14ac:dyDescent="0.2">
      <c r="P140" s="1" t="s">
        <v>192</v>
      </c>
      <c r="Q140" s="5">
        <v>160</v>
      </c>
      <c r="R140" s="5">
        <v>160</v>
      </c>
    </row>
    <row r="141" spans="16:18" x14ac:dyDescent="0.2">
      <c r="P141" s="1" t="s">
        <v>23</v>
      </c>
      <c r="Q141" s="5">
        <v>160</v>
      </c>
      <c r="R141" s="5">
        <v>160</v>
      </c>
    </row>
    <row r="142" spans="16:18" x14ac:dyDescent="0.2">
      <c r="P142" s="1" t="s">
        <v>402</v>
      </c>
      <c r="Q142" s="5">
        <v>160</v>
      </c>
      <c r="R142" s="5">
        <v>160</v>
      </c>
    </row>
    <row r="143" spans="16:18" x14ac:dyDescent="0.2">
      <c r="P143" s="1" t="s">
        <v>351</v>
      </c>
      <c r="Q143" s="5">
        <v>160</v>
      </c>
      <c r="R143" s="5">
        <v>160</v>
      </c>
    </row>
    <row r="144" spans="16:18" x14ac:dyDescent="0.2">
      <c r="P144" s="1" t="s">
        <v>230</v>
      </c>
      <c r="Q144" s="5">
        <v>150</v>
      </c>
      <c r="R144" s="5">
        <v>150</v>
      </c>
    </row>
    <row r="145" spans="16:18" x14ac:dyDescent="0.2">
      <c r="P145" s="1" t="s">
        <v>272</v>
      </c>
      <c r="Q145" s="5">
        <v>150</v>
      </c>
      <c r="R145" s="5">
        <v>150</v>
      </c>
    </row>
    <row r="146" spans="16:18" x14ac:dyDescent="0.2">
      <c r="P146" s="1" t="s">
        <v>114</v>
      </c>
      <c r="Q146" s="5">
        <v>150</v>
      </c>
      <c r="R146" s="5">
        <v>150</v>
      </c>
    </row>
    <row r="147" spans="16:18" x14ac:dyDescent="0.2">
      <c r="P147" s="1" t="s">
        <v>288</v>
      </c>
      <c r="Q147" s="5">
        <v>150</v>
      </c>
      <c r="R147" s="5">
        <v>150</v>
      </c>
    </row>
    <row r="148" spans="16:18" x14ac:dyDescent="0.2">
      <c r="P148" s="1" t="s">
        <v>286</v>
      </c>
      <c r="Q148" s="5">
        <v>150</v>
      </c>
      <c r="R148" s="5">
        <v>150</v>
      </c>
    </row>
    <row r="149" spans="16:18" x14ac:dyDescent="0.2">
      <c r="P149" s="1" t="s">
        <v>447</v>
      </c>
      <c r="Q149" s="5">
        <v>150</v>
      </c>
      <c r="R149" s="5">
        <v>150</v>
      </c>
    </row>
    <row r="150" spans="16:18" x14ac:dyDescent="0.2">
      <c r="P150" s="1" t="s">
        <v>662</v>
      </c>
      <c r="Q150" s="5">
        <v>150</v>
      </c>
      <c r="R150" s="5">
        <v>150</v>
      </c>
    </row>
    <row r="151" spans="16:18" x14ac:dyDescent="0.2">
      <c r="P151" s="1" t="s">
        <v>563</v>
      </c>
      <c r="Q151" s="5">
        <v>150</v>
      </c>
      <c r="R151" s="5">
        <v>150</v>
      </c>
    </row>
    <row r="152" spans="16:18" x14ac:dyDescent="0.2">
      <c r="P152" s="1" t="s">
        <v>320</v>
      </c>
      <c r="Q152" s="5">
        <v>150</v>
      </c>
      <c r="R152" s="5">
        <v>150</v>
      </c>
    </row>
    <row r="153" spans="16:18" x14ac:dyDescent="0.2">
      <c r="P153" s="1" t="s">
        <v>505</v>
      </c>
      <c r="Q153" s="5">
        <v>150</v>
      </c>
      <c r="R153" s="5">
        <v>150</v>
      </c>
    </row>
    <row r="154" spans="16:18" x14ac:dyDescent="0.2">
      <c r="P154" s="1" t="s">
        <v>217</v>
      </c>
      <c r="Q154" s="5">
        <v>150</v>
      </c>
      <c r="R154" s="5">
        <v>150</v>
      </c>
    </row>
    <row r="155" spans="16:18" x14ac:dyDescent="0.2">
      <c r="P155" s="1" t="s">
        <v>607</v>
      </c>
      <c r="Q155" s="5">
        <v>150</v>
      </c>
      <c r="R155" s="5">
        <v>150</v>
      </c>
    </row>
    <row r="156" spans="16:18" x14ac:dyDescent="0.2">
      <c r="P156" s="1" t="s">
        <v>605</v>
      </c>
      <c r="Q156" s="5">
        <v>147</v>
      </c>
      <c r="R156" s="5">
        <v>147</v>
      </c>
    </row>
    <row r="157" spans="16:18" x14ac:dyDescent="0.2">
      <c r="P157" s="1" t="s">
        <v>333</v>
      </c>
      <c r="Q157" s="5">
        <v>145</v>
      </c>
      <c r="R157" s="5">
        <v>145</v>
      </c>
    </row>
    <row r="158" spans="16:18" x14ac:dyDescent="0.2">
      <c r="P158" s="1" t="s">
        <v>442</v>
      </c>
      <c r="Q158" s="5">
        <v>140</v>
      </c>
      <c r="R158" s="5">
        <v>140</v>
      </c>
    </row>
    <row r="159" spans="16:18" x14ac:dyDescent="0.2">
      <c r="P159" s="1" t="s">
        <v>868</v>
      </c>
      <c r="Q159" s="5">
        <v>140</v>
      </c>
      <c r="R159" s="5">
        <v>140</v>
      </c>
    </row>
    <row r="160" spans="16:18" x14ac:dyDescent="0.2">
      <c r="P160" s="1" t="s">
        <v>43</v>
      </c>
      <c r="Q160" s="5">
        <v>140</v>
      </c>
      <c r="R160" s="5">
        <v>140</v>
      </c>
    </row>
    <row r="161" spans="16:18" x14ac:dyDescent="0.2">
      <c r="P161" s="1" t="s">
        <v>1027</v>
      </c>
      <c r="Q161" s="5">
        <v>140</v>
      </c>
      <c r="R161" s="5">
        <v>140</v>
      </c>
    </row>
    <row r="162" spans="16:18" x14ac:dyDescent="0.2">
      <c r="P162" s="1" t="s">
        <v>150</v>
      </c>
      <c r="Q162" s="5">
        <v>140</v>
      </c>
      <c r="R162" s="5">
        <v>140</v>
      </c>
    </row>
    <row r="163" spans="16:18" x14ac:dyDescent="0.2">
      <c r="P163" s="1" t="s">
        <v>529</v>
      </c>
      <c r="Q163" s="5">
        <v>140</v>
      </c>
      <c r="R163" s="5">
        <v>140</v>
      </c>
    </row>
    <row r="164" spans="16:18" x14ac:dyDescent="0.2">
      <c r="P164" s="1" t="s">
        <v>858</v>
      </c>
      <c r="Q164" s="5">
        <v>135</v>
      </c>
      <c r="R164" s="5">
        <v>135</v>
      </c>
    </row>
    <row r="165" spans="16:18" x14ac:dyDescent="0.2">
      <c r="P165" s="1" t="s">
        <v>175</v>
      </c>
      <c r="Q165" s="5">
        <v>135</v>
      </c>
      <c r="R165" s="5">
        <v>135</v>
      </c>
    </row>
    <row r="166" spans="16:18" x14ac:dyDescent="0.2">
      <c r="P166" s="1" t="s">
        <v>460</v>
      </c>
      <c r="Q166" s="5">
        <v>135</v>
      </c>
      <c r="R166" s="5">
        <v>135</v>
      </c>
    </row>
    <row r="167" spans="16:18" x14ac:dyDescent="0.2">
      <c r="P167" s="1" t="s">
        <v>54</v>
      </c>
      <c r="Q167" s="5">
        <v>130</v>
      </c>
      <c r="R167" s="5">
        <v>130</v>
      </c>
    </row>
    <row r="168" spans="16:18" x14ac:dyDescent="0.2">
      <c r="P168" s="1" t="s">
        <v>21</v>
      </c>
      <c r="Q168" s="5">
        <v>130</v>
      </c>
      <c r="R168" s="5">
        <v>130</v>
      </c>
    </row>
    <row r="169" spans="16:18" x14ac:dyDescent="0.2">
      <c r="P169" s="1" t="s">
        <v>18</v>
      </c>
      <c r="Q169" s="5">
        <v>130</v>
      </c>
      <c r="R169" s="5">
        <v>130</v>
      </c>
    </row>
    <row r="170" spans="16:18" x14ac:dyDescent="0.2">
      <c r="P170" s="1" t="s">
        <v>66</v>
      </c>
      <c r="Q170" s="5">
        <v>130</v>
      </c>
      <c r="R170" s="5">
        <v>130</v>
      </c>
    </row>
    <row r="171" spans="16:18" x14ac:dyDescent="0.2">
      <c r="P171" s="1" t="s">
        <v>44</v>
      </c>
      <c r="Q171" s="5">
        <v>130</v>
      </c>
      <c r="R171" s="5">
        <v>130</v>
      </c>
    </row>
    <row r="172" spans="16:18" x14ac:dyDescent="0.2">
      <c r="P172" s="1" t="s">
        <v>510</v>
      </c>
      <c r="Q172" s="5">
        <v>130</v>
      </c>
      <c r="R172" s="5">
        <v>130</v>
      </c>
    </row>
    <row r="173" spans="16:18" x14ac:dyDescent="0.2">
      <c r="P173" s="1" t="s">
        <v>485</v>
      </c>
      <c r="Q173" s="5">
        <v>130</v>
      </c>
      <c r="R173" s="5">
        <v>130</v>
      </c>
    </row>
    <row r="174" spans="16:18" x14ac:dyDescent="0.2">
      <c r="P174" s="1" t="s">
        <v>13</v>
      </c>
      <c r="Q174" s="5">
        <v>125</v>
      </c>
      <c r="R174" s="5">
        <v>125</v>
      </c>
    </row>
    <row r="175" spans="16:18" x14ac:dyDescent="0.2">
      <c r="P175" s="1" t="s">
        <v>728</v>
      </c>
      <c r="Q175" s="5">
        <v>125</v>
      </c>
      <c r="R175" s="5">
        <v>125</v>
      </c>
    </row>
    <row r="176" spans="16:18" x14ac:dyDescent="0.2">
      <c r="P176" s="1" t="s">
        <v>1057</v>
      </c>
      <c r="Q176" s="5">
        <v>120</v>
      </c>
      <c r="R176" s="5">
        <v>120</v>
      </c>
    </row>
    <row r="177" spans="16:18" x14ac:dyDescent="0.2">
      <c r="P177" s="1" t="s">
        <v>454</v>
      </c>
      <c r="Q177" s="5">
        <v>120</v>
      </c>
      <c r="R177" s="5">
        <v>120</v>
      </c>
    </row>
    <row r="178" spans="16:18" x14ac:dyDescent="0.2">
      <c r="P178" s="1" t="s">
        <v>871</v>
      </c>
      <c r="Q178" s="5">
        <v>120</v>
      </c>
      <c r="R178" s="5">
        <v>120</v>
      </c>
    </row>
    <row r="179" spans="16:18" x14ac:dyDescent="0.2">
      <c r="P179" s="1" t="s">
        <v>1055</v>
      </c>
      <c r="Q179" s="5">
        <v>115</v>
      </c>
      <c r="R179" s="5">
        <v>115</v>
      </c>
    </row>
    <row r="180" spans="16:18" x14ac:dyDescent="0.2">
      <c r="P180" s="1" t="s">
        <v>15</v>
      </c>
      <c r="Q180" s="5">
        <v>110</v>
      </c>
      <c r="R180" s="5">
        <v>110</v>
      </c>
    </row>
    <row r="181" spans="16:18" x14ac:dyDescent="0.2">
      <c r="P181" s="1" t="s">
        <v>770</v>
      </c>
      <c r="Q181" s="5">
        <v>110</v>
      </c>
      <c r="R181" s="5">
        <v>110</v>
      </c>
    </row>
    <row r="182" spans="16:18" x14ac:dyDescent="0.2">
      <c r="P182" s="1" t="s">
        <v>448</v>
      </c>
      <c r="Q182" s="5">
        <v>100</v>
      </c>
      <c r="R182" s="5">
        <v>100</v>
      </c>
    </row>
    <row r="183" spans="16:18" x14ac:dyDescent="0.2">
      <c r="P183" s="1" t="s">
        <v>363</v>
      </c>
      <c r="Q183" s="5">
        <v>100</v>
      </c>
      <c r="R183" s="5">
        <v>100</v>
      </c>
    </row>
    <row r="184" spans="16:18" x14ac:dyDescent="0.2">
      <c r="P184" s="1" t="s">
        <v>278</v>
      </c>
      <c r="Q184" s="5">
        <v>100</v>
      </c>
      <c r="R184" s="5">
        <v>100</v>
      </c>
    </row>
    <row r="185" spans="16:18" x14ac:dyDescent="0.2">
      <c r="P185" s="1" t="s">
        <v>721</v>
      </c>
      <c r="Q185" s="5">
        <v>100</v>
      </c>
      <c r="R185" s="5">
        <v>100</v>
      </c>
    </row>
    <row r="186" spans="16:18" x14ac:dyDescent="0.2">
      <c r="P186" s="1" t="s">
        <v>248</v>
      </c>
      <c r="Q186" s="5">
        <v>100</v>
      </c>
      <c r="R186" s="5">
        <v>100</v>
      </c>
    </row>
    <row r="187" spans="16:18" x14ac:dyDescent="0.2">
      <c r="P187" s="1" t="s">
        <v>92</v>
      </c>
      <c r="Q187" s="5">
        <v>100</v>
      </c>
      <c r="R187" s="5">
        <v>100</v>
      </c>
    </row>
    <row r="188" spans="16:18" x14ac:dyDescent="0.2">
      <c r="P188" s="1" t="s">
        <v>478</v>
      </c>
      <c r="Q188" s="5">
        <v>100</v>
      </c>
      <c r="R188" s="5">
        <v>100</v>
      </c>
    </row>
    <row r="189" spans="16:18" x14ac:dyDescent="0.2">
      <c r="P189" s="1" t="s">
        <v>629</v>
      </c>
      <c r="Q189" s="5">
        <v>100</v>
      </c>
      <c r="R189" s="5">
        <v>100</v>
      </c>
    </row>
    <row r="190" spans="16:18" x14ac:dyDescent="0.2">
      <c r="P190" s="1" t="s">
        <v>654</v>
      </c>
      <c r="Q190" s="5">
        <v>95</v>
      </c>
      <c r="R190" s="5">
        <v>95</v>
      </c>
    </row>
    <row r="191" spans="16:18" x14ac:dyDescent="0.2">
      <c r="P191" s="1" t="s">
        <v>1095</v>
      </c>
      <c r="Q191" s="5">
        <v>93</v>
      </c>
      <c r="R191" s="5">
        <v>93</v>
      </c>
    </row>
    <row r="192" spans="16:18" x14ac:dyDescent="0.2">
      <c r="P192" s="1" t="s">
        <v>466</v>
      </c>
      <c r="Q192" s="5">
        <v>83</v>
      </c>
      <c r="R192" s="5">
        <v>83</v>
      </c>
    </row>
    <row r="193" spans="16:18" x14ac:dyDescent="0.2">
      <c r="P193" s="1" t="s">
        <v>688</v>
      </c>
      <c r="Q193" s="5">
        <v>81.87</v>
      </c>
      <c r="R193" s="5">
        <v>81.87</v>
      </c>
    </row>
    <row r="194" spans="16:18" x14ac:dyDescent="0.2">
      <c r="P194" s="1" t="s">
        <v>232</v>
      </c>
      <c r="Q194" s="5">
        <v>80</v>
      </c>
      <c r="R194" s="5">
        <v>80</v>
      </c>
    </row>
    <row r="195" spans="16:18" x14ac:dyDescent="0.2">
      <c r="P195" s="1" t="s">
        <v>754</v>
      </c>
      <c r="Q195" s="5">
        <v>79</v>
      </c>
      <c r="R195" s="5">
        <v>79</v>
      </c>
    </row>
    <row r="196" spans="16:18" x14ac:dyDescent="0.2">
      <c r="P196" s="1" t="s">
        <v>422</v>
      </c>
      <c r="Q196" s="5">
        <v>70</v>
      </c>
      <c r="R196" s="5">
        <v>70</v>
      </c>
    </row>
    <row r="197" spans="16:18" x14ac:dyDescent="0.2">
      <c r="P197" s="1" t="s">
        <v>792</v>
      </c>
      <c r="Q197" s="5">
        <v>70</v>
      </c>
      <c r="R197" s="5">
        <v>70</v>
      </c>
    </row>
    <row r="198" spans="16:18" x14ac:dyDescent="0.2">
      <c r="P198" s="1" t="s">
        <v>796</v>
      </c>
      <c r="Q198" s="5">
        <v>65</v>
      </c>
      <c r="R198" s="5">
        <v>65</v>
      </c>
    </row>
    <row r="199" spans="16:18" x14ac:dyDescent="0.2">
      <c r="P199" s="1" t="s">
        <v>147</v>
      </c>
      <c r="Q199" s="5">
        <v>60</v>
      </c>
      <c r="R199" s="5">
        <v>60</v>
      </c>
    </row>
    <row r="200" spans="16:18" x14ac:dyDescent="0.2">
      <c r="P200" s="1" t="s">
        <v>730</v>
      </c>
      <c r="Q200" s="5">
        <v>60</v>
      </c>
      <c r="R200" s="5">
        <v>60</v>
      </c>
    </row>
    <row r="201" spans="16:18" x14ac:dyDescent="0.2">
      <c r="P201" s="1" t="s">
        <v>245</v>
      </c>
      <c r="Q201" s="5">
        <v>50</v>
      </c>
      <c r="R201" s="5">
        <v>50</v>
      </c>
    </row>
    <row r="202" spans="16:18" x14ac:dyDescent="0.2">
      <c r="P202" s="1" t="s">
        <v>826</v>
      </c>
      <c r="Q202" s="5">
        <v>50</v>
      </c>
      <c r="R202" s="5">
        <v>50</v>
      </c>
    </row>
    <row r="203" spans="16:18" x14ac:dyDescent="0.2">
      <c r="P203" s="1" t="s">
        <v>836</v>
      </c>
      <c r="Q203" s="5">
        <v>50</v>
      </c>
      <c r="R203" s="5">
        <v>50</v>
      </c>
    </row>
    <row r="204" spans="16:18" x14ac:dyDescent="0.2">
      <c r="P204" s="1" t="s">
        <v>837</v>
      </c>
      <c r="Q204" s="5">
        <v>50</v>
      </c>
      <c r="R204" s="5">
        <v>50</v>
      </c>
    </row>
    <row r="205" spans="16:18" x14ac:dyDescent="0.2">
      <c r="P205" s="1" t="s">
        <v>733</v>
      </c>
      <c r="Q205" s="5">
        <v>50</v>
      </c>
      <c r="R205" s="5">
        <v>50</v>
      </c>
    </row>
    <row r="206" spans="16:18" x14ac:dyDescent="0.2">
      <c r="P206" s="1" t="s">
        <v>554</v>
      </c>
      <c r="Q206" s="5">
        <v>50</v>
      </c>
      <c r="R206" s="5">
        <v>50</v>
      </c>
    </row>
    <row r="207" spans="16:18" x14ac:dyDescent="0.2">
      <c r="P207" s="1" t="s">
        <v>421</v>
      </c>
      <c r="Q207" s="5">
        <v>50</v>
      </c>
      <c r="R207" s="5">
        <v>50</v>
      </c>
    </row>
    <row r="208" spans="16:18" x14ac:dyDescent="0.2">
      <c r="P208" s="1" t="s">
        <v>1051</v>
      </c>
      <c r="Q208" s="5">
        <v>50</v>
      </c>
      <c r="R208" s="5">
        <v>50</v>
      </c>
    </row>
    <row r="209" spans="16:18" x14ac:dyDescent="0.2">
      <c r="P209" s="1" t="s">
        <v>1016</v>
      </c>
      <c r="Q209" s="5">
        <v>50</v>
      </c>
      <c r="R209" s="5">
        <v>50</v>
      </c>
    </row>
    <row r="210" spans="16:18" x14ac:dyDescent="0.2">
      <c r="P210" s="1" t="s">
        <v>498</v>
      </c>
      <c r="Q210" s="5">
        <v>50</v>
      </c>
      <c r="R210" s="5">
        <v>50</v>
      </c>
    </row>
    <row r="211" spans="16:18" x14ac:dyDescent="0.2">
      <c r="P211" s="1" t="s">
        <v>382</v>
      </c>
      <c r="Q211" s="5">
        <v>45</v>
      </c>
      <c r="R211" s="5">
        <v>45</v>
      </c>
    </row>
    <row r="212" spans="16:18" x14ac:dyDescent="0.2">
      <c r="P212" s="1" t="s">
        <v>883</v>
      </c>
      <c r="Q212" s="5">
        <v>40</v>
      </c>
      <c r="R212" s="5">
        <v>40</v>
      </c>
    </row>
    <row r="213" spans="16:18" x14ac:dyDescent="0.2">
      <c r="P213" s="1" t="s">
        <v>848</v>
      </c>
      <c r="Q213" s="5">
        <v>40</v>
      </c>
      <c r="R213" s="5">
        <v>40</v>
      </c>
    </row>
    <row r="214" spans="16:18" x14ac:dyDescent="0.2">
      <c r="P214" s="1" t="s">
        <v>786</v>
      </c>
      <c r="Q214" s="5">
        <v>30</v>
      </c>
      <c r="R214" s="5">
        <v>30</v>
      </c>
    </row>
    <row r="215" spans="16:18" x14ac:dyDescent="0.2">
      <c r="P215" s="1" t="s">
        <v>599</v>
      </c>
      <c r="Q215" s="5">
        <v>30</v>
      </c>
      <c r="R215" s="5">
        <v>30</v>
      </c>
    </row>
    <row r="216" spans="16:18" x14ac:dyDescent="0.2">
      <c r="P216" s="1" t="s">
        <v>638</v>
      </c>
      <c r="Q216" s="5">
        <v>30</v>
      </c>
      <c r="R216" s="5">
        <v>30</v>
      </c>
    </row>
    <row r="217" spans="16:18" x14ac:dyDescent="0.2">
      <c r="P217" s="1" t="s">
        <v>869</v>
      </c>
      <c r="Q217" s="5">
        <v>30</v>
      </c>
      <c r="R217" s="5">
        <v>30</v>
      </c>
    </row>
    <row r="218" spans="16:18" x14ac:dyDescent="0.2">
      <c r="P218" s="1" t="s">
        <v>841</v>
      </c>
      <c r="Q218" s="5">
        <v>30</v>
      </c>
      <c r="R218" s="5">
        <v>30</v>
      </c>
    </row>
    <row r="219" spans="16:18" x14ac:dyDescent="0.2">
      <c r="P219" s="1" t="s">
        <v>822</v>
      </c>
      <c r="Q219" s="5">
        <v>30</v>
      </c>
      <c r="R219" s="5">
        <v>30</v>
      </c>
    </row>
    <row r="220" spans="16:18" x14ac:dyDescent="0.2">
      <c r="P220" s="1" t="s">
        <v>1009</v>
      </c>
      <c r="Q220" s="5">
        <v>30</v>
      </c>
      <c r="R220" s="5">
        <v>30</v>
      </c>
    </row>
    <row r="221" spans="16:18" x14ac:dyDescent="0.2">
      <c r="P221" s="1" t="s">
        <v>989</v>
      </c>
      <c r="Q221" s="5">
        <v>30</v>
      </c>
      <c r="R221" s="5">
        <v>30</v>
      </c>
    </row>
    <row r="222" spans="16:18" x14ac:dyDescent="0.2">
      <c r="P222" s="1" t="s">
        <v>205</v>
      </c>
      <c r="Q222" s="5">
        <v>30</v>
      </c>
      <c r="R222" s="5">
        <v>30</v>
      </c>
    </row>
    <row r="223" spans="16:18" x14ac:dyDescent="0.2">
      <c r="P223" s="1" t="s">
        <v>329</v>
      </c>
      <c r="Q223" s="5">
        <v>30</v>
      </c>
      <c r="R223" s="5">
        <v>30</v>
      </c>
    </row>
    <row r="224" spans="16:18" x14ac:dyDescent="0.2">
      <c r="P224" s="1" t="s">
        <v>585</v>
      </c>
      <c r="Q224" s="5">
        <v>28</v>
      </c>
      <c r="R224" s="5">
        <v>28</v>
      </c>
    </row>
    <row r="225" spans="16:18" x14ac:dyDescent="0.2">
      <c r="P225" s="1" t="s">
        <v>1083</v>
      </c>
      <c r="Q225" s="5">
        <v>20</v>
      </c>
      <c r="R225" s="5">
        <v>20</v>
      </c>
    </row>
    <row r="226" spans="16:18" x14ac:dyDescent="0.2">
      <c r="P226" s="1" t="s">
        <v>194</v>
      </c>
      <c r="Q226" s="5">
        <v>20</v>
      </c>
      <c r="R226" s="5">
        <v>20</v>
      </c>
    </row>
    <row r="227" spans="16:18" x14ac:dyDescent="0.2">
      <c r="P227" s="1" t="s">
        <v>531</v>
      </c>
      <c r="Q227" s="5">
        <v>18</v>
      </c>
      <c r="R227" s="5">
        <v>18</v>
      </c>
    </row>
    <row r="228" spans="16:18" x14ac:dyDescent="0.2">
      <c r="P228" s="1" t="s">
        <v>49</v>
      </c>
      <c r="Q228" s="5">
        <v>72671.829999999987</v>
      </c>
      <c r="R228" s="5">
        <v>72671.829999999987</v>
      </c>
    </row>
  </sheetData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85" zoomScaleNormal="85" workbookViewId="0">
      <selection activeCell="C28" sqref="C28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48</v>
      </c>
    </row>
    <row r="4" spans="1:1" x14ac:dyDescent="0.25">
      <c r="A4" t="s">
        <v>170</v>
      </c>
    </row>
    <row r="5" spans="1:1" x14ac:dyDescent="0.25">
      <c r="A5" t="s">
        <v>173</v>
      </c>
    </row>
    <row r="6" spans="1:1" x14ac:dyDescent="0.25">
      <c r="A6" t="s">
        <v>489</v>
      </c>
    </row>
    <row r="7" spans="1:1" x14ac:dyDescent="0.25">
      <c r="A7" t="s">
        <v>578</v>
      </c>
    </row>
    <row r="8" spans="1:1" x14ac:dyDescent="0.25">
      <c r="A8" t="s">
        <v>579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Movimentação</vt:lpstr>
      <vt:lpstr>Resumo</vt:lpstr>
      <vt:lpstr>DESLOCAMENTO</vt:lpstr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2019-10-16T00:47:11Z</dcterms:created>
  <dcterms:modified xsi:type="dcterms:W3CDTF">2020-10-17T19:05:38Z</dcterms:modified>
</cp:coreProperties>
</file>