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ludwigtrann/Documents/"/>
    </mc:Choice>
  </mc:AlternateContent>
  <xr:revisionPtr revIDLastSave="0" documentId="8_{B9181FFD-B30C-774D-967C-FBABC2BFA3C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FA Template" sheetId="1" r:id="rId1"/>
    <sheet name="Pi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" l="1"/>
  <c r="U11" i="1"/>
  <c r="U10" i="1"/>
  <c r="U9" i="1"/>
  <c r="U8" i="1"/>
  <c r="U7" i="1"/>
  <c r="U6" i="1"/>
  <c r="U4" i="1"/>
  <c r="U5" i="1"/>
  <c r="U3" i="1"/>
  <c r="U2" i="1"/>
</calcChain>
</file>

<file path=xl/sharedStrings.xml><?xml version="1.0" encoding="utf-8"?>
<sst xmlns="http://schemas.openxmlformats.org/spreadsheetml/2006/main" count="280" uniqueCount="215">
  <si>
    <t>Project Name</t>
  </si>
  <si>
    <t>External ID</t>
  </si>
  <si>
    <t>Marketing_ID</t>
    <phoneticPr fontId="6" type="noConversion"/>
  </si>
  <si>
    <t>Last Name</t>
    <phoneticPr fontId="6" type="noConversion"/>
  </si>
  <si>
    <t>Phone</t>
    <phoneticPr fontId="6" type="noConversion"/>
  </si>
  <si>
    <t>Email Address</t>
    <phoneticPr fontId="6" type="noConversion"/>
  </si>
  <si>
    <t>WG_AMT</t>
    <phoneticPr fontId="6" type="noConversion"/>
  </si>
  <si>
    <t>Brands</t>
    <phoneticPr fontId="6" type="noConversion"/>
  </si>
  <si>
    <t>Product Category</t>
    <phoneticPr fontId="6" type="noConversion"/>
  </si>
  <si>
    <t>Country</t>
  </si>
  <si>
    <t>State</t>
    <phoneticPr fontId="6" type="noConversion"/>
  </si>
  <si>
    <t>City</t>
  </si>
  <si>
    <t>Industry</t>
    <phoneticPr fontId="6" type="noConversion"/>
  </si>
  <si>
    <t>Lead Source</t>
    <phoneticPr fontId="6" type="noConversion"/>
  </si>
  <si>
    <t>Lead Source 1</t>
  </si>
  <si>
    <t>Lead Source 2</t>
  </si>
  <si>
    <t>Lead Source 3</t>
  </si>
  <si>
    <t>Lead Source 4</t>
  </si>
  <si>
    <t>Start Time</t>
    <phoneticPr fontId="6" type="noConversion"/>
  </si>
  <si>
    <t>Company</t>
    <phoneticPr fontId="6" type="noConversion"/>
  </si>
  <si>
    <t>Project Description</t>
    <phoneticPr fontId="6" type="noConversion"/>
  </si>
  <si>
    <t>Project Stage 1</t>
    <phoneticPr fontId="6" type="noConversion"/>
  </si>
  <si>
    <t>Project Property</t>
  </si>
  <si>
    <t>Project Address</t>
    <phoneticPr fontId="6" type="noConversion"/>
  </si>
  <si>
    <t>Owner Enterprise</t>
    <phoneticPr fontId="6" type="noConversion"/>
  </si>
  <si>
    <t>Design Enterprise</t>
    <phoneticPr fontId="6" type="noConversion"/>
  </si>
  <si>
    <t>EPC Enterprise</t>
    <phoneticPr fontId="6" type="noConversion"/>
  </si>
  <si>
    <t>WG</t>
    <phoneticPr fontId="3" type="noConversion"/>
  </si>
  <si>
    <t>Compressor</t>
  </si>
  <si>
    <t>Ingersoll Rand</t>
    <phoneticPr fontId="3" type="noConversion"/>
  </si>
  <si>
    <t>Gardner Denver</t>
    <phoneticPr fontId="3" type="noConversion"/>
  </si>
  <si>
    <t>Seminar</t>
  </si>
  <si>
    <t>**Required fields</t>
    <phoneticPr fontId="3" type="noConversion"/>
  </si>
  <si>
    <t>Project Database</t>
  </si>
  <si>
    <t>Agriculture</t>
    <phoneticPr fontId="6" type="noConversion"/>
  </si>
  <si>
    <t>Aerospace</t>
    <phoneticPr fontId="6" type="noConversion"/>
  </si>
  <si>
    <t>Automotive</t>
    <phoneticPr fontId="6" type="noConversion"/>
  </si>
  <si>
    <t>Engineering, Machinery &amp; Equipment Manufacturing</t>
  </si>
  <si>
    <t>Food &amp; Beverage</t>
    <phoneticPr fontId="6" type="noConversion"/>
  </si>
  <si>
    <t>General Manufacturing</t>
    <phoneticPr fontId="6" type="noConversion"/>
  </si>
  <si>
    <t>Raw Materials</t>
    <phoneticPr fontId="6" type="noConversion"/>
  </si>
  <si>
    <t>Marine</t>
    <phoneticPr fontId="6" type="noConversion"/>
  </si>
  <si>
    <t>Medical</t>
    <phoneticPr fontId="6" type="noConversion"/>
  </si>
  <si>
    <t>Mining &amp; Construction</t>
    <phoneticPr fontId="6" type="noConversion"/>
  </si>
  <si>
    <t>Oil &amp; Gas</t>
    <phoneticPr fontId="6" type="noConversion"/>
  </si>
  <si>
    <t>Pulp &amp; Paper</t>
    <phoneticPr fontId="6" type="noConversion"/>
  </si>
  <si>
    <t>Printing</t>
    <phoneticPr fontId="6" type="noConversion"/>
  </si>
  <si>
    <t>Chemical &amp; Petrochemical</t>
    <phoneticPr fontId="6" type="noConversion"/>
  </si>
  <si>
    <t>Pharmaceutical</t>
    <phoneticPr fontId="6" type="noConversion"/>
  </si>
  <si>
    <t>Plastics</t>
    <phoneticPr fontId="6" type="noConversion"/>
  </si>
  <si>
    <t>Packaging Machinery</t>
    <phoneticPr fontId="6" type="noConversion"/>
  </si>
  <si>
    <t>Power Generation</t>
    <phoneticPr fontId="6" type="noConversion"/>
  </si>
  <si>
    <t>Textiles</t>
    <phoneticPr fontId="6" type="noConversion"/>
  </si>
  <si>
    <t>Transport &amp; Logistics</t>
    <phoneticPr fontId="6" type="noConversion"/>
  </si>
  <si>
    <t>EnvironmentalWastewater</t>
    <phoneticPr fontId="6" type="noConversion"/>
  </si>
  <si>
    <t>Woodworking</t>
    <phoneticPr fontId="6" type="noConversion"/>
  </si>
  <si>
    <t>Others</t>
    <phoneticPr fontId="6" type="noConversion"/>
  </si>
  <si>
    <t>Laboratory</t>
    <phoneticPr fontId="6" type="noConversion"/>
  </si>
  <si>
    <t>Inbound Call</t>
  </si>
  <si>
    <t>Online Form Submission</t>
  </si>
  <si>
    <t>Telemarketing</t>
  </si>
  <si>
    <t>Trade Show</t>
  </si>
  <si>
    <t>Instant Chat</t>
  </si>
  <si>
    <t>Social Media</t>
  </si>
  <si>
    <t>Webinar</t>
  </si>
  <si>
    <t>e-Commerce</t>
  </si>
  <si>
    <t>CompAir</t>
    <phoneticPr fontId="3" type="noConversion"/>
  </si>
  <si>
    <t>WG_AMT</t>
    <phoneticPr fontId="6" type="noConversion"/>
  </si>
  <si>
    <t>WG</t>
    <phoneticPr fontId="3" type="noConversion"/>
  </si>
  <si>
    <t>AMT</t>
    <phoneticPr fontId="3" type="noConversion"/>
  </si>
  <si>
    <t>Other</t>
    <phoneticPr fontId="3" type="noConversion"/>
  </si>
  <si>
    <t>Country</t>
    <phoneticPr fontId="6" type="noConversion"/>
  </si>
  <si>
    <t>Singapore</t>
  </si>
  <si>
    <t>Elmo Rietschle</t>
    <phoneticPr fontId="3" type="noConversion"/>
  </si>
  <si>
    <t>Robuschi</t>
    <phoneticPr fontId="3" type="noConversion"/>
  </si>
  <si>
    <t>Hankison</t>
    <phoneticPr fontId="3" type="noConversion"/>
  </si>
  <si>
    <t>Delair</t>
    <phoneticPr fontId="3" type="noConversion"/>
  </si>
  <si>
    <t>Deltech</t>
    <phoneticPr fontId="3" type="noConversion"/>
  </si>
  <si>
    <t>Jemaco</t>
    <phoneticPr fontId="3" type="noConversion"/>
  </si>
  <si>
    <t>Pneumatic Products</t>
    <phoneticPr fontId="3" type="noConversion"/>
  </si>
  <si>
    <t>Product Category</t>
  </si>
  <si>
    <t>Downstream</t>
  </si>
  <si>
    <t>OFCompressor</t>
  </si>
  <si>
    <t>CFCompressor</t>
  </si>
  <si>
    <t>High Pressure</t>
  </si>
  <si>
    <t>Blower</t>
  </si>
  <si>
    <t>Vacuum</t>
  </si>
  <si>
    <t>Transport</t>
  </si>
  <si>
    <t>China</t>
  </si>
  <si>
    <t>Chinese Taipei</t>
  </si>
  <si>
    <t>Malaysia</t>
  </si>
  <si>
    <t>Indonesia</t>
  </si>
  <si>
    <t>Viet Nam</t>
  </si>
  <si>
    <t>Philippines</t>
  </si>
  <si>
    <t>Thailand</t>
  </si>
  <si>
    <t>Myanmar</t>
  </si>
  <si>
    <t>Korea, Republic of</t>
  </si>
  <si>
    <t>Japan</t>
  </si>
  <si>
    <t>Brunei Darussalam</t>
  </si>
  <si>
    <t>Cambodia</t>
  </si>
  <si>
    <t>Lao People's Democratic Republic</t>
  </si>
  <si>
    <t>Gaum</t>
  </si>
  <si>
    <t>Australia</t>
  </si>
  <si>
    <t>New Zealand</t>
  </si>
  <si>
    <t>Fiji</t>
  </si>
  <si>
    <t>Papua New Guinea</t>
  </si>
  <si>
    <t>State</t>
  </si>
  <si>
    <t>Beijing</t>
  </si>
  <si>
    <t>Tianjin</t>
  </si>
  <si>
    <t>Hebei</t>
  </si>
  <si>
    <t>Shanxi</t>
  </si>
  <si>
    <t>Nei Mongol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</si>
  <si>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</si>
  <si>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</si>
  <si>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</si>
  <si>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</si>
  <si>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</si>
  <si>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</si>
  <si>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</si>
  <si>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</si>
  <si>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</si>
  <si>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</si>
  <si>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</si>
  <si>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</si>
  <si>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</si>
  <si>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</si>
  <si>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</si>
  <si>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</si>
  <si>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</si>
  <si>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</si>
  <si>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</si>
  <si>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</si>
  <si>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Xizang</t>
  </si>
  <si>
    <t>Shaanxi</t>
  </si>
  <si>
    <t>Gansu</t>
  </si>
  <si>
    <t>Qinghai</t>
  </si>
  <si>
    <t>Ningxia</t>
  </si>
  <si>
    <t>Xinjiang</t>
  </si>
  <si>
    <t>Hong Kong</t>
  </si>
  <si>
    <t>Macao</t>
  </si>
  <si>
    <t>Refer to [Picklist]</t>
    <phoneticPr fontId="3" type="noConversion"/>
  </si>
  <si>
    <r>
      <t>1</t>
    </r>
    <r>
      <rPr>
        <b/>
        <sz val="9"/>
        <color rgb="FFFF0000"/>
        <rFont val="宋体"/>
        <family val="3"/>
        <charset val="134"/>
      </rPr>
      <t>、</t>
    </r>
    <r>
      <rPr>
        <b/>
        <sz val="9"/>
        <color rgb="FFFF0000"/>
        <rFont val="Calibri"/>
        <family val="2"/>
      </rPr>
      <t>If China, please refer to [Picklist]
2</t>
    </r>
    <r>
      <rPr>
        <b/>
        <sz val="9"/>
        <color rgb="FFFF0000"/>
        <rFont val="宋体"/>
        <family val="3"/>
        <charset val="134"/>
      </rPr>
      <t>、</t>
    </r>
    <r>
      <rPr>
        <b/>
        <sz val="9"/>
        <color rgb="FFFF0000"/>
        <rFont val="Calibri"/>
        <family val="2"/>
      </rPr>
      <t>If RoAP, please leave a blank and input to [Project Address]</t>
    </r>
    <phoneticPr fontId="3" type="noConversion"/>
  </si>
  <si>
    <t>**Required fields (Customers')</t>
  </si>
  <si>
    <t>If have (Customers')</t>
  </si>
  <si>
    <t>**Required fields</t>
  </si>
  <si>
    <r>
      <t>1</t>
    </r>
    <r>
      <rPr>
        <b/>
        <sz val="9"/>
        <color rgb="FFFF0000"/>
        <rFont val="宋体"/>
        <family val="3"/>
        <charset val="134"/>
      </rPr>
      <t>、</t>
    </r>
    <r>
      <rPr>
        <b/>
        <sz val="9"/>
        <color rgb="FFFF0000"/>
        <rFont val="Calibri"/>
        <family val="2"/>
      </rPr>
      <t>If China, please leave the prefecture-level city(</t>
    </r>
    <r>
      <rPr>
        <b/>
        <sz val="9"/>
        <color rgb="FFFF0000"/>
        <rFont val="宋体"/>
        <family val="3"/>
        <charset val="134"/>
      </rPr>
      <t>地级市</t>
    </r>
    <r>
      <rPr>
        <b/>
        <sz val="9"/>
        <color rgb="FFFF0000"/>
        <rFont val="Calibri"/>
        <family val="2"/>
      </rPr>
      <t>)
2</t>
    </r>
    <r>
      <rPr>
        <b/>
        <sz val="9"/>
        <color rgb="FFFF0000"/>
        <rFont val="宋体"/>
        <family val="3"/>
        <charset val="134"/>
      </rPr>
      <t>、</t>
    </r>
    <r>
      <rPr>
        <b/>
        <sz val="9"/>
        <color rgb="FFFF0000"/>
        <rFont val="Calibri"/>
        <family val="2"/>
      </rPr>
      <t>If RoAP, please leave a blank and input to [Project Address]</t>
    </r>
    <phoneticPr fontId="3" type="noConversion"/>
  </si>
  <si>
    <t>Ingersoll Rand</t>
  </si>
  <si>
    <t>必填
请输入“公司名称”</t>
    <phoneticPr fontId="3" type="noConversion"/>
  </si>
  <si>
    <r>
      <rPr>
        <b/>
        <sz val="9"/>
        <color rgb="FFFF0000"/>
        <rFont val="宋体"/>
        <family val="3"/>
        <charset val="134"/>
      </rPr>
      <t>必填
请输入</t>
    </r>
    <r>
      <rPr>
        <b/>
        <sz val="9"/>
        <color rgb="FFFF0000"/>
        <rFont val="Calibri"/>
        <family val="2"/>
      </rPr>
      <t>“</t>
    </r>
    <r>
      <rPr>
        <b/>
        <sz val="9"/>
        <color rgb="FFFF0000"/>
        <rFont val="宋体"/>
        <family val="3"/>
        <charset val="134"/>
      </rPr>
      <t>客户姓名</t>
    </r>
    <r>
      <rPr>
        <b/>
        <sz val="9"/>
        <color rgb="FFFF0000"/>
        <rFont val="Calibri"/>
        <family val="2"/>
      </rPr>
      <t>”</t>
    </r>
    <phoneticPr fontId="3" type="noConversion"/>
  </si>
  <si>
    <r>
      <rPr>
        <b/>
        <sz val="9"/>
        <color rgb="FFFF0000"/>
        <rFont val="宋体"/>
        <family val="3"/>
        <charset val="134"/>
      </rPr>
      <t>必填
请输入</t>
    </r>
    <r>
      <rPr>
        <b/>
        <sz val="9"/>
        <color rgb="FFFF0000"/>
        <rFont val="Calibri"/>
        <family val="2"/>
      </rPr>
      <t>“</t>
    </r>
    <r>
      <rPr>
        <b/>
        <sz val="9"/>
        <color rgb="FFFF0000"/>
        <rFont val="宋体"/>
        <family val="3"/>
        <charset val="134"/>
      </rPr>
      <t>客户联系方式</t>
    </r>
    <r>
      <rPr>
        <b/>
        <sz val="9"/>
        <color rgb="FFFF0000"/>
        <rFont val="Calibri"/>
        <family val="2"/>
      </rPr>
      <t>”</t>
    </r>
    <phoneticPr fontId="3" type="noConversion"/>
  </si>
  <si>
    <r>
      <rPr>
        <b/>
        <sz val="9"/>
        <color rgb="FFFF0000"/>
        <rFont val="宋体"/>
        <family val="3"/>
        <charset val="134"/>
      </rPr>
      <t>选填
请输入</t>
    </r>
    <r>
      <rPr>
        <b/>
        <sz val="9"/>
        <color rgb="FFFF0000"/>
        <rFont val="Calibri"/>
        <family val="2"/>
      </rPr>
      <t>“</t>
    </r>
    <r>
      <rPr>
        <b/>
        <sz val="9"/>
        <color rgb="FFFF0000"/>
        <rFont val="宋体"/>
        <family val="3"/>
        <charset val="134"/>
      </rPr>
      <t>客户邮箱（如有）</t>
    </r>
    <r>
      <rPr>
        <b/>
        <sz val="9"/>
        <color rgb="FFFF0000"/>
        <rFont val="Calibri"/>
        <family val="2"/>
      </rPr>
      <t>”</t>
    </r>
    <phoneticPr fontId="3" type="noConversion"/>
  </si>
  <si>
    <r>
      <rPr>
        <b/>
        <sz val="9"/>
        <color rgb="FFFF0000"/>
        <rFont val="宋体"/>
        <family val="3"/>
        <charset val="134"/>
      </rPr>
      <t>必填
请参考</t>
    </r>
    <r>
      <rPr>
        <b/>
        <sz val="9"/>
        <color rgb="FFFF0000"/>
        <rFont val="Calibri"/>
        <family val="2"/>
      </rPr>
      <t>“</t>
    </r>
    <r>
      <rPr>
        <b/>
        <sz val="9"/>
        <color rgb="FFFF0000"/>
        <rFont val="宋体"/>
        <family val="3"/>
        <charset val="134"/>
      </rPr>
      <t>下拉菜单</t>
    </r>
    <r>
      <rPr>
        <b/>
        <sz val="9"/>
        <color rgb="FFFF0000"/>
        <rFont val="Calibri"/>
        <family val="2"/>
      </rPr>
      <t>”</t>
    </r>
    <phoneticPr fontId="3" type="noConversion"/>
  </si>
  <si>
    <r>
      <rPr>
        <b/>
        <sz val="9"/>
        <color rgb="FFFF0000"/>
        <rFont val="宋体"/>
        <family val="3"/>
        <charset val="134"/>
      </rPr>
      <t>必填
请输入</t>
    </r>
    <r>
      <rPr>
        <b/>
        <sz val="9"/>
        <color rgb="FFFF0000"/>
        <rFont val="Calibri"/>
        <family val="2"/>
      </rPr>
      <t>“</t>
    </r>
    <r>
      <rPr>
        <b/>
        <sz val="9"/>
        <color rgb="FFFF0000"/>
        <rFont val="宋体"/>
        <family val="3"/>
        <charset val="134"/>
      </rPr>
      <t>地级市</t>
    </r>
    <r>
      <rPr>
        <b/>
        <sz val="9"/>
        <color rgb="FFFF0000"/>
        <rFont val="Calibri"/>
        <family val="2"/>
      </rPr>
      <t>”</t>
    </r>
    <phoneticPr fontId="3" type="noConversion"/>
  </si>
  <si>
    <t>选填
请输入“客户需求”</t>
    <phoneticPr fontId="3" type="noConversion"/>
  </si>
  <si>
    <t>Lead Owner</t>
    <phoneticPr fontId="6" type="noConversion"/>
  </si>
  <si>
    <r>
      <rPr>
        <b/>
        <sz val="9"/>
        <color rgb="FFFF0000"/>
        <rFont val="宋体"/>
        <family val="3"/>
        <charset val="134"/>
      </rPr>
      <t>请输入</t>
    </r>
    <r>
      <rPr>
        <b/>
        <sz val="9"/>
        <color rgb="FFFF0000"/>
        <rFont val="Calibri"/>
        <family val="2"/>
      </rPr>
      <t>“</t>
    </r>
    <r>
      <rPr>
        <b/>
        <sz val="9"/>
        <color rgb="FFFF0000"/>
        <rFont val="宋体"/>
        <family val="3"/>
        <charset val="134"/>
      </rPr>
      <t>各部门销售姓名</t>
    </r>
    <r>
      <rPr>
        <b/>
        <sz val="9"/>
        <color rgb="FFFF0000"/>
        <rFont val="Calibri"/>
        <family val="2"/>
      </rPr>
      <t>”</t>
    </r>
    <phoneticPr fontId="6" type="noConversion"/>
  </si>
  <si>
    <t>**Required fields
If need to be allocated automatically.</t>
    <phoneticPr fontId="6" type="noConversion"/>
  </si>
  <si>
    <t>Mr. Thắng</t>
  </si>
  <si>
    <t>0966909329</t>
  </si>
  <si>
    <t>Chienthang@viosvietram.com</t>
  </si>
  <si>
    <t>Hanoi</t>
  </si>
  <si>
    <t>VIAS VIET NAM INVESTMENT JOINT STOCK COMPANY</t>
  </si>
  <si>
    <t>BME CO., LTD</t>
  </si>
  <si>
    <t>Mr. Tuyến</t>
  </si>
  <si>
    <t>0962165565</t>
  </si>
  <si>
    <t>buituyenfs@gmail.com</t>
  </si>
  <si>
    <t>VIET TECHNOLOGY DEVELOPMENT JOINT STOCK COMPANY</t>
  </si>
  <si>
    <t>Mr. Bằng</t>
  </si>
  <si>
    <t>0902021386</t>
  </si>
  <si>
    <t>banghv@viettecjjsc.com</t>
  </si>
  <si>
    <t>Shimizu</t>
  </si>
  <si>
    <t>PANASONIC VIETNAM CO., LTD</t>
  </si>
  <si>
    <t>Mr. Tịnh</t>
  </si>
  <si>
    <t>duytinh.nguyen@vn.panasonic.com</t>
  </si>
  <si>
    <t>0932386068</t>
  </si>
  <si>
    <t>Taikisha Việt Nam</t>
  </si>
  <si>
    <t>Mr. Hùng</t>
  </si>
  <si>
    <t>phanthehung@taikisha-vn.com</t>
  </si>
  <si>
    <t>0972206668</t>
  </si>
  <si>
    <t>DAJ GROUP JSC</t>
  </si>
  <si>
    <t>Mr. Phong</t>
  </si>
  <si>
    <t>0942310879</t>
  </si>
  <si>
    <t>nguyenhungphong79@outlook.com</t>
  </si>
  <si>
    <t>HTICO</t>
  </si>
  <si>
    <t>Mr. Thiện</t>
  </si>
  <si>
    <t>Thien.Htico@gmail.com</t>
  </si>
  <si>
    <t xml:space="preserve">HABECO </t>
  </si>
  <si>
    <t>Mr. Quỳnh</t>
  </si>
  <si>
    <t>0379874555</t>
  </si>
  <si>
    <t>Quynhnv@habeco.com.vn</t>
  </si>
  <si>
    <t>0904544399</t>
  </si>
  <si>
    <t>SPINDEX HANOI</t>
  </si>
  <si>
    <t>Mr. Sơn</t>
  </si>
  <si>
    <t>vanson-nguyen@spindex.com.vn</t>
  </si>
  <si>
    <t>0973543615</t>
  </si>
  <si>
    <t>RICOH IMAGING PRODUCTS (VIETNAM) CO., LTD.</t>
  </si>
  <si>
    <t>0916154410</t>
  </si>
  <si>
    <t>Mr. Cường</t>
  </si>
  <si>
    <t>TAV LIMITED</t>
  </si>
  <si>
    <t>Mr. Điệp</t>
  </si>
  <si>
    <t>nguyenvandiep@talapparel.coma</t>
  </si>
  <si>
    <t>0968910380</t>
  </si>
  <si>
    <t>Thai Binh</t>
  </si>
  <si>
    <t>Mr. Lập</t>
  </si>
  <si>
    <t>lapngueyndinh@shimz.biz</t>
  </si>
  <si>
    <t>0902123886</t>
  </si>
  <si>
    <t>ARISTON INDUSTRIAL VIETNAM COMPANY LIMITED</t>
  </si>
  <si>
    <t>Mr. Tùng</t>
  </si>
  <si>
    <t>Tunngnguyenvan@ariston.com</t>
  </si>
  <si>
    <t>0962015423</t>
  </si>
  <si>
    <t>Bac Ninh</t>
  </si>
  <si>
    <t>HIGH TECHNOLOGY INTEGRATION JOINT STOCK COMPANY</t>
  </si>
  <si>
    <t>Mr. Huy</t>
  </si>
  <si>
    <t>0914726986</t>
  </si>
  <si>
    <t>quanghuy1201@gmail.com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</si>
</sst>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1"/>
      <name val="Calibri"/>
      <family val="2"/>
    </font>
    <font>
      <sz val="9"/>
      <name val="Calibri"/>
      <family val="2"/>
      <charset val="134"/>
      <scheme val="minor"/>
    </font>
    <font>
      <b/>
      <sz val="9"/>
      <color theme="0" tint="-0.34998626667073579"/>
      <name val="Calibri"/>
      <family val="2"/>
    </font>
    <font>
      <b/>
      <sz val="9"/>
      <name val="Calibri"/>
      <family val="2"/>
    </font>
    <font>
      <sz val="9"/>
      <name val="Calibri"/>
      <family val="3"/>
      <charset val="134"/>
      <scheme val="minor"/>
    </font>
    <font>
      <b/>
      <sz val="9"/>
      <color rgb="FFFF0000"/>
      <name val="Calibri"/>
      <family val="2"/>
    </font>
    <font>
      <sz val="9"/>
      <color theme="1"/>
      <name val="Calibri"/>
      <family val="2"/>
    </font>
    <font>
      <sz val="9"/>
      <color theme="0" tint="-0.34998626667073579"/>
      <name val="Calibri"/>
      <family val="2"/>
    </font>
    <font>
      <sz val="9"/>
      <color rgb="FFFF0000"/>
      <name val="Calibri"/>
      <family val="2"/>
    </font>
    <font>
      <sz val="9"/>
      <color theme="1"/>
      <name val="Calibri"/>
      <family val="2"/>
      <charset val="134"/>
      <scheme val="minor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Calibri"/>
      <family val="2"/>
      <charset val="134"/>
      <scheme val="minor"/>
    </font>
    <font>
      <b/>
      <sz val="9"/>
      <color theme="0"/>
      <name val="Calibri"/>
      <family val="2"/>
    </font>
    <font>
      <u/>
      <sz val="11"/>
      <color theme="10"/>
      <name val="Calibri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9" fillId="1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9" fontId="8" fillId="0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0" fillId="11" borderId="1" xfId="0" applyFont="1" applyFill="1" applyBorder="1">
      <alignment vertical="center"/>
    </xf>
    <xf numFmtId="0" fontId="10" fillId="11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4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15" fillId="12" borderId="1" xfId="0" applyFont="1" applyFill="1" applyBorder="1" applyAlignment="1">
      <alignment horizontal="center" vertical="center"/>
    </xf>
    <xf numFmtId="0" fontId="13" fillId="11" borderId="1" xfId="0" quotePrefix="1" applyFont="1" applyFill="1" applyBorder="1" applyAlignment="1">
      <alignment vertical="center" wrapText="1"/>
    </xf>
    <xf numFmtId="0" fontId="16" fillId="11" borderId="1" xfId="2" applyFill="1" applyBorder="1" applyAlignment="1">
      <alignment horizontal="left" vertical="center" wrapText="1"/>
    </xf>
    <xf numFmtId="0" fontId="10" fillId="11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431694</xdr:colOff>
      <xdr:row>16</xdr:row>
      <xdr:rowOff>0</xdr:rowOff>
    </xdr:from>
    <xdr:to>
      <xdr:col>10</xdr:col>
      <xdr:colOff>432054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7783559-0351-4AC9-B2A0-B9BE9DB0AD97}"/>
                </a:ext>
              </a:extLst>
            </xdr14:cNvPr>
            <xdr14:cNvContentPartPr/>
          </xdr14:nvContentPartPr>
          <xdr14:nvPr macro=""/>
          <xdr14:xfrm>
            <a:off x="9999027" y="1328760"/>
            <a:ext cx="360" cy="360"/>
          </xdr14:xfrm>
        </xdr:contentPart>
      </mc:Choice>
      <mc:Fallback xmlns="">
        <xdr:pic>
          <xdr:nvPicPr>
            <xdr:cNvPr id="3" name="墨迹 2">
              <a:extLst>
                <a:ext uri="{FF2B5EF4-FFF2-40B4-BE49-F238E27FC236}">
                  <a16:creationId xmlns:a16="http://schemas.microsoft.com/office/drawing/2014/main" id="{07783559-0351-4AC9-B2A0-B9BE9DB0AD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90027" y="1320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22T06:45:11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nson-nguyen@spindex.com.v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anghv@viettecjjsc.com" TargetMode="External"/><Relationship Id="rId7" Type="http://schemas.openxmlformats.org/officeDocument/2006/relationships/hyperlink" Target="mailto:Quynhnv@habeco.com.vn" TargetMode="External"/><Relationship Id="rId12" Type="http://schemas.openxmlformats.org/officeDocument/2006/relationships/hyperlink" Target="mailto:quanghuy1201@gmail.com" TargetMode="External"/><Relationship Id="rId2" Type="http://schemas.openxmlformats.org/officeDocument/2006/relationships/hyperlink" Target="mailto:buituyenfs@gmail.com" TargetMode="External"/><Relationship Id="rId1" Type="http://schemas.openxmlformats.org/officeDocument/2006/relationships/hyperlink" Target="mailto:Chienthang@viosvietram.com" TargetMode="External"/><Relationship Id="rId6" Type="http://schemas.openxmlformats.org/officeDocument/2006/relationships/hyperlink" Target="mailto:nguyenhungphong79@outlook.com" TargetMode="External"/><Relationship Id="rId11" Type="http://schemas.openxmlformats.org/officeDocument/2006/relationships/hyperlink" Target="mailto:Tunngnguyenvan@ariston.com" TargetMode="External"/><Relationship Id="rId5" Type="http://schemas.openxmlformats.org/officeDocument/2006/relationships/hyperlink" Target="mailto:phanthehung@taikisha-vn.com" TargetMode="External"/><Relationship Id="rId10" Type="http://schemas.openxmlformats.org/officeDocument/2006/relationships/hyperlink" Target="mailto:lapngueyndinh@shimz.biz" TargetMode="External"/><Relationship Id="rId4" Type="http://schemas.openxmlformats.org/officeDocument/2006/relationships/hyperlink" Target="mailto:duytinh.nguyen@vn.panasonic.com" TargetMode="External"/><Relationship Id="rId9" Type="http://schemas.openxmlformats.org/officeDocument/2006/relationships/hyperlink" Target="mailto:nguyenvandiep@talapparel.coma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showGridLines="0" tabSelected="1" topLeftCell="A11" workbookViewId="0">
      <selection activeCell="D15" sqref="D15"/>
    </sheetView>
  </sheetViews>
  <sheetFormatPr baseColWidth="10" defaultColWidth="8.83203125" defaultRowHeight="12"/>
  <cols>
    <col min="1" max="1" width="18.83203125" style="7" customWidth="1"/>
    <col min="2" max="2" width="29.6640625" style="6" bestFit="1" customWidth="1"/>
    <col min="3" max="3" width="9.33203125" style="7" bestFit="1" customWidth="1"/>
    <col min="4" max="4" width="13.33203125" style="7" bestFit="1" customWidth="1"/>
    <col min="5" max="6" width="16.83203125" style="7" customWidth="1"/>
    <col min="7" max="7" width="14.83203125" style="7" bestFit="1" customWidth="1"/>
    <col min="8" max="9" width="14.83203125" style="7" customWidth="1"/>
    <col min="10" max="10" width="20.6640625" style="7" customWidth="1"/>
    <col min="11" max="11" width="14.5" style="7" customWidth="1"/>
    <col min="12" max="13" width="22.33203125" style="7" customWidth="1"/>
    <col min="14" max="14" width="11.6640625" style="7" customWidth="1"/>
    <col min="15" max="15" width="16" style="7" customWidth="1"/>
    <col min="16" max="19" width="10.5" style="7" customWidth="1"/>
    <col min="20" max="20" width="14.83203125" style="18" customWidth="1"/>
    <col min="21" max="21" width="30.6640625" style="7" customWidth="1"/>
    <col min="22" max="22" width="47.5" style="6" customWidth="1"/>
    <col min="23" max="23" width="15.33203125" style="8" bestFit="1" customWidth="1"/>
    <col min="24" max="24" width="17.1640625" style="7" customWidth="1"/>
    <col min="25" max="25" width="24" style="7" customWidth="1"/>
    <col min="26" max="26" width="33.1640625" style="8" customWidth="1"/>
    <col min="27" max="27" width="33.1640625" style="6" customWidth="1"/>
    <col min="28" max="28" width="41.6640625" style="6" bestFit="1" customWidth="1"/>
    <col min="29" max="16384" width="8.83203125" style="6"/>
  </cols>
  <sheetData>
    <row r="1" spans="1:28" s="16" customFormat="1" ht="17" customHeight="1">
      <c r="A1" s="33" t="s">
        <v>154</v>
      </c>
      <c r="B1" s="38" t="s">
        <v>0</v>
      </c>
      <c r="C1" s="9" t="s">
        <v>1</v>
      </c>
      <c r="D1" s="10" t="s">
        <v>2</v>
      </c>
      <c r="E1" s="19" t="s">
        <v>3</v>
      </c>
      <c r="F1" s="19" t="s">
        <v>4</v>
      </c>
      <c r="G1" s="19" t="s">
        <v>5</v>
      </c>
      <c r="H1" s="11" t="s">
        <v>6</v>
      </c>
      <c r="I1" s="12" t="s">
        <v>7</v>
      </c>
      <c r="J1" s="12" t="s">
        <v>8</v>
      </c>
      <c r="K1" s="13" t="s">
        <v>9</v>
      </c>
      <c r="L1" s="21" t="s">
        <v>10</v>
      </c>
      <c r="M1" s="12" t="s">
        <v>11</v>
      </c>
      <c r="N1" s="12" t="s">
        <v>12</v>
      </c>
      <c r="O1" s="14" t="s">
        <v>13</v>
      </c>
      <c r="P1" s="14" t="s">
        <v>14</v>
      </c>
      <c r="Q1" s="20" t="s">
        <v>15</v>
      </c>
      <c r="R1" s="20" t="s">
        <v>16</v>
      </c>
      <c r="S1" s="20" t="s">
        <v>17</v>
      </c>
      <c r="T1" s="13" t="s">
        <v>18</v>
      </c>
      <c r="U1" s="37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</row>
    <row r="2" spans="1:28" ht="72" customHeight="1">
      <c r="A2" s="22"/>
      <c r="B2" s="27" t="s">
        <v>161</v>
      </c>
      <c r="C2" s="1"/>
      <c r="D2" s="22"/>
      <c r="E2" s="27" t="s">
        <v>157</v>
      </c>
      <c r="F2" s="34" t="s">
        <v>158</v>
      </c>
      <c r="G2" s="35" t="s">
        <v>159</v>
      </c>
      <c r="H2" s="2" t="s">
        <v>27</v>
      </c>
      <c r="I2" s="2" t="s">
        <v>146</v>
      </c>
      <c r="J2" s="2" t="s">
        <v>28</v>
      </c>
      <c r="K2" s="2" t="s">
        <v>92</v>
      </c>
      <c r="L2" s="26"/>
      <c r="M2" s="26" t="s">
        <v>160</v>
      </c>
      <c r="N2" s="2"/>
      <c r="O2" s="2" t="s">
        <v>61</v>
      </c>
      <c r="P2" s="2"/>
      <c r="Q2" s="2"/>
      <c r="R2" s="2"/>
      <c r="S2" s="2"/>
      <c r="T2" s="2"/>
      <c r="U2" s="26" t="str">
        <f>B2</f>
        <v>VIAS VIET NAM INVESTMENT JOINT STOCK COMPANY</v>
      </c>
      <c r="V2" s="36"/>
      <c r="W2" s="2"/>
      <c r="X2" s="5"/>
      <c r="Y2" s="4"/>
      <c r="Z2" s="3"/>
      <c r="AA2" s="3"/>
      <c r="AB2" s="3"/>
    </row>
    <row r="3" spans="1:28" ht="72" customHeight="1">
      <c r="A3" s="22"/>
      <c r="B3" s="27" t="s">
        <v>162</v>
      </c>
      <c r="C3" s="1"/>
      <c r="D3" s="22"/>
      <c r="E3" s="27" t="s">
        <v>163</v>
      </c>
      <c r="F3" s="34" t="s">
        <v>164</v>
      </c>
      <c r="G3" s="35" t="s">
        <v>165</v>
      </c>
      <c r="H3" s="2"/>
      <c r="I3" s="2" t="s">
        <v>146</v>
      </c>
      <c r="J3" s="2" t="s">
        <v>28</v>
      </c>
      <c r="K3" s="2" t="s">
        <v>92</v>
      </c>
      <c r="L3" s="26"/>
      <c r="M3" s="26" t="s">
        <v>160</v>
      </c>
      <c r="N3" s="2"/>
      <c r="O3" s="2"/>
      <c r="P3" s="2"/>
      <c r="Q3" s="2"/>
      <c r="R3" s="2"/>
      <c r="S3" s="2"/>
      <c r="T3" s="2"/>
      <c r="U3" s="26" t="str">
        <f>B3</f>
        <v>BME CO., LTD</v>
      </c>
      <c r="V3" s="36"/>
      <c r="W3" s="2"/>
      <c r="X3" s="5"/>
      <c r="Y3" s="4"/>
      <c r="Z3" s="3"/>
      <c r="AA3" s="3"/>
      <c r="AB3" s="3"/>
    </row>
    <row r="4" spans="1:28" ht="72" customHeight="1">
      <c r="A4" s="22"/>
      <c r="B4" s="27" t="s">
        <v>166</v>
      </c>
      <c r="C4" s="1"/>
      <c r="D4" s="22"/>
      <c r="E4" s="27" t="s">
        <v>167</v>
      </c>
      <c r="F4" s="34" t="s">
        <v>168</v>
      </c>
      <c r="G4" s="35" t="s">
        <v>169</v>
      </c>
      <c r="H4" s="2"/>
      <c r="I4" s="2" t="s">
        <v>146</v>
      </c>
      <c r="J4" s="2" t="s">
        <v>28</v>
      </c>
      <c r="K4" s="2" t="s">
        <v>92</v>
      </c>
      <c r="L4" s="26"/>
      <c r="M4" s="26" t="s">
        <v>160</v>
      </c>
      <c r="N4" s="2"/>
      <c r="O4" s="2"/>
      <c r="P4" s="2"/>
      <c r="Q4" s="2"/>
      <c r="R4" s="2"/>
      <c r="S4" s="2"/>
      <c r="T4" s="2"/>
      <c r="U4" s="26" t="str">
        <f t="shared" ref="U4:U12" si="0">B4</f>
        <v>VIET TECHNOLOGY DEVELOPMENT JOINT STOCK COMPANY</v>
      </c>
      <c r="V4" s="36"/>
      <c r="W4" s="2"/>
      <c r="X4" s="5"/>
      <c r="Y4" s="4"/>
      <c r="Z4" s="3"/>
      <c r="AA4" s="3"/>
      <c r="AB4" s="3"/>
    </row>
    <row r="5" spans="1:28" ht="72" customHeight="1">
      <c r="A5" s="22"/>
      <c r="B5" s="27" t="s">
        <v>170</v>
      </c>
      <c r="C5" s="1"/>
      <c r="D5" s="22"/>
      <c r="E5" s="27" t="s">
        <v>203</v>
      </c>
      <c r="F5" s="34" t="s">
        <v>205</v>
      </c>
      <c r="G5" s="35" t="s">
        <v>204</v>
      </c>
      <c r="H5" s="2"/>
      <c r="I5" s="2" t="s">
        <v>146</v>
      </c>
      <c r="J5" s="2" t="s">
        <v>28</v>
      </c>
      <c r="K5" s="2" t="s">
        <v>92</v>
      </c>
      <c r="L5" s="26"/>
      <c r="M5" s="26" t="s">
        <v>160</v>
      </c>
      <c r="N5" s="2"/>
      <c r="O5" s="2"/>
      <c r="P5" s="2"/>
      <c r="Q5" s="2"/>
      <c r="R5" s="2"/>
      <c r="S5" s="2"/>
      <c r="T5" s="2"/>
      <c r="U5" s="26" t="str">
        <f t="shared" si="0"/>
        <v>Shimizu</v>
      </c>
      <c r="V5" s="25"/>
      <c r="W5" s="2"/>
      <c r="X5" s="5"/>
      <c r="Y5" s="4"/>
      <c r="Z5" s="3"/>
      <c r="AA5" s="3"/>
      <c r="AB5" s="3"/>
    </row>
    <row r="6" spans="1:28" ht="72" customHeight="1">
      <c r="A6" s="22"/>
      <c r="B6" s="27" t="s">
        <v>171</v>
      </c>
      <c r="C6" s="1"/>
      <c r="D6" s="22"/>
      <c r="E6" s="27" t="s">
        <v>172</v>
      </c>
      <c r="F6" s="34" t="s">
        <v>174</v>
      </c>
      <c r="G6" s="35" t="s">
        <v>173</v>
      </c>
      <c r="H6" s="2"/>
      <c r="I6" s="2" t="s">
        <v>146</v>
      </c>
      <c r="J6" s="2" t="s">
        <v>28</v>
      </c>
      <c r="K6" s="2" t="s">
        <v>92</v>
      </c>
      <c r="L6" s="26"/>
      <c r="M6" s="26" t="s">
        <v>160</v>
      </c>
      <c r="N6" s="2"/>
      <c r="O6" s="2"/>
      <c r="P6" s="2"/>
      <c r="Q6" s="2"/>
      <c r="R6" s="2"/>
      <c r="S6" s="2"/>
      <c r="T6" s="2"/>
      <c r="U6" s="26" t="str">
        <f t="shared" si="0"/>
        <v>PANASONIC VIETNAM CO., LTD</v>
      </c>
      <c r="V6" s="25"/>
      <c r="W6" s="2"/>
      <c r="X6" s="5"/>
      <c r="Y6" s="4"/>
      <c r="Z6" s="3"/>
      <c r="AA6" s="3"/>
      <c r="AB6" s="3"/>
    </row>
    <row r="7" spans="1:28" ht="72" customHeight="1">
      <c r="A7" s="22"/>
      <c r="B7" s="27" t="s">
        <v>175</v>
      </c>
      <c r="C7" s="1"/>
      <c r="D7" s="22"/>
      <c r="E7" s="27" t="s">
        <v>176</v>
      </c>
      <c r="F7" s="34" t="s">
        <v>178</v>
      </c>
      <c r="G7" s="35" t="s">
        <v>177</v>
      </c>
      <c r="H7" s="2"/>
      <c r="I7" s="2" t="s">
        <v>146</v>
      </c>
      <c r="J7" s="2" t="s">
        <v>28</v>
      </c>
      <c r="K7" s="2" t="s">
        <v>92</v>
      </c>
      <c r="L7" s="26"/>
      <c r="M7" s="26" t="s">
        <v>160</v>
      </c>
      <c r="N7" s="2"/>
      <c r="O7" s="2"/>
      <c r="P7" s="2"/>
      <c r="Q7" s="2"/>
      <c r="R7" s="2"/>
      <c r="S7" s="2"/>
      <c r="T7" s="2"/>
      <c r="U7" s="26" t="str">
        <f t="shared" si="0"/>
        <v>Taikisha Việt Nam</v>
      </c>
      <c r="V7" s="25"/>
      <c r="W7" s="2"/>
      <c r="X7" s="5"/>
      <c r="Y7" s="4"/>
      <c r="Z7" s="3"/>
      <c r="AA7" s="3"/>
      <c r="AB7" s="3"/>
    </row>
    <row r="8" spans="1:28" ht="72" customHeight="1">
      <c r="A8" s="22"/>
      <c r="B8" s="27" t="s">
        <v>179</v>
      </c>
      <c r="C8" s="1"/>
      <c r="D8" s="22"/>
      <c r="E8" s="27" t="s">
        <v>180</v>
      </c>
      <c r="F8" s="34" t="s">
        <v>181</v>
      </c>
      <c r="G8" s="35" t="s">
        <v>182</v>
      </c>
      <c r="H8" s="2"/>
      <c r="I8" s="2" t="s">
        <v>146</v>
      </c>
      <c r="J8" s="2" t="s">
        <v>28</v>
      </c>
      <c r="K8" s="2" t="s">
        <v>92</v>
      </c>
      <c r="L8" s="26"/>
      <c r="M8" s="26" t="s">
        <v>160</v>
      </c>
      <c r="N8" s="2"/>
      <c r="O8" s="2"/>
      <c r="P8" s="2"/>
      <c r="Q8" s="2"/>
      <c r="R8" s="2"/>
      <c r="S8" s="2"/>
      <c r="T8" s="2"/>
      <c r="U8" s="26" t="str">
        <f t="shared" si="0"/>
        <v>DAJ GROUP JSC</v>
      </c>
      <c r="V8" s="25"/>
      <c r="W8" s="2"/>
      <c r="X8" s="5"/>
      <c r="Y8" s="4"/>
      <c r="Z8" s="3"/>
      <c r="AA8" s="3"/>
      <c r="AB8" s="3"/>
    </row>
    <row r="9" spans="1:28" ht="72" customHeight="1">
      <c r="A9" s="22"/>
      <c r="B9" s="27" t="s">
        <v>183</v>
      </c>
      <c r="C9" s="1"/>
      <c r="D9" s="22"/>
      <c r="E9" s="27" t="s">
        <v>184</v>
      </c>
      <c r="F9" s="34" t="s">
        <v>188</v>
      </c>
      <c r="G9" s="35" t="s">
        <v>185</v>
      </c>
      <c r="H9" s="2"/>
      <c r="I9" s="2" t="s">
        <v>146</v>
      </c>
      <c r="J9" s="2" t="s">
        <v>28</v>
      </c>
      <c r="K9" s="2" t="s">
        <v>92</v>
      </c>
      <c r="L9" s="26"/>
      <c r="M9" s="26" t="s">
        <v>160</v>
      </c>
      <c r="N9" s="2"/>
      <c r="O9" s="2"/>
      <c r="P9" s="2"/>
      <c r="Q9" s="2"/>
      <c r="R9" s="2"/>
      <c r="S9" s="2"/>
      <c r="T9" s="2"/>
      <c r="U9" s="26" t="str">
        <f t="shared" si="0"/>
        <v>HTICO</v>
      </c>
      <c r="V9" s="25"/>
      <c r="W9" s="2"/>
      <c r="X9" s="5"/>
      <c r="Y9" s="4"/>
      <c r="Z9" s="3"/>
      <c r="AA9" s="3"/>
      <c r="AB9" s="3"/>
    </row>
    <row r="10" spans="1:28" ht="72" customHeight="1">
      <c r="A10" s="22"/>
      <c r="B10" s="27" t="s">
        <v>186</v>
      </c>
      <c r="C10" s="1"/>
      <c r="D10" s="22"/>
      <c r="E10" s="27" t="s">
        <v>187</v>
      </c>
      <c r="F10" s="34" t="s">
        <v>190</v>
      </c>
      <c r="G10" s="35" t="s">
        <v>189</v>
      </c>
      <c r="H10" s="2"/>
      <c r="I10" s="2" t="s">
        <v>146</v>
      </c>
      <c r="J10" s="2" t="s">
        <v>28</v>
      </c>
      <c r="K10" s="2" t="s">
        <v>92</v>
      </c>
      <c r="L10" s="26"/>
      <c r="M10" s="26" t="s">
        <v>160</v>
      </c>
      <c r="N10" s="2"/>
      <c r="O10" s="2"/>
      <c r="P10" s="2"/>
      <c r="Q10" s="2"/>
      <c r="R10" s="2"/>
      <c r="S10" s="2"/>
      <c r="T10" s="2"/>
      <c r="U10" s="26" t="str">
        <f t="shared" si="0"/>
        <v xml:space="preserve">HABECO </v>
      </c>
      <c r="V10" s="25"/>
      <c r="W10" s="2"/>
      <c r="X10" s="5"/>
      <c r="Y10" s="4"/>
      <c r="Z10" s="3"/>
      <c r="AA10" s="3"/>
      <c r="AB10" s="3"/>
    </row>
    <row r="11" spans="1:28" ht="72" customHeight="1">
      <c r="A11" s="22"/>
      <c r="B11" s="27" t="s">
        <v>191</v>
      </c>
      <c r="C11" s="1"/>
      <c r="D11" s="22"/>
      <c r="E11" s="27" t="s">
        <v>192</v>
      </c>
      <c r="F11" s="34" t="s">
        <v>194</v>
      </c>
      <c r="G11" s="35" t="s">
        <v>193</v>
      </c>
      <c r="H11" s="2"/>
      <c r="I11" s="2" t="s">
        <v>146</v>
      </c>
      <c r="J11" s="2" t="s">
        <v>28</v>
      </c>
      <c r="K11" s="2" t="s">
        <v>92</v>
      </c>
      <c r="L11" s="26"/>
      <c r="M11" s="26" t="s">
        <v>160</v>
      </c>
      <c r="N11" s="2"/>
      <c r="O11" s="2"/>
      <c r="P11" s="2"/>
      <c r="Q11" s="2"/>
      <c r="R11" s="2"/>
      <c r="S11" s="2"/>
      <c r="T11" s="2"/>
      <c r="U11" s="26" t="str">
        <f t="shared" si="0"/>
        <v>SPINDEX HANOI</v>
      </c>
      <c r="V11" s="25"/>
      <c r="W11" s="2"/>
      <c r="X11" s="5"/>
      <c r="Y11" s="4"/>
      <c r="Z11" s="3"/>
      <c r="AA11" s="3"/>
      <c r="AB11" s="3"/>
    </row>
    <row r="12" spans="1:28" ht="72" customHeight="1">
      <c r="A12" s="22"/>
      <c r="B12" s="27" t="s">
        <v>195</v>
      </c>
      <c r="C12" s="1"/>
      <c r="D12" s="22"/>
      <c r="E12" s="27" t="s">
        <v>197</v>
      </c>
      <c r="F12" s="34" t="s">
        <v>196</v>
      </c>
      <c r="G12" s="35"/>
      <c r="H12" s="2"/>
      <c r="I12" s="2" t="s">
        <v>146</v>
      </c>
      <c r="J12" s="2" t="s">
        <v>28</v>
      </c>
      <c r="K12" s="2" t="s">
        <v>92</v>
      </c>
      <c r="L12" s="26"/>
      <c r="M12" s="26" t="s">
        <v>160</v>
      </c>
      <c r="N12" s="2"/>
      <c r="O12" s="2"/>
      <c r="P12" s="2"/>
      <c r="Q12" s="2"/>
      <c r="R12" s="2"/>
      <c r="S12" s="2"/>
      <c r="T12" s="2"/>
      <c r="U12" s="26" t="str">
        <f t="shared" si="0"/>
        <v>RICOH IMAGING PRODUCTS (VIETNAM) CO., LTD.</v>
      </c>
      <c r="V12" s="25"/>
      <c r="W12" s="2"/>
      <c r="X12" s="5"/>
      <c r="Y12" s="4"/>
      <c r="Z12" s="3"/>
      <c r="AA12" s="3"/>
      <c r="AB12" s="3"/>
    </row>
    <row r="13" spans="1:28" ht="72" customHeight="1">
      <c r="A13" s="22"/>
      <c r="B13" s="27" t="s">
        <v>198</v>
      </c>
      <c r="C13" s="1"/>
      <c r="D13" s="22"/>
      <c r="E13" s="27" t="s">
        <v>199</v>
      </c>
      <c r="F13" s="34" t="s">
        <v>201</v>
      </c>
      <c r="G13" s="35" t="s">
        <v>200</v>
      </c>
      <c r="H13" s="2"/>
      <c r="I13" s="2" t="s">
        <v>146</v>
      </c>
      <c r="J13" s="2" t="s">
        <v>28</v>
      </c>
      <c r="K13" s="2" t="s">
        <v>92</v>
      </c>
      <c r="L13" s="26"/>
      <c r="M13" s="26" t="s">
        <v>202</v>
      </c>
      <c r="N13" s="2"/>
      <c r="O13" s="2"/>
      <c r="P13" s="2"/>
      <c r="Q13" s="2"/>
      <c r="R13" s="2"/>
      <c r="S13" s="2"/>
      <c r="T13" s="2"/>
      <c r="U13" s="26"/>
      <c r="V13" s="25"/>
      <c r="W13" s="2"/>
      <c r="X13" s="5"/>
      <c r="Y13" s="4"/>
      <c r="Z13" s="3"/>
      <c r="AA13" s="3"/>
      <c r="AB13" s="3"/>
    </row>
    <row r="14" spans="1:28" ht="72" customHeight="1">
      <c r="A14" s="22"/>
      <c r="B14" s="27" t="s">
        <v>206</v>
      </c>
      <c r="C14" s="1"/>
      <c r="D14" s="22"/>
      <c r="E14" s="27" t="s">
        <v>207</v>
      </c>
      <c r="F14" s="34" t="s">
        <v>209</v>
      </c>
      <c r="G14" s="35" t="s">
        <v>208</v>
      </c>
      <c r="H14" s="2"/>
      <c r="I14" s="2" t="s">
        <v>146</v>
      </c>
      <c r="J14" s="2" t="s">
        <v>28</v>
      </c>
      <c r="K14" s="2" t="s">
        <v>92</v>
      </c>
      <c r="L14" s="26"/>
      <c r="M14" s="26" t="s">
        <v>210</v>
      </c>
      <c r="N14" s="2"/>
      <c r="O14" s="2"/>
      <c r="P14" s="2"/>
      <c r="Q14" s="2"/>
      <c r="R14" s="2"/>
      <c r="S14" s="2"/>
      <c r="T14" s="2"/>
      <c r="U14" s="26"/>
      <c r="V14" s="25"/>
      <c r="W14" s="2"/>
      <c r="X14" s="5"/>
      <c r="Y14" s="4"/>
      <c r="Z14" s="3"/>
      <c r="AA14" s="3"/>
      <c r="AB14" s="3"/>
    </row>
    <row r="15" spans="1:28" ht="72" customHeight="1">
      <c r="A15" s="22"/>
      <c r="B15" s="27" t="s">
        <v>211</v>
      </c>
      <c r="C15" s="1"/>
      <c r="D15" s="22"/>
      <c r="E15" s="27" t="s">
        <v>212</v>
      </c>
      <c r="F15" s="34" t="s">
        <v>213</v>
      </c>
      <c r="G15" s="35" t="s">
        <v>214</v>
      </c>
      <c r="H15" s="2"/>
      <c r="I15" s="2" t="s">
        <v>146</v>
      </c>
      <c r="J15" s="2" t="s">
        <v>28</v>
      </c>
      <c r="K15" s="2" t="s">
        <v>92</v>
      </c>
      <c r="L15" s="26"/>
      <c r="M15" s="26" t="s">
        <v>160</v>
      </c>
      <c r="N15" s="2"/>
      <c r="O15" s="2"/>
      <c r="P15" s="2"/>
      <c r="Q15" s="2"/>
      <c r="R15" s="2"/>
      <c r="S15" s="2"/>
      <c r="T15" s="2"/>
      <c r="U15" s="26"/>
      <c r="V15" s="25"/>
      <c r="W15" s="2"/>
      <c r="X15" s="5"/>
      <c r="Y15" s="4"/>
      <c r="Z15" s="3"/>
      <c r="AA15" s="3"/>
      <c r="AB15" s="3"/>
    </row>
    <row r="16" spans="1:28" s="32" customFormat="1" ht="42.5" customHeight="1">
      <c r="A16" s="29" t="s">
        <v>155</v>
      </c>
      <c r="B16" s="28" t="s">
        <v>147</v>
      </c>
      <c r="C16" s="29"/>
      <c r="D16" s="29"/>
      <c r="E16" s="24" t="s">
        <v>148</v>
      </c>
      <c r="F16" s="24" t="s">
        <v>149</v>
      </c>
      <c r="G16" s="24" t="s">
        <v>150</v>
      </c>
      <c r="H16" s="23"/>
      <c r="I16" s="23"/>
      <c r="J16" s="23"/>
      <c r="K16" s="23"/>
      <c r="L16" s="24" t="s">
        <v>151</v>
      </c>
      <c r="M16" s="24" t="s">
        <v>152</v>
      </c>
      <c r="N16" s="23"/>
      <c r="O16" s="23"/>
      <c r="P16" s="29"/>
      <c r="Q16" s="29"/>
      <c r="R16" s="29"/>
      <c r="S16" s="29"/>
      <c r="T16" s="30"/>
      <c r="U16" s="28" t="s">
        <v>147</v>
      </c>
      <c r="V16" s="28" t="s">
        <v>153</v>
      </c>
      <c r="W16" s="24"/>
      <c r="X16" s="29"/>
      <c r="Y16" s="29"/>
      <c r="Z16" s="24"/>
    </row>
    <row r="17" spans="1:26" s="32" customFormat="1" ht="34" customHeight="1">
      <c r="A17" s="32" t="s">
        <v>156</v>
      </c>
      <c r="B17" s="32" t="s">
        <v>144</v>
      </c>
      <c r="C17" s="29"/>
      <c r="D17" s="29"/>
      <c r="E17" s="29" t="s">
        <v>142</v>
      </c>
      <c r="F17" s="29" t="s">
        <v>142</v>
      </c>
      <c r="G17" s="29" t="s">
        <v>143</v>
      </c>
      <c r="H17" s="23" t="s">
        <v>140</v>
      </c>
      <c r="I17" s="23" t="s">
        <v>140</v>
      </c>
      <c r="J17" s="23" t="s">
        <v>140</v>
      </c>
      <c r="K17" s="23" t="s">
        <v>140</v>
      </c>
      <c r="L17" s="24" t="s">
        <v>141</v>
      </c>
      <c r="M17" s="24" t="s">
        <v>145</v>
      </c>
      <c r="N17" s="23" t="s">
        <v>140</v>
      </c>
      <c r="O17" s="23" t="s">
        <v>140</v>
      </c>
      <c r="P17" s="29"/>
      <c r="Q17" s="29"/>
      <c r="R17" s="29"/>
      <c r="S17" s="29"/>
      <c r="T17" s="30"/>
      <c r="U17" s="32" t="s">
        <v>32</v>
      </c>
      <c r="V17" s="31" t="s">
        <v>32</v>
      </c>
      <c r="W17" s="24"/>
      <c r="X17" s="29"/>
      <c r="Y17" s="29"/>
      <c r="Z17" s="24"/>
    </row>
  </sheetData>
  <phoneticPr fontId="6" type="noConversion"/>
  <conditionalFormatting sqref="C1">
    <cfRule type="duplicateValues" dxfId="13" priority="15"/>
  </conditionalFormatting>
  <conditionalFormatting sqref="C1">
    <cfRule type="duplicateValues" dxfId="12" priority="17"/>
  </conditionalFormatting>
  <conditionalFormatting sqref="C1">
    <cfRule type="duplicateValues" dxfId="11" priority="14"/>
  </conditionalFormatting>
  <conditionalFormatting sqref="C1">
    <cfRule type="duplicateValues" dxfId="10" priority="13"/>
  </conditionalFormatting>
  <conditionalFormatting sqref="V1">
    <cfRule type="duplicateValues" dxfId="9" priority="16"/>
  </conditionalFormatting>
  <conditionalFormatting sqref="C17:C1048576">
    <cfRule type="duplicateValues" dxfId="8" priority="32"/>
  </conditionalFormatting>
  <conditionalFormatting sqref="C17:C1048576 C2:C15">
    <cfRule type="duplicateValues" dxfId="7" priority="34"/>
  </conditionalFormatting>
  <conditionalFormatting sqref="U18:U1048576">
    <cfRule type="duplicateValues" dxfId="6" priority="37"/>
  </conditionalFormatting>
  <conditionalFormatting sqref="Y1">
    <cfRule type="duplicateValues" dxfId="5" priority="38"/>
  </conditionalFormatting>
  <conditionalFormatting sqref="C16">
    <cfRule type="duplicateValues" dxfId="4" priority="1"/>
  </conditionalFormatting>
  <conditionalFormatting sqref="C16">
    <cfRule type="duplicateValues" dxfId="3" priority="2"/>
  </conditionalFormatting>
  <conditionalFormatting sqref="C2:C15">
    <cfRule type="duplicateValues" dxfId="2" priority="39"/>
  </conditionalFormatting>
  <conditionalFormatting sqref="C2:C15">
    <cfRule type="duplicateValues" dxfId="1" priority="40"/>
    <cfRule type="duplicateValues" dxfId="0" priority="41"/>
  </conditionalFormatting>
  <hyperlinks>
    <hyperlink ref="G2" r:id="rId1" xr:uid="{F3B3F774-ACEF-114A-973E-63CEB09E182A}"/>
    <hyperlink ref="G3" r:id="rId2" xr:uid="{5F843695-E7BD-CF4A-98FC-89CA14620BB1}"/>
    <hyperlink ref="G4" r:id="rId3" xr:uid="{517FA3F2-DFF1-FC42-8B58-B3E46FB76C01}"/>
    <hyperlink ref="G6" r:id="rId4" xr:uid="{E602D7E7-EBF2-E74D-9079-852E3BE4BC99}"/>
    <hyperlink ref="G7" r:id="rId5" xr:uid="{9A3E1C74-2459-AE4A-B4FF-5FD7AAF8F809}"/>
    <hyperlink ref="G8" r:id="rId6" xr:uid="{4E8808D9-666F-134A-9F5D-302D9A61CAD4}"/>
    <hyperlink ref="G10" r:id="rId7" xr:uid="{9C3468D5-1B79-4D40-8F28-7A450A56735F}"/>
    <hyperlink ref="G11" r:id="rId8" xr:uid="{79F11302-7D9C-1B46-BCEF-92C7E828F8DA}"/>
    <hyperlink ref="G13" r:id="rId9" xr:uid="{81AB0CB4-A766-084D-BD4C-E63117DA60E7}"/>
    <hyperlink ref="G5" r:id="rId10" xr:uid="{54E73ABC-7B71-CD4F-B2BA-19E0B3098BDA}"/>
    <hyperlink ref="G14" r:id="rId11" xr:uid="{902A7006-FCDA-7449-AF56-7486F1D55A77}"/>
    <hyperlink ref="G15" r:id="rId12" xr:uid="{D94B0970-9A0F-6C42-9400-701D7AD53BD2}"/>
  </hyperlinks>
  <pageMargins left="0.7" right="0.7" top="0.75" bottom="0.75" header="0.3" footer="0.3"/>
  <pageSetup paperSize="9" orientation="portrait" r:id="rId13"/>
  <drawing r:id="rId1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6000000}">
          <x14:formula1>
            <xm:f>Picklist!$G$2:$G$35</xm:f>
          </x14:formula1>
          <xm:sqref>L2:L15</xm:sqref>
        </x14:dataValidation>
        <x14:dataValidation type="list" allowBlank="1" showInputMessage="1" showErrorMessage="1" xr:uid="{00000000-0002-0000-0000-000000000000}">
          <x14:formula1>
            <xm:f>Picklist!$B$2:$B$11</xm:f>
          </x14:formula1>
          <xm:sqref>I2:I16</xm:sqref>
        </x14:dataValidation>
        <x14:dataValidation type="list" allowBlank="1" showInputMessage="1" showErrorMessage="1" xr:uid="{00000000-0002-0000-0000-000001000000}">
          <x14:formula1>
            <xm:f>Picklist!$F$2:$F$25</xm:f>
          </x14:formula1>
          <xm:sqref>N2:N16</xm:sqref>
        </x14:dataValidation>
        <x14:dataValidation type="list" allowBlank="1" showInputMessage="1" showErrorMessage="1" xr:uid="{00000000-0002-0000-0000-000002000000}">
          <x14:formula1>
            <xm:f>Picklist!$A$2:$A$4</xm:f>
          </x14:formula1>
          <xm:sqref>H2:H16</xm:sqref>
        </x14:dataValidation>
        <x14:dataValidation type="list" allowBlank="1" showInputMessage="1" showErrorMessage="1" xr:uid="{00000000-0002-0000-0000-000003000000}">
          <x14:formula1>
            <xm:f>Picklist!$D$2:$D$20</xm:f>
          </x14:formula1>
          <xm:sqref>K2:K16</xm:sqref>
        </x14:dataValidation>
        <x14:dataValidation type="list" allowBlank="1" showInputMessage="1" showErrorMessage="1" xr:uid="{00000000-0002-0000-0000-000004000000}">
          <x14:formula1>
            <xm:f>Picklist!$E$2:$E$11</xm:f>
          </x14:formula1>
          <xm:sqref>O2:O16</xm:sqref>
        </x14:dataValidation>
        <x14:dataValidation type="list" allowBlank="1" showInputMessage="1" showErrorMessage="1" xr:uid="{00000000-0002-0000-0000-000005000000}">
          <x14:formula1>
            <xm:f>Picklist!$C$2:$C$9</xm:f>
          </x14:formula1>
          <xm:sqref>J2:J16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showGridLines="0" workbookViewId="0">
      <selection activeCell="A8" sqref="A8"/>
    </sheetView>
  </sheetViews>
  <sheetFormatPr baseColWidth="10" defaultColWidth="8.83203125" defaultRowHeight="15"/>
  <cols>
    <col min="1" max="1" width="7.1640625" bestFit="1" customWidth="1"/>
    <col min="2" max="2" width="13.5" bestFit="1" customWidth="1"/>
    <col min="3" max="3" width="12.33203125" bestFit="1" customWidth="1"/>
    <col min="4" max="4" width="22.6640625" bestFit="1" customWidth="1"/>
    <col min="5" max="5" width="16" bestFit="1" customWidth="1"/>
    <col min="6" max="6" width="34.33203125" bestFit="1" customWidth="1"/>
    <col min="7" max="7" width="9.83203125" bestFit="1" customWidth="1"/>
  </cols>
  <sheetData>
    <row r="1" spans="1:7">
      <c r="A1" s="12" t="s">
        <v>67</v>
      </c>
      <c r="B1" s="12" t="s">
        <v>7</v>
      </c>
      <c r="C1" s="12" t="s">
        <v>80</v>
      </c>
      <c r="D1" s="12" t="s">
        <v>71</v>
      </c>
      <c r="E1" s="14" t="s">
        <v>13</v>
      </c>
      <c r="F1" s="12" t="s">
        <v>12</v>
      </c>
      <c r="G1" s="12" t="s">
        <v>106</v>
      </c>
    </row>
    <row r="2" spans="1:7">
      <c r="A2" s="2" t="s">
        <v>68</v>
      </c>
      <c r="B2" s="2" t="s">
        <v>29</v>
      </c>
      <c r="C2" s="2" t="s">
        <v>28</v>
      </c>
      <c r="D2" s="2" t="s">
        <v>88</v>
      </c>
      <c r="E2" s="2" t="s">
        <v>58</v>
      </c>
      <c r="F2" s="17" t="s">
        <v>34</v>
      </c>
      <c r="G2" s="17" t="s">
        <v>107</v>
      </c>
    </row>
    <row r="3" spans="1:7">
      <c r="A3" s="2" t="s">
        <v>69</v>
      </c>
      <c r="B3" s="2" t="s">
        <v>30</v>
      </c>
      <c r="C3" s="2" t="s">
        <v>82</v>
      </c>
      <c r="D3" s="2" t="s">
        <v>89</v>
      </c>
      <c r="E3" s="17" t="s">
        <v>59</v>
      </c>
      <c r="F3" s="17" t="s">
        <v>35</v>
      </c>
      <c r="G3" s="17" t="s">
        <v>108</v>
      </c>
    </row>
    <row r="4" spans="1:7">
      <c r="A4" s="2" t="s">
        <v>70</v>
      </c>
      <c r="B4" s="2" t="s">
        <v>66</v>
      </c>
      <c r="C4" s="2" t="s">
        <v>83</v>
      </c>
      <c r="D4" s="2" t="s">
        <v>72</v>
      </c>
      <c r="E4" s="2" t="s">
        <v>60</v>
      </c>
      <c r="F4" s="17" t="s">
        <v>36</v>
      </c>
      <c r="G4" s="17" t="s">
        <v>109</v>
      </c>
    </row>
    <row r="5" spans="1:7">
      <c r="B5" s="2" t="s">
        <v>73</v>
      </c>
      <c r="C5" s="2" t="s">
        <v>81</v>
      </c>
      <c r="D5" s="2" t="s">
        <v>90</v>
      </c>
      <c r="E5" s="2" t="s">
        <v>61</v>
      </c>
      <c r="F5" s="17" t="s">
        <v>37</v>
      </c>
      <c r="G5" s="17" t="s">
        <v>110</v>
      </c>
    </row>
    <row r="6" spans="1:7">
      <c r="B6" s="2" t="s">
        <v>74</v>
      </c>
      <c r="C6" s="2" t="s">
        <v>84</v>
      </c>
      <c r="D6" s="2" t="s">
        <v>91</v>
      </c>
      <c r="E6" s="2" t="s">
        <v>62</v>
      </c>
      <c r="F6" s="17" t="s">
        <v>38</v>
      </c>
      <c r="G6" s="17" t="s">
        <v>111</v>
      </c>
    </row>
    <row r="7" spans="1:7">
      <c r="B7" s="2" t="s">
        <v>75</v>
      </c>
      <c r="C7" s="2" t="s">
        <v>85</v>
      </c>
      <c r="D7" s="2" t="s">
        <v>92</v>
      </c>
      <c r="E7" s="2" t="s">
        <v>63</v>
      </c>
      <c r="F7" s="17" t="s">
        <v>39</v>
      </c>
      <c r="G7" s="17" t="s">
        <v>112</v>
      </c>
    </row>
    <row r="8" spans="1:7">
      <c r="B8" s="2" t="s">
        <v>76</v>
      </c>
      <c r="C8" s="2" t="s">
        <v>86</v>
      </c>
      <c r="D8" s="2" t="s">
        <v>93</v>
      </c>
      <c r="E8" s="2" t="s">
        <v>33</v>
      </c>
      <c r="F8" s="17" t="s">
        <v>40</v>
      </c>
      <c r="G8" s="17" t="s">
        <v>113</v>
      </c>
    </row>
    <row r="9" spans="1:7">
      <c r="B9" s="2" t="s">
        <v>77</v>
      </c>
      <c r="C9" s="2" t="s">
        <v>87</v>
      </c>
      <c r="D9" s="2" t="s">
        <v>94</v>
      </c>
      <c r="E9" s="2" t="s">
        <v>31</v>
      </c>
      <c r="F9" s="17" t="s">
        <v>41</v>
      </c>
      <c r="G9" s="17" t="s">
        <v>114</v>
      </c>
    </row>
    <row r="10" spans="1:7">
      <c r="B10" s="2" t="s">
        <v>78</v>
      </c>
      <c r="D10" s="2" t="s">
        <v>95</v>
      </c>
      <c r="E10" s="2" t="s">
        <v>64</v>
      </c>
      <c r="F10" s="17" t="s">
        <v>42</v>
      </c>
      <c r="G10" s="17" t="s">
        <v>115</v>
      </c>
    </row>
    <row r="11" spans="1:7" ht="26">
      <c r="B11" s="2" t="s">
        <v>79</v>
      </c>
      <c r="C11" s="7"/>
      <c r="D11" s="2" t="s">
        <v>96</v>
      </c>
      <c r="E11" s="2" t="s">
        <v>65</v>
      </c>
      <c r="F11" s="17" t="s">
        <v>43</v>
      </c>
      <c r="G11" s="17" t="s">
        <v>116</v>
      </c>
    </row>
    <row r="12" spans="1:7">
      <c r="D12" s="2" t="s">
        <v>97</v>
      </c>
      <c r="F12" s="17" t="s">
        <v>44</v>
      </c>
      <c r="G12" s="17" t="s">
        <v>117</v>
      </c>
    </row>
    <row r="13" spans="1:7">
      <c r="D13" s="17" t="s">
        <v>98</v>
      </c>
      <c r="F13" s="17" t="s">
        <v>45</v>
      </c>
      <c r="G13" s="17" t="s">
        <v>118</v>
      </c>
    </row>
    <row r="14" spans="1:7">
      <c r="D14" s="17" t="s">
        <v>99</v>
      </c>
      <c r="F14" s="17" t="s">
        <v>46</v>
      </c>
      <c r="G14" s="17" t="s">
        <v>119</v>
      </c>
    </row>
    <row r="15" spans="1:7">
      <c r="D15" s="17" t="s">
        <v>100</v>
      </c>
      <c r="F15" s="17" t="s">
        <v>47</v>
      </c>
      <c r="G15" s="17" t="s">
        <v>120</v>
      </c>
    </row>
    <row r="16" spans="1:7">
      <c r="D16" s="17" t="s">
        <v>101</v>
      </c>
      <c r="F16" s="17" t="s">
        <v>48</v>
      </c>
      <c r="G16" s="17" t="s">
        <v>121</v>
      </c>
    </row>
    <row r="17" spans="4:7">
      <c r="D17" s="17" t="s">
        <v>102</v>
      </c>
      <c r="F17" s="17" t="s">
        <v>49</v>
      </c>
      <c r="G17" s="17" t="s">
        <v>122</v>
      </c>
    </row>
    <row r="18" spans="4:7">
      <c r="D18" s="17" t="s">
        <v>103</v>
      </c>
      <c r="F18" s="17" t="s">
        <v>50</v>
      </c>
      <c r="G18" s="17" t="s">
        <v>123</v>
      </c>
    </row>
    <row r="19" spans="4:7">
      <c r="D19" s="17" t="s">
        <v>104</v>
      </c>
      <c r="F19" s="17" t="s">
        <v>51</v>
      </c>
      <c r="G19" s="17" t="s">
        <v>124</v>
      </c>
    </row>
    <row r="20" spans="4:7">
      <c r="D20" s="17" t="s">
        <v>105</v>
      </c>
      <c r="F20" s="17" t="s">
        <v>52</v>
      </c>
      <c r="G20" s="17" t="s">
        <v>125</v>
      </c>
    </row>
    <row r="21" spans="4:7">
      <c r="F21" s="17" t="s">
        <v>53</v>
      </c>
      <c r="G21" s="17" t="s">
        <v>126</v>
      </c>
    </row>
    <row r="22" spans="4:7">
      <c r="F22" s="17" t="s">
        <v>54</v>
      </c>
      <c r="G22" s="17" t="s">
        <v>127</v>
      </c>
    </row>
    <row r="23" spans="4:7">
      <c r="F23" s="17" t="s">
        <v>55</v>
      </c>
      <c r="G23" s="17" t="s">
        <v>128</v>
      </c>
    </row>
    <row r="24" spans="4:7">
      <c r="F24" s="17" t="s">
        <v>56</v>
      </c>
      <c r="G24" s="17" t="s">
        <v>129</v>
      </c>
    </row>
    <row r="25" spans="4:7">
      <c r="F25" s="17" t="s">
        <v>57</v>
      </c>
      <c r="G25" s="17" t="s">
        <v>130</v>
      </c>
    </row>
    <row r="26" spans="4:7">
      <c r="G26" s="17" t="s">
        <v>131</v>
      </c>
    </row>
    <row r="27" spans="4:7">
      <c r="G27" s="17" t="s">
        <v>132</v>
      </c>
    </row>
    <row r="28" spans="4:7">
      <c r="G28" s="17" t="s">
        <v>133</v>
      </c>
    </row>
    <row r="29" spans="4:7">
      <c r="G29" s="17" t="s">
        <v>134</v>
      </c>
    </row>
    <row r="30" spans="4:7">
      <c r="G30" s="17" t="s">
        <v>135</v>
      </c>
    </row>
    <row r="31" spans="4:7">
      <c r="G31" s="17" t="s">
        <v>136</v>
      </c>
    </row>
    <row r="32" spans="4:7">
      <c r="G32" s="17" t="s">
        <v>137</v>
      </c>
    </row>
    <row r="33" spans="7:7">
      <c r="G33" s="17" t="s">
        <v>89</v>
      </c>
    </row>
    <row r="34" spans="7:7">
      <c r="G34" s="17" t="s">
        <v>138</v>
      </c>
    </row>
    <row r="35" spans="7:7">
      <c r="G35" s="17" t="s">
        <v>139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SFA Template</vt:lpstr>
      <vt:lpstr>Picklist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Zhengyuan</dc:creator>
  <cp:lastModifiedBy>Tran, Van Ngoc</cp:lastModifiedBy>
  <dcterms:created xsi:type="dcterms:W3CDTF">2022-07-22T06:45:10Z</dcterms:created>
  <dcterms:modified xsi:type="dcterms:W3CDTF">2023-09-04T15:07:58Z</dcterms:modified>
</cp:coreProperties>
</file>