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.adam18\Documents\final\cis_2017-Final\"/>
    </mc:Choice>
  </mc:AlternateContent>
  <xr:revisionPtr revIDLastSave="0" documentId="13_ncr:1_{E272939A-3414-4306-A3E0-997CF20CCBDD}" xr6:coauthVersionLast="36" xr6:coauthVersionMax="47" xr10:uidLastSave="{00000000-0000-0000-0000-000000000000}"/>
  <bookViews>
    <workbookView xWindow="0" yWindow="0" windowWidth="28800" windowHeight="12225" activeTab="4" xr2:uid="{5969DE55-CD1B-4C6F-87B5-39DBF0EA983E}"/>
  </bookViews>
  <sheets>
    <sheet name="Cover" sheetId="1" r:id="rId1"/>
    <sheet name="17 Nov" sheetId="15" r:id="rId2"/>
    <sheet name="28 Nov" sheetId="2" r:id="rId3"/>
    <sheet name="30 Nov" sheetId="3" r:id="rId4"/>
    <sheet name="5 Dec" sheetId="4" r:id="rId5"/>
    <sheet name="7 Dec" sheetId="5" r:id="rId6"/>
    <sheet name="12 Dec" sheetId="6" r:id="rId7"/>
    <sheet name="14 Dec" sheetId="16" r:id="rId8"/>
    <sheet name="Final" sheetId="8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6" l="1"/>
  <c r="C29" i="15"/>
  <c r="C3" i="15"/>
  <c r="C3" i="1"/>
  <c r="B19" i="8"/>
  <c r="C19" i="8"/>
  <c r="B20" i="8"/>
  <c r="C20" i="8"/>
  <c r="B21" i="8"/>
  <c r="C21" i="8"/>
  <c r="B22" i="8"/>
  <c r="C22" i="8"/>
  <c r="C18" i="8"/>
  <c r="B18" i="8"/>
  <c r="C16" i="1"/>
  <c r="C18" i="2"/>
  <c r="D18" i="2"/>
  <c r="D19" i="2"/>
  <c r="D20" i="2"/>
  <c r="B19" i="2"/>
  <c r="B20" i="2"/>
  <c r="B18" i="2"/>
  <c r="D20" i="15"/>
  <c r="C20" i="15"/>
  <c r="D19" i="15"/>
  <c r="C19" i="15"/>
  <c r="B19" i="15"/>
  <c r="D18" i="15"/>
  <c r="C18" i="15"/>
  <c r="C18" i="4"/>
  <c r="D18" i="4"/>
  <c r="C19" i="4"/>
  <c r="D19" i="4"/>
  <c r="C20" i="4"/>
  <c r="D20" i="4"/>
  <c r="B19" i="4"/>
  <c r="B20" i="4"/>
  <c r="B18" i="4"/>
  <c r="C18" i="3"/>
  <c r="D18" i="3"/>
  <c r="C19" i="3"/>
  <c r="D19" i="3"/>
  <c r="C20" i="3"/>
  <c r="D20" i="3"/>
  <c r="B19" i="3"/>
  <c r="B20" i="3"/>
  <c r="B18" i="3"/>
  <c r="C2" i="15" l="1"/>
  <c r="C16" i="15" l="1"/>
  <c r="C2" i="2" s="1"/>
  <c r="C3" i="2" l="1"/>
  <c r="C29" i="2" s="1"/>
  <c r="C2" i="3" s="1"/>
  <c r="C16" i="2"/>
  <c r="C3" i="3" l="1"/>
  <c r="C29" i="3" s="1"/>
  <c r="C2" i="4" s="1"/>
  <c r="C16" i="3"/>
  <c r="C3" i="4" l="1"/>
  <c r="C29" i="4" s="1"/>
  <c r="C2" i="5" s="1"/>
  <c r="C3" i="5" s="1"/>
  <c r="C16" i="4"/>
  <c r="C16" i="5"/>
  <c r="C29" i="5" l="1"/>
  <c r="C2" i="6" s="1"/>
  <c r="C3" i="6" s="1"/>
  <c r="C16" i="6" l="1"/>
  <c r="C29" i="6" l="1"/>
  <c r="C2" i="16" s="1"/>
  <c r="C16" i="16" l="1"/>
  <c r="C29" i="16"/>
  <c r="C2" i="8" s="1"/>
  <c r="C16" i="8" s="1"/>
  <c r="C3" i="8" l="1"/>
  <c r="C29" i="8" s="1"/>
</calcChain>
</file>

<file path=xl/sharedStrings.xml><?xml version="1.0" encoding="utf-8"?>
<sst xmlns="http://schemas.openxmlformats.org/spreadsheetml/2006/main" count="341" uniqueCount="73">
  <si>
    <t>Scrum Reporting Form</t>
  </si>
  <si>
    <t>Day</t>
  </si>
  <si>
    <t>Due Date</t>
  </si>
  <si>
    <t>Team Name:</t>
  </si>
  <si>
    <t>Team Members:</t>
  </si>
  <si>
    <t>Project:</t>
  </si>
  <si>
    <t>Division of Labor</t>
  </si>
  <si>
    <t>Module Name</t>
  </si>
  <si>
    <t>Author</t>
  </si>
  <si>
    <t xml:space="preserve">Plans for </t>
  </si>
  <si>
    <t>Team Member</t>
  </si>
  <si>
    <t>Tasks planned</t>
  </si>
  <si>
    <t>Due Day</t>
  </si>
  <si>
    <t>Tasks Due</t>
  </si>
  <si>
    <t>Prriority</t>
  </si>
  <si>
    <t>This page is the last Scrum Form due and is  to record your final thoughts on the process</t>
  </si>
  <si>
    <t>Final Thoughts on this Process</t>
  </si>
  <si>
    <t>Status</t>
  </si>
  <si>
    <t>Either DONE or what problem needs to be solved before the task can be completed.</t>
  </si>
  <si>
    <t>Date</t>
  </si>
  <si>
    <t>Tasks planned for Project Presentration</t>
  </si>
  <si>
    <t>Presentaion</t>
  </si>
  <si>
    <t>All</t>
  </si>
  <si>
    <t>Decide on Project</t>
  </si>
  <si>
    <t>Break up project into modules (use UML diagrams)</t>
  </si>
  <si>
    <t>Priority</t>
  </si>
  <si>
    <t>Identify major parts of the project</t>
  </si>
  <si>
    <t>Story behind your project</t>
  </si>
  <si>
    <t>Set up GitHub account and invite all participants including Professor Cook</t>
  </si>
  <si>
    <t>macro module</t>
  </si>
  <si>
    <t>all</t>
  </si>
  <si>
    <t>Final testing of software</t>
  </si>
  <si>
    <t>Notify Professor Cook that GitHub is ready to download</t>
  </si>
  <si>
    <t>Do video description of project and submit to D2L</t>
  </si>
  <si>
    <t>Finish slide presentation and submit to D2L</t>
  </si>
  <si>
    <t>Notify Professor Cook that D2L is ready to peruse also.</t>
  </si>
  <si>
    <t>Thgere are no tasks left to complete</t>
  </si>
  <si>
    <t>Adam Duncan, Izsabella Mendez, Jessica Ayala</t>
  </si>
  <si>
    <t>Segmentation Fault</t>
  </si>
  <si>
    <t>Complete</t>
  </si>
  <si>
    <t>Pending</t>
  </si>
  <si>
    <t>Adam</t>
  </si>
  <si>
    <t>Create Sprites</t>
  </si>
  <si>
    <t>Dino Runner</t>
  </si>
  <si>
    <t>The Dino Runner game is  a small program made by google that has existed in their chromium browser for some time now. The program is a simple, small game of a dino running across the screen towards an unknown goal; However, while on his perilous journey, the dino comes across many cacti and flying obsticles. The goal is to recreate this game, aswell as put a unique spin on it</t>
  </si>
  <si>
    <t xml:space="preserve">Jessica </t>
  </si>
  <si>
    <t>Complete Programming</t>
  </si>
  <si>
    <t>Adam/Iszabella</t>
  </si>
  <si>
    <t>Pygame Display</t>
  </si>
  <si>
    <t>Collision detection</t>
  </si>
  <si>
    <t>Score Calculation</t>
  </si>
  <si>
    <t>Sprite Creation</t>
  </si>
  <si>
    <t>Game Balance</t>
  </si>
  <si>
    <t>Jessica Ayala</t>
  </si>
  <si>
    <t>Iszabella Mendez</t>
  </si>
  <si>
    <t>Adam Duncan</t>
  </si>
  <si>
    <t>Jessica</t>
  </si>
  <si>
    <t>Bella</t>
  </si>
  <si>
    <t>Design initial sprites</t>
  </si>
  <si>
    <t>Begin developing core game concepts</t>
  </si>
  <si>
    <t>Design game balance</t>
  </si>
  <si>
    <t>Begin programming</t>
  </si>
  <si>
    <t>Design placeholder sprites</t>
  </si>
  <si>
    <t>Not started</t>
  </si>
  <si>
    <t>~75% Complete</t>
  </si>
  <si>
    <t>POSTPONED TO DEC 5 (Team memeber  MIA)</t>
  </si>
  <si>
    <t>~80% Complete</t>
  </si>
  <si>
    <t>Refine Sprites/Design Backgrounds</t>
  </si>
  <si>
    <t>Not Started</t>
  </si>
  <si>
    <t>Finish core game concepts/Begin work on sprite rendering</t>
  </si>
  <si>
    <t>Finish sprite rendering</t>
  </si>
  <si>
    <t>Finish backgrounds</t>
  </si>
  <si>
    <t>Finish scoring mechanisms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</si>
</sst>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rgb="FF0070C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8"/>
      <color rgb="FF0070C0"/>
      <name val="Calibri Light"/>
      <family val="2"/>
      <scheme val="major"/>
    </font>
    <font>
      <b/>
      <sz val="18"/>
      <color indexed="30"/>
      <name val="Calibri Light"/>
      <family val="2"/>
      <scheme val="maj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5" fillId="0" borderId="0" xfId="0" applyFont="1" applyAlignment="1">
      <alignment wrapText="1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DE91-026E-42C1-9643-D39E9BFB7C68}">
  <dimension ref="A1:E41"/>
  <sheetViews>
    <sheetView topLeftCell="A16" workbookViewId="0">
      <selection activeCell="F18" sqref="F18"/>
    </sheetView>
  </sheetViews>
  <sheetFormatPr defaultRowHeight="15" x14ac:dyDescent="0.25"/>
  <cols>
    <col min="2" max="2" width="15.42578125" customWidth="1"/>
    <col min="3" max="3" width="66.85546875" customWidth="1"/>
  </cols>
  <sheetData>
    <row r="1" spans="1:5" x14ac:dyDescent="0.25">
      <c r="A1" s="1" t="s">
        <v>0</v>
      </c>
      <c r="B1" s="1"/>
      <c r="C1" s="1"/>
    </row>
    <row r="2" spans="1:5" x14ac:dyDescent="0.25">
      <c r="B2" s="3" t="s">
        <v>1</v>
      </c>
      <c r="C2" s="2">
        <v>45246</v>
      </c>
    </row>
    <row r="3" spans="1:5" x14ac:dyDescent="0.25">
      <c r="B3" s="3" t="s">
        <v>2</v>
      </c>
      <c r="C3" s="2">
        <f>C2+1</f>
        <v>45247</v>
      </c>
    </row>
    <row r="4" spans="1:5" x14ac:dyDescent="0.25">
      <c r="B4" s="3" t="s">
        <v>3</v>
      </c>
      <c r="C4" t="s">
        <v>38</v>
      </c>
    </row>
    <row r="5" spans="1:5" x14ac:dyDescent="0.25">
      <c r="B5" s="3" t="s">
        <v>4</v>
      </c>
      <c r="C5" t="s">
        <v>37</v>
      </c>
    </row>
    <row r="6" spans="1:5" x14ac:dyDescent="0.25">
      <c r="B6" s="3" t="s">
        <v>5</v>
      </c>
      <c r="C6" t="s">
        <v>43</v>
      </c>
    </row>
    <row r="8" spans="1:5" x14ac:dyDescent="0.25">
      <c r="B8" s="11" t="s">
        <v>6</v>
      </c>
      <c r="C8" s="11"/>
    </row>
    <row r="9" spans="1:5" x14ac:dyDescent="0.25">
      <c r="B9" s="1" t="s">
        <v>7</v>
      </c>
      <c r="C9" s="1" t="s">
        <v>8</v>
      </c>
    </row>
    <row r="10" spans="1:5" x14ac:dyDescent="0.25">
      <c r="B10" t="s">
        <v>29</v>
      </c>
    </row>
    <row r="15" spans="1:5" ht="16.5" customHeight="1" x14ac:dyDescent="0.25">
      <c r="C15" s="10"/>
      <c r="D15" s="10"/>
      <c r="E15" s="5"/>
    </row>
    <row r="16" spans="1:5" x14ac:dyDescent="0.25">
      <c r="B16" s="4" t="s">
        <v>9</v>
      </c>
      <c r="C16" s="2">
        <f>$C$3</f>
        <v>45247</v>
      </c>
    </row>
    <row r="17" spans="2:4" x14ac:dyDescent="0.25">
      <c r="B17" s="4" t="s">
        <v>10</v>
      </c>
      <c r="C17" s="1" t="s">
        <v>11</v>
      </c>
      <c r="D17" t="s">
        <v>14</v>
      </c>
    </row>
    <row r="18" spans="2:4" x14ac:dyDescent="0.25">
      <c r="B18" t="s">
        <v>22</v>
      </c>
      <c r="C18" t="s">
        <v>23</v>
      </c>
      <c r="D18" s="1">
        <v>1</v>
      </c>
    </row>
    <row r="19" spans="2:4" x14ac:dyDescent="0.25">
      <c r="B19" t="s">
        <v>22</v>
      </c>
      <c r="C19" t="s">
        <v>26</v>
      </c>
      <c r="D19" s="1">
        <v>2</v>
      </c>
    </row>
    <row r="20" spans="2:4" x14ac:dyDescent="0.25">
      <c r="B20" t="s">
        <v>22</v>
      </c>
      <c r="C20" t="s">
        <v>28</v>
      </c>
      <c r="D20" s="1">
        <v>3</v>
      </c>
    </row>
    <row r="21" spans="2:4" ht="15.75" thickBot="1" x14ac:dyDescent="0.3"/>
    <row r="22" spans="2:4" ht="30" x14ac:dyDescent="0.25">
      <c r="B22" s="5" t="s">
        <v>27</v>
      </c>
      <c r="C22" s="12" t="s">
        <v>44</v>
      </c>
    </row>
    <row r="23" spans="2:4" x14ac:dyDescent="0.25">
      <c r="C23" s="13"/>
    </row>
    <row r="24" spans="2:4" x14ac:dyDescent="0.25">
      <c r="C24" s="13"/>
    </row>
    <row r="25" spans="2:4" x14ac:dyDescent="0.25">
      <c r="C25" s="13"/>
    </row>
    <row r="26" spans="2:4" x14ac:dyDescent="0.25">
      <c r="C26" s="13"/>
    </row>
    <row r="27" spans="2:4" x14ac:dyDescent="0.25">
      <c r="C27" s="13"/>
    </row>
    <row r="28" spans="2:4" x14ac:dyDescent="0.25">
      <c r="C28" s="13"/>
    </row>
    <row r="29" spans="2:4" x14ac:dyDescent="0.25">
      <c r="C29" s="13"/>
    </row>
    <row r="30" spans="2:4" x14ac:dyDescent="0.25">
      <c r="C30" s="13"/>
    </row>
    <row r="31" spans="2:4" x14ac:dyDescent="0.25">
      <c r="C31" s="13"/>
    </row>
    <row r="32" spans="2:4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ht="15.75" thickBot="1" x14ac:dyDescent="0.3">
      <c r="C41" s="14"/>
    </row>
  </sheetData>
  <mergeCells count="3">
    <mergeCell ref="C15:D15"/>
    <mergeCell ref="B8:C8"/>
    <mergeCell ref="C22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A6C-A5EB-451E-A9B2-73656B28F8F2}">
  <dimension ref="A1:N33"/>
  <sheetViews>
    <sheetView topLeftCell="A7" workbookViewId="0">
      <selection activeCell="E31" sqref="E3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Cover!C3</f>
        <v>45247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C2+11</f>
        <v>45258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45247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">
        <v>22</v>
      </c>
      <c r="C18" t="str">
        <f>Cover!C18</f>
        <v>Decide on Project</v>
      </c>
      <c r="D18" s="1">
        <f>Cover!D18</f>
        <v>1</v>
      </c>
      <c r="E18" t="s">
        <v>39</v>
      </c>
    </row>
    <row r="19" spans="2:5" x14ac:dyDescent="0.25">
      <c r="B19" t="str">
        <f>Cover!B19</f>
        <v>All</v>
      </c>
      <c r="C19" t="str">
        <f>Cover!C19</f>
        <v>Identify major parts of the project</v>
      </c>
      <c r="D19" s="1">
        <f>Cover!D19</f>
        <v>2</v>
      </c>
      <c r="E19" t="s">
        <v>40</v>
      </c>
    </row>
    <row r="20" spans="2:5" x14ac:dyDescent="0.25">
      <c r="B20" t="s">
        <v>41</v>
      </c>
      <c r="C20" t="str">
        <f>Cover!C20</f>
        <v>Set up GitHub account and invite all participants including Professor Cook</v>
      </c>
      <c r="D20" s="1">
        <f>Cover!D20</f>
        <v>3</v>
      </c>
      <c r="E20" t="s">
        <v>39</v>
      </c>
    </row>
    <row r="21" spans="2:5" x14ac:dyDescent="0.25">
      <c r="D21" s="1"/>
    </row>
    <row r="29" spans="2:5" x14ac:dyDescent="0.25">
      <c r="B29" s="4" t="s">
        <v>9</v>
      </c>
      <c r="C29" s="2">
        <f>$C$3</f>
        <v>45258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22</v>
      </c>
      <c r="C31" t="s">
        <v>24</v>
      </c>
      <c r="D31" s="1">
        <v>1</v>
      </c>
    </row>
    <row r="32" spans="2:5" x14ac:dyDescent="0.25">
      <c r="B32" t="s">
        <v>45</v>
      </c>
      <c r="C32" t="s">
        <v>42</v>
      </c>
      <c r="D32" s="1">
        <v>3</v>
      </c>
    </row>
    <row r="33" spans="2:4" x14ac:dyDescent="0.25">
      <c r="B33" t="s">
        <v>47</v>
      </c>
      <c r="C33" t="s">
        <v>46</v>
      </c>
      <c r="D33" s="1">
        <v>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C301-48E9-474C-9B8D-1FA90964021A}">
  <dimension ref="A1:N33"/>
  <sheetViews>
    <sheetView topLeftCell="A7" workbookViewId="0">
      <selection activeCell="E18" sqref="E18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'17 Nov'!C29</f>
        <v>45258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45260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45258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tr">
        <f>'17 Nov'!B31</f>
        <v>All</v>
      </c>
      <c r="C18" t="str">
        <f>'17 Nov'!C31</f>
        <v>Break up project into modules (use UML diagrams)</v>
      </c>
      <c r="D18">
        <f>'17 Nov'!D31</f>
        <v>1</v>
      </c>
      <c r="E18" t="s">
        <v>64</v>
      </c>
    </row>
    <row r="19" spans="2:5" x14ac:dyDescent="0.25">
      <c r="B19" t="str">
        <f>'17 Nov'!B32</f>
        <v xml:space="preserve">Jessica </v>
      </c>
      <c r="C19" t="s">
        <v>62</v>
      </c>
      <c r="D19">
        <f>'17 Nov'!D32</f>
        <v>3</v>
      </c>
      <c r="E19" t="s">
        <v>39</v>
      </c>
    </row>
    <row r="20" spans="2:5" x14ac:dyDescent="0.25">
      <c r="B20" t="str">
        <f>'17 Nov'!B33</f>
        <v>Adam/Iszabella</v>
      </c>
      <c r="C20" t="s">
        <v>61</v>
      </c>
      <c r="D20">
        <f>'17 Nov'!D33</f>
        <v>3</v>
      </c>
      <c r="E20" t="s">
        <v>39</v>
      </c>
    </row>
    <row r="21" spans="2:5" x14ac:dyDescent="0.25">
      <c r="D21" s="1"/>
    </row>
    <row r="29" spans="2:5" x14ac:dyDescent="0.25">
      <c r="B29" s="4" t="s">
        <v>9</v>
      </c>
      <c r="C29" s="2">
        <f>$C$3</f>
        <v>45260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56</v>
      </c>
      <c r="C31" t="s">
        <v>58</v>
      </c>
      <c r="D31" s="1">
        <v>2</v>
      </c>
      <c r="E31" t="s">
        <v>63</v>
      </c>
    </row>
    <row r="32" spans="2:5" x14ac:dyDescent="0.25">
      <c r="B32" t="s">
        <v>41</v>
      </c>
      <c r="C32" t="s">
        <v>59</v>
      </c>
      <c r="D32" s="1">
        <v>3</v>
      </c>
      <c r="E32" t="s">
        <v>63</v>
      </c>
    </row>
    <row r="33" spans="2:5" x14ac:dyDescent="0.25">
      <c r="B33" t="s">
        <v>57</v>
      </c>
      <c r="C33" t="s">
        <v>60</v>
      </c>
      <c r="D33" s="1">
        <v>2</v>
      </c>
      <c r="E33" t="s">
        <v>63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190-C596-42CC-8496-9A58A8133598}">
  <dimension ref="A1:N33"/>
  <sheetViews>
    <sheetView topLeftCell="A4" workbookViewId="0">
      <selection activeCell="E29" sqref="E29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'28 Nov'!C29</f>
        <v>45260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45265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1" t="s">
        <v>6</v>
      </c>
      <c r="C8" s="11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$C$2</f>
        <v>45260</v>
      </c>
      <c r="D16" s="4" t="s">
        <v>25</v>
      </c>
      <c r="E16" s="4" t="s">
        <v>17</v>
      </c>
    </row>
    <row r="17" spans="2:5" x14ac:dyDescent="0.25">
      <c r="B17" s="4" t="s">
        <v>10</v>
      </c>
      <c r="C17" s="4" t="s">
        <v>11</v>
      </c>
    </row>
    <row r="18" spans="2:5" x14ac:dyDescent="0.25">
      <c r="B18" t="str">
        <f>'28 Nov'!B31</f>
        <v>Jessica</v>
      </c>
      <c r="C18" t="str">
        <f>'28 Nov'!C31</f>
        <v>Design initial sprites</v>
      </c>
      <c r="D18" s="1">
        <f>'28 Nov'!D31</f>
        <v>2</v>
      </c>
      <c r="E18" t="s">
        <v>39</v>
      </c>
    </row>
    <row r="19" spans="2:5" x14ac:dyDescent="0.25">
      <c r="B19" t="str">
        <f>'28 Nov'!B32</f>
        <v>Adam</v>
      </c>
      <c r="C19" t="str">
        <f>'28 Nov'!C32</f>
        <v>Begin developing core game concepts</v>
      </c>
      <c r="D19" s="1">
        <f>'28 Nov'!D32</f>
        <v>3</v>
      </c>
      <c r="E19" t="s">
        <v>66</v>
      </c>
    </row>
    <row r="20" spans="2:5" x14ac:dyDescent="0.25">
      <c r="B20" t="str">
        <f>'28 Nov'!B33</f>
        <v>Bella</v>
      </c>
      <c r="C20" t="str">
        <f>'28 Nov'!C33</f>
        <v>Design game balance</v>
      </c>
      <c r="D20" s="1">
        <f>'28 Nov'!D33</f>
        <v>2</v>
      </c>
      <c r="E20" t="s">
        <v>65</v>
      </c>
    </row>
    <row r="29" spans="2:5" x14ac:dyDescent="0.25">
      <c r="B29" s="4" t="s">
        <v>9</v>
      </c>
      <c r="C29" s="2">
        <f>$C$3</f>
        <v>45265</v>
      </c>
    </row>
    <row r="30" spans="2:5" x14ac:dyDescent="0.25">
      <c r="B30" s="4" t="s">
        <v>10</v>
      </c>
      <c r="C30" s="1" t="s">
        <v>11</v>
      </c>
    </row>
    <row r="31" spans="2:5" x14ac:dyDescent="0.25">
      <c r="B31" t="s">
        <v>56</v>
      </c>
      <c r="C31" t="s">
        <v>67</v>
      </c>
      <c r="D31" s="1">
        <v>1</v>
      </c>
      <c r="E31" t="s">
        <v>68</v>
      </c>
    </row>
    <row r="32" spans="2:5" x14ac:dyDescent="0.25">
      <c r="B32" t="s">
        <v>41</v>
      </c>
      <c r="C32" t="s">
        <v>69</v>
      </c>
      <c r="D32" s="1">
        <v>2</v>
      </c>
      <c r="E32" t="s">
        <v>68</v>
      </c>
    </row>
    <row r="33" spans="2:5" x14ac:dyDescent="0.25">
      <c r="B33" t="s">
        <v>57</v>
      </c>
      <c r="C33" t="s">
        <v>60</v>
      </c>
      <c r="D33" s="1">
        <v>4</v>
      </c>
      <c r="E33" t="s">
        <v>68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5316-38BB-46D3-AE3F-BA55423B0250}">
  <dimension ref="A1:N33"/>
  <sheetViews>
    <sheetView tabSelected="1" workbookViewId="0">
      <selection activeCell="E26" sqref="E26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'30 Nov'!C29</f>
        <v>45265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45267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45265</v>
      </c>
      <c r="D16" s="4" t="s">
        <v>25</v>
      </c>
      <c r="E16" s="4" t="s">
        <v>17</v>
      </c>
    </row>
    <row r="17" spans="2:4" x14ac:dyDescent="0.25">
      <c r="B17" s="4" t="s">
        <v>10</v>
      </c>
      <c r="C17" s="4" t="s">
        <v>11</v>
      </c>
    </row>
    <row r="18" spans="2:4" x14ac:dyDescent="0.25">
      <c r="B18" t="str">
        <f>'30 Nov'!B31</f>
        <v>Jessica</v>
      </c>
      <c r="C18" t="str">
        <f>'30 Nov'!C31</f>
        <v>Refine Sprites/Design Backgrounds</v>
      </c>
      <c r="D18" s="1">
        <f>'30 Nov'!D31</f>
        <v>1</v>
      </c>
    </row>
    <row r="19" spans="2:4" x14ac:dyDescent="0.25">
      <c r="B19" t="str">
        <f>'30 Nov'!B32</f>
        <v>Adam</v>
      </c>
      <c r="C19" t="str">
        <f>'30 Nov'!C32</f>
        <v>Finish core game concepts/Begin work on sprite rendering</v>
      </c>
      <c r="D19" s="1">
        <f>'30 Nov'!D32</f>
        <v>2</v>
      </c>
    </row>
    <row r="20" spans="2:4" x14ac:dyDescent="0.25">
      <c r="B20" t="str">
        <f>'30 Nov'!B33</f>
        <v>Bella</v>
      </c>
      <c r="C20" t="str">
        <f>'30 Nov'!C33</f>
        <v>Design game balance</v>
      </c>
      <c r="D20" s="1">
        <f>'30 Nov'!D33</f>
        <v>4</v>
      </c>
    </row>
    <row r="29" spans="2:4" x14ac:dyDescent="0.25">
      <c r="B29" s="4" t="s">
        <v>9</v>
      </c>
      <c r="C29" s="2">
        <f>$C$3</f>
        <v>45267</v>
      </c>
    </row>
    <row r="30" spans="2:4" x14ac:dyDescent="0.25">
      <c r="B30" s="4" t="s">
        <v>10</v>
      </c>
      <c r="C30" s="1" t="s">
        <v>11</v>
      </c>
    </row>
    <row r="31" spans="2:4" x14ac:dyDescent="0.25">
      <c r="B31" t="s">
        <v>56</v>
      </c>
      <c r="C31" t="s">
        <v>71</v>
      </c>
      <c r="D31">
        <v>2</v>
      </c>
    </row>
    <row r="32" spans="2:4" x14ac:dyDescent="0.25">
      <c r="B32" t="s">
        <v>41</v>
      </c>
      <c r="C32" t="s">
        <v>70</v>
      </c>
      <c r="D32">
        <v>2</v>
      </c>
    </row>
    <row r="33" spans="2:4" x14ac:dyDescent="0.25">
      <c r="B33" t="s">
        <v>57</v>
      </c>
      <c r="C33" t="s">
        <v>72</v>
      </c>
      <c r="D33">
        <v>2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DEB0-840B-4C3F-B27A-28B18F4DD1A5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'5 Dec'!C29</f>
        <v>45267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C2+5</f>
        <v>45272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45267</v>
      </c>
      <c r="D16" s="4" t="s">
        <v>25</v>
      </c>
      <c r="E16" s="9">
        <v>45266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45272</v>
      </c>
    </row>
    <row r="30" spans="2:3" x14ac:dyDescent="0.25">
      <c r="B30" s="4" t="s">
        <v>10</v>
      </c>
      <c r="C30" s="1" t="s">
        <v>11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5962-B793-4062-AE35-D28323021671}">
  <dimension ref="A1:N30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'7 Dec'!C29</f>
        <v>45272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C2+2</f>
        <v>45274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45272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45274</v>
      </c>
    </row>
    <row r="30" spans="2:3" x14ac:dyDescent="0.25">
      <c r="B30" s="4" t="s">
        <v>10</v>
      </c>
      <c r="C30" s="1" t="s">
        <v>20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F453-141B-4B2C-AD17-945EDB696692}">
  <dimension ref="A1:N35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51" customWidth="1"/>
    <col min="4" max="4" width="12.7109375" bestFit="1" customWidth="1"/>
    <col min="5" max="5" width="40.7109375" customWidth="1"/>
  </cols>
  <sheetData>
    <row r="1" spans="1:14" ht="23.25" x14ac:dyDescent="0.35">
      <c r="A1" s="15" t="s">
        <v>0</v>
      </c>
      <c r="B1" s="15"/>
      <c r="C1" s="15"/>
      <c r="D1" s="7" t="s">
        <v>25</v>
      </c>
      <c r="E1" s="7" t="s">
        <v>17</v>
      </c>
    </row>
    <row r="2" spans="1:14" ht="39" customHeight="1" x14ac:dyDescent="0.3">
      <c r="B2" t="s">
        <v>19</v>
      </c>
      <c r="C2" s="2">
        <f>'12 Dec'!C29</f>
        <v>45274</v>
      </c>
      <c r="E2" s="5" t="s">
        <v>18</v>
      </c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B3" t="s">
        <v>12</v>
      </c>
      <c r="C3" s="2">
        <f>C2+1</f>
        <v>45275</v>
      </c>
    </row>
    <row r="4" spans="1:14" x14ac:dyDescent="0.25">
      <c r="B4" t="s">
        <v>3</v>
      </c>
      <c r="C4" t="s">
        <v>38</v>
      </c>
    </row>
    <row r="5" spans="1:14" x14ac:dyDescent="0.25">
      <c r="B5" t="s">
        <v>4</v>
      </c>
      <c r="C5" t="s">
        <v>37</v>
      </c>
    </row>
    <row r="6" spans="1:14" x14ac:dyDescent="0.25">
      <c r="B6" t="s">
        <v>5</v>
      </c>
      <c r="C6" t="s">
        <v>43</v>
      </c>
    </row>
    <row r="8" spans="1:14" x14ac:dyDescent="0.25">
      <c r="B8" s="16" t="s">
        <v>6</v>
      </c>
      <c r="C8" s="16"/>
    </row>
    <row r="9" spans="1:14" x14ac:dyDescent="0.25">
      <c r="B9" s="1" t="s">
        <v>7</v>
      </c>
      <c r="C9" s="1" t="s">
        <v>8</v>
      </c>
    </row>
    <row r="10" spans="1:14" x14ac:dyDescent="0.25">
      <c r="B10" t="s">
        <v>48</v>
      </c>
      <c r="C10" t="s">
        <v>55</v>
      </c>
    </row>
    <row r="11" spans="1:14" x14ac:dyDescent="0.25">
      <c r="B11" t="s">
        <v>49</v>
      </c>
      <c r="C11" t="s">
        <v>55</v>
      </c>
    </row>
    <row r="12" spans="1:14" x14ac:dyDescent="0.25">
      <c r="B12" t="s">
        <v>50</v>
      </c>
      <c r="C12" t="s">
        <v>54</v>
      </c>
    </row>
    <row r="13" spans="1:14" x14ac:dyDescent="0.25">
      <c r="B13" t="s">
        <v>52</v>
      </c>
      <c r="C13" t="s">
        <v>54</v>
      </c>
    </row>
    <row r="14" spans="1:14" x14ac:dyDescent="0.25">
      <c r="B14" t="s">
        <v>51</v>
      </c>
      <c r="C14" t="s">
        <v>53</v>
      </c>
    </row>
    <row r="16" spans="1:14" x14ac:dyDescent="0.25">
      <c r="B16" t="s">
        <v>13</v>
      </c>
      <c r="C16" s="2">
        <f>C2</f>
        <v>45274</v>
      </c>
      <c r="D16" s="4" t="s">
        <v>25</v>
      </c>
      <c r="E16" s="4" t="s">
        <v>17</v>
      </c>
    </row>
    <row r="17" spans="2:3" x14ac:dyDescent="0.25">
      <c r="B17" s="4" t="s">
        <v>10</v>
      </c>
      <c r="C17" s="4" t="s">
        <v>11</v>
      </c>
    </row>
    <row r="29" spans="2:3" x14ac:dyDescent="0.25">
      <c r="B29" s="4" t="s">
        <v>9</v>
      </c>
      <c r="C29" s="2">
        <f>C3</f>
        <v>45275</v>
      </c>
    </row>
    <row r="30" spans="2:3" x14ac:dyDescent="0.25">
      <c r="B30" s="4" t="s">
        <v>10</v>
      </c>
      <c r="C30" s="1" t="s">
        <v>20</v>
      </c>
    </row>
    <row r="31" spans="2:3" x14ac:dyDescent="0.25">
      <c r="B31" t="s">
        <v>30</v>
      </c>
      <c r="C31" t="s">
        <v>31</v>
      </c>
    </row>
    <row r="32" spans="2:3" x14ac:dyDescent="0.25">
      <c r="C32" t="s">
        <v>34</v>
      </c>
    </row>
    <row r="33" spans="3:3" x14ac:dyDescent="0.25">
      <c r="C33" t="s">
        <v>33</v>
      </c>
    </row>
    <row r="34" spans="3:3" x14ac:dyDescent="0.25">
      <c r="C34" t="s">
        <v>32</v>
      </c>
    </row>
    <row r="35" spans="3:3" x14ac:dyDescent="0.25">
      <c r="C35" t="s">
        <v>35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CC2-E414-4E52-936B-7C04C3571020}">
  <dimension ref="A1:N35"/>
  <sheetViews>
    <sheetView workbookViewId="0">
      <selection activeCell="C11" sqref="C11"/>
    </sheetView>
  </sheetViews>
  <sheetFormatPr defaultRowHeight="15" x14ac:dyDescent="0.2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 x14ac:dyDescent="0.35">
      <c r="A1" s="17" t="s">
        <v>0</v>
      </c>
      <c r="B1" s="17"/>
      <c r="C1" s="17"/>
      <c r="D1" s="6" t="s">
        <v>25</v>
      </c>
      <c r="E1" s="6" t="s">
        <v>17</v>
      </c>
      <c r="F1" s="19" t="s">
        <v>16</v>
      </c>
      <c r="G1" s="19"/>
      <c r="H1" s="19"/>
      <c r="I1" s="19"/>
      <c r="J1" s="19"/>
      <c r="K1" s="19"/>
      <c r="L1" s="19"/>
      <c r="M1" s="19"/>
      <c r="N1" s="19"/>
    </row>
    <row r="2" spans="1:14" ht="39" customHeight="1" x14ac:dyDescent="0.3">
      <c r="B2" t="s">
        <v>1</v>
      </c>
      <c r="C2" s="2">
        <f>'14 Dec'!C29</f>
        <v>45275</v>
      </c>
      <c r="E2" s="5" t="s">
        <v>18</v>
      </c>
      <c r="F2" s="18" t="s">
        <v>15</v>
      </c>
      <c r="G2" s="18"/>
      <c r="H2" s="18"/>
      <c r="I2" s="18"/>
      <c r="J2" s="18"/>
      <c r="K2" s="18"/>
      <c r="L2" s="18"/>
      <c r="M2" s="18"/>
      <c r="N2" s="18"/>
    </row>
    <row r="3" spans="1:14" x14ac:dyDescent="0.25">
      <c r="B3" t="s">
        <v>12</v>
      </c>
      <c r="C3" s="2">
        <f>C2</f>
        <v>45275</v>
      </c>
    </row>
    <row r="4" spans="1:14" x14ac:dyDescent="0.25">
      <c r="B4" t="s">
        <v>3</v>
      </c>
      <c r="C4" t="s">
        <v>38</v>
      </c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B5" t="s">
        <v>4</v>
      </c>
      <c r="C5" t="s">
        <v>37</v>
      </c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B6" t="s">
        <v>5</v>
      </c>
      <c r="C6" t="s">
        <v>43</v>
      </c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B8" s="16" t="s">
        <v>6</v>
      </c>
      <c r="C8" s="16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B9" s="1" t="s">
        <v>7</v>
      </c>
      <c r="C9" s="1" t="s">
        <v>8</v>
      </c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t="s">
        <v>48</v>
      </c>
      <c r="C10" t="s">
        <v>55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t="s">
        <v>49</v>
      </c>
      <c r="C11" t="s">
        <v>55</v>
      </c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t="s">
        <v>50</v>
      </c>
      <c r="C12" t="s">
        <v>54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t="s">
        <v>52</v>
      </c>
      <c r="C13" t="s">
        <v>54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t="s">
        <v>51</v>
      </c>
      <c r="C14" t="s">
        <v>53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t="s">
        <v>13</v>
      </c>
      <c r="C16" s="2">
        <f>C2</f>
        <v>45275</v>
      </c>
      <c r="D16" t="s">
        <v>25</v>
      </c>
      <c r="E16" t="s">
        <v>17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 t="s">
        <v>10</v>
      </c>
      <c r="C17" s="4" t="s">
        <v>21</v>
      </c>
      <c r="D17" s="4" t="s">
        <v>14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t="str">
        <f>'14 Dec'!B31</f>
        <v>all</v>
      </c>
      <c r="C18" t="str">
        <f>'14 Dec'!C31</f>
        <v>Final testing of software</v>
      </c>
      <c r="D18">
        <v>1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>
        <f>'14 Dec'!B32</f>
        <v>0</v>
      </c>
      <c r="C19" t="str">
        <f>'14 Dec'!C32</f>
        <v>Finish slide presentation and submit to D2L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>
        <f>'14 Dec'!B33</f>
        <v>0</v>
      </c>
      <c r="C20" t="str">
        <f>'14 Dec'!C33</f>
        <v>Do video description of project and submit to D2L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>
        <f>'14 Dec'!B34</f>
        <v>0</v>
      </c>
      <c r="C21" t="str">
        <f>'14 Dec'!C34</f>
        <v>Notify Professor Cook that GitHub is ready to download</v>
      </c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>
        <f>'14 Dec'!B35</f>
        <v>0</v>
      </c>
      <c r="C22" t="str">
        <f>'14 Dec'!C35</f>
        <v>Notify Professor Cook that D2L is ready to peruse also.</v>
      </c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F28" s="10"/>
      <c r="G28" s="10"/>
      <c r="H28" s="10"/>
      <c r="I28" s="10"/>
      <c r="J28" s="10"/>
      <c r="K28" s="10"/>
      <c r="L28" s="10"/>
      <c r="M28" s="10"/>
      <c r="N28" s="10"/>
    </row>
    <row r="29" spans="2:14" x14ac:dyDescent="0.25">
      <c r="B29" s="4" t="s">
        <v>9</v>
      </c>
      <c r="C29" s="2">
        <f>C3</f>
        <v>45275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 t="s">
        <v>10</v>
      </c>
      <c r="C30" s="1" t="s">
        <v>11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C31" t="s">
        <v>36</v>
      </c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F32" s="10"/>
      <c r="G32" s="10"/>
      <c r="H32" s="10"/>
      <c r="I32" s="10"/>
      <c r="J32" s="10"/>
      <c r="K32" s="10"/>
      <c r="L32" s="10"/>
      <c r="M32" s="10"/>
      <c r="N32" s="10"/>
    </row>
    <row r="33" spans="6:14" x14ac:dyDescent="0.25">
      <c r="F33" s="10"/>
      <c r="G33" s="10"/>
      <c r="H33" s="10"/>
      <c r="I33" s="10"/>
      <c r="J33" s="10"/>
      <c r="K33" s="10"/>
      <c r="L33" s="10"/>
      <c r="M33" s="10"/>
      <c r="N33" s="10"/>
    </row>
    <row r="34" spans="6:14" x14ac:dyDescent="0.25">
      <c r="F34" s="10"/>
      <c r="G34" s="10"/>
      <c r="H34" s="10"/>
      <c r="I34" s="10"/>
      <c r="J34" s="10"/>
      <c r="K34" s="10"/>
      <c r="L34" s="10"/>
      <c r="M34" s="10"/>
      <c r="N34" s="10"/>
    </row>
    <row r="35" spans="6:14" x14ac:dyDescent="0.25">
      <c r="F35" s="10"/>
      <c r="G35" s="10"/>
      <c r="H35" s="10"/>
      <c r="I35" s="10"/>
      <c r="J35" s="10"/>
      <c r="K35" s="10"/>
      <c r="L35" s="10"/>
      <c r="M35" s="10"/>
      <c r="N35" s="10"/>
    </row>
  </sheetData>
  <mergeCells count="5">
    <mergeCell ref="A1:C1"/>
    <mergeCell ref="B8:C8"/>
    <mergeCell ref="F2:N2"/>
    <mergeCell ref="F4:N35"/>
    <mergeCell ref="F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17 Nov</vt:lpstr>
      <vt:lpstr>28 Nov</vt:lpstr>
      <vt:lpstr>30 Nov</vt:lpstr>
      <vt:lpstr>5 Dec</vt:lpstr>
      <vt:lpstr>7 Dec</vt:lpstr>
      <vt:lpstr>12 Dec</vt:lpstr>
      <vt:lpstr>14 Dec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network.class</dc:creator>
  <cp:keywords/>
  <dc:description/>
  <cp:lastModifiedBy>Adam Duncan</cp:lastModifiedBy>
  <cp:revision/>
  <dcterms:created xsi:type="dcterms:W3CDTF">2021-04-21T16:04:17Z</dcterms:created>
  <dcterms:modified xsi:type="dcterms:W3CDTF">2023-12-05T16:49:52Z</dcterms:modified>
  <cp:category/>
  <cp:contentStatus/>
</cp:coreProperties>
</file>