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quivos Excell\"/>
    </mc:Choice>
  </mc:AlternateContent>
  <xr:revisionPtr revIDLastSave="0" documentId="13_ncr:1_{6623A47D-04D4-4F26-A173-ED819A74340E}" xr6:coauthVersionLast="47" xr6:coauthVersionMax="47" xr10:uidLastSave="{00000000-0000-0000-0000-000000000000}"/>
  <bookViews>
    <workbookView xWindow="-120" yWindow="-120" windowWidth="29040" windowHeight="15840" xr2:uid="{0E701176-378B-4A00-B552-95D6C40F663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8" i="1"/>
  <c r="E8" i="1" s="1"/>
  <c r="D9" i="1"/>
  <c r="E9" i="1" s="1"/>
  <c r="D2" i="1"/>
  <c r="D3" i="1"/>
  <c r="E3" i="1" s="1"/>
  <c r="D4" i="1"/>
  <c r="E4" i="1" s="1"/>
  <c r="D5" i="1"/>
  <c r="E5" i="1" s="1"/>
  <c r="D6" i="1"/>
  <c r="E6" i="1" s="1"/>
  <c r="D7" i="1"/>
  <c r="E7" i="1" s="1"/>
</calcChain>
</file>

<file path=xl/sharedStrings.xml><?xml version="1.0" encoding="utf-8"?>
<sst xmlns="http://schemas.openxmlformats.org/spreadsheetml/2006/main" count="13" uniqueCount="13">
  <si>
    <t>Jair</t>
  </si>
  <si>
    <t>Suzana</t>
  </si>
  <si>
    <t>Marcelo</t>
  </si>
  <si>
    <t>Ivone</t>
  </si>
  <si>
    <t>Maria</t>
  </si>
  <si>
    <t>Marcos</t>
  </si>
  <si>
    <t>Nome</t>
  </si>
  <si>
    <t>Peso</t>
  </si>
  <si>
    <t>Altura</t>
  </si>
  <si>
    <t>IMC</t>
  </si>
  <si>
    <t>Diagnostico</t>
  </si>
  <si>
    <t>Abner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</si>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</sst>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F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 applyBorder="1"/>
    <xf numFmtId="164" fontId="0" fillId="3" borderId="0" xfId="0" applyNumberFormat="1" applyFill="1" applyBorder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5">
    <dxf>
      <numFmt numFmtId="0" formatCode="General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/>
        <bottom/>
        <vertical/>
        <horizontal/>
      </border>
    </dxf>
    <dxf>
      <numFmt numFmtId="164" formatCode="0.0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rgb="FFFFEFEF"/>
        </patternFill>
      </fill>
    </dxf>
  </dxfs>
  <tableStyles count="0" defaultTableStyle="TableStyleMedium2" defaultPivotStyle="PivotStyleLight16"/>
  <colors>
    <mruColors>
      <color rgb="FFFF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03AC3-507F-4FE8-808D-7E13746BFABD}" name="Tabela1" displayName="Tabela1" ref="A1:E9" totalsRowShown="0">
  <autoFilter ref="A1:E9" xr:uid="{31903AC3-507F-4FE8-808D-7E13746BFABD}"/>
  <tableColumns count="5">
    <tableColumn id="1" xr3:uid="{40CB99BA-7447-47F4-B7A4-7553ED83D152}" name="Nome" dataDxfId="4"/>
    <tableColumn id="2" xr3:uid="{D55CB4E2-24A6-4765-9BD4-176B81C7B20D}" name="Peso" dataDxfId="3"/>
    <tableColumn id="3" xr3:uid="{8F875DFF-E1C9-469B-9FE4-2CBD3456A489}" name="Altura" dataDxfId="2"/>
    <tableColumn id="4" xr3:uid="{2BD07135-3310-4D20-885A-ADD832B83E6C}" name="IMC" dataDxfId="1">
      <calculatedColumnFormula>Tabela1[[#This Row],[Peso]]/(Tabela1[[#This Row],[Altura]]*Tabela1[[#This Row],[Altura]])</calculatedColumnFormula>
    </tableColumn>
    <tableColumn id="5" xr3:uid="{9C4294DB-98B9-455A-9E08-4624F45C7019}" name="Diagnostico" dataDxfId="0">
      <calculatedColumnFormula>IF(Tabela1[[#This Row],[IMC]]&lt;16,"Subpeso Severo",IF(AND(Tabela1[[#This Row],[IMC]]&gt;=16,Tabela1[[#This Row],[IMC]]&lt;20), "Subpeso", IF(AND(Tabela1[[#This Row],[IMC]]&gt;=20,Tabela1[[#This Row],[IMC]]&lt;25), "Normal", IF(AND(Tabela1[[#This Row],[IMC]]&gt;=25,Tabela1[[#This Row],[IMC]]&lt;30),"Sobrepeso", IF(AND(Tabela1[[#This Row],[IMC]]&gt;=30,Tabela1[[#This Row],[IMC]]&lt;40),"Obeso","Obeso Mórbido")))))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FF13-9173-44DA-8D75-36E06A8F03F6}">
  <dimension ref="A1:Q10"/>
  <sheetViews>
    <sheetView tabSelected="1" workbookViewId="0">
      <selection activeCell="G5" sqref="G5"/>
    </sheetView>
  </sheetViews>
  <sheetFormatPr defaultRowHeight="15" x14ac:dyDescent="0.25"/>
  <cols>
    <col min="4" max="4" width="10.85546875" customWidth="1"/>
    <col min="5" max="5" width="19.85546875" customWidth="1"/>
  </cols>
  <sheetData>
    <row r="1" spans="1:1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7" x14ac:dyDescent="0.25">
      <c r="A2" s="1" t="s">
        <v>0</v>
      </c>
      <c r="B2" s="3">
        <v>85</v>
      </c>
      <c r="C2" s="3">
        <v>1.86</v>
      </c>
      <c r="D2" s="4">
        <f>Tabela1[[#This Row],[Peso]]/(Tabela1[[#This Row],[Altura]]*Tabela1[[#This Row],[Altura]])</f>
        <v>24.56931437160365</v>
      </c>
      <c r="E2" s="6" t="str">
        <f>IF(Tabela1[[#This Row],[IMC]]&lt;16,"Subpeso Severo",IF(AND(Tabela1[[#This Row],[IMC]]&gt;=16,Tabela1[[#This Row],[IMC]]&lt;20), "Subpeso", IF(AND(Tabela1[[#This Row],[IMC]]&gt;=20,Tabela1[[#This Row],[IMC]]&lt;25), "Normal", IF(AND(Tabela1[[#This Row],[IMC]]&gt;=25,Tabela1[[#This Row],[IMC]]&lt;30),"Sobrepeso", IF(AND(Tabela1[[#This Row],[IMC]]&gt;=30,Tabela1[[#This Row],[IMC]]&lt;40),"Obeso","Obeso Mórbido")))))</f>
        <v>Normal</v>
      </c>
    </row>
    <row r="3" spans="1:17" x14ac:dyDescent="0.25">
      <c r="A3" s="1" t="s">
        <v>1</v>
      </c>
      <c r="B3" s="3">
        <v>40.4</v>
      </c>
      <c r="C3" s="3">
        <v>1.62</v>
      </c>
      <c r="D3" s="4">
        <f>Tabela1[[#This Row],[Peso]]/(Tabela1[[#This Row],[Altura]]*Tabela1[[#This Row],[Altura]])</f>
        <v>15.393994817863128</v>
      </c>
      <c r="E3" s="6" t="str">
        <f>IF(Tabela1[[#This Row],[IMC]]&lt;16,"Subpeso Severo",IF(AND(Tabela1[[#This Row],[IMC]]&gt;=16,Tabela1[[#This Row],[IMC]]&lt;20), "Subpeso", IF(AND(Tabela1[[#This Row],[IMC]]&gt;=20,Tabela1[[#This Row],[IMC]]&lt;25), "Normal", IF(AND(Tabela1[[#This Row],[IMC]]&gt;=25,Tabela1[[#This Row],[IMC]]&lt;30),"Sobrepeso", IF(AND(Tabela1[[#This Row],[IMC]]&gt;=30,Tabela1[[#This Row],[IMC]]&lt;40),"Obeso","Obeso Mórbido")))))</f>
        <v>Subpeso Severo</v>
      </c>
    </row>
    <row r="4" spans="1:17" x14ac:dyDescent="0.25">
      <c r="A4" s="1" t="s">
        <v>2</v>
      </c>
      <c r="B4" s="3">
        <v>76</v>
      </c>
      <c r="C4" s="3">
        <v>2.04</v>
      </c>
      <c r="D4" s="4">
        <f>Tabela1[[#This Row],[Peso]]/(Tabela1[[#This Row],[Altura]]*Tabela1[[#This Row],[Altura]])</f>
        <v>18.262206843521721</v>
      </c>
      <c r="E4" s="6" t="str">
        <f>IF(Tabela1[[#This Row],[IMC]]&lt;16,"Subpeso Severo",IF(AND(Tabela1[[#This Row],[IMC]]&gt;=16,Tabela1[[#This Row],[IMC]]&lt;20), "Subpeso", IF(AND(Tabela1[[#This Row],[IMC]]&gt;=20,Tabela1[[#This Row],[IMC]]&lt;25), "Normal", IF(AND(Tabela1[[#This Row],[IMC]]&gt;=25,Tabela1[[#This Row],[IMC]]&lt;30),"Sobrepeso", IF(AND(Tabela1[[#This Row],[IMC]]&gt;=30,Tabela1[[#This Row],[IMC]]&lt;40),"Obeso","Obeso Mórbido")))))</f>
        <v>Subpeso</v>
      </c>
    </row>
    <row r="5" spans="1:17" x14ac:dyDescent="0.25">
      <c r="A5" s="1" t="s">
        <v>3</v>
      </c>
      <c r="B5" s="3">
        <v>78.5</v>
      </c>
      <c r="C5" s="3">
        <v>1.81</v>
      </c>
      <c r="D5" s="4">
        <f>Tabela1[[#This Row],[Peso]]/(Tabela1[[#This Row],[Altura]]*Tabela1[[#This Row],[Altura]])</f>
        <v>23.961417539147156</v>
      </c>
      <c r="E5" s="6" t="str">
        <f>IF(Tabela1[[#This Row],[IMC]]&lt;16,"Subpeso Severo",IF(AND(Tabela1[[#This Row],[IMC]]&gt;=16,Tabela1[[#This Row],[IMC]]&lt;20), "Subpeso", IF(AND(Tabela1[[#This Row],[IMC]]&gt;=20,Tabela1[[#This Row],[IMC]]&lt;25), "Normal", IF(AND(Tabela1[[#This Row],[IMC]]&gt;=25,Tabela1[[#This Row],[IMC]]&lt;30),"Sobrepeso", IF(AND(Tabela1[[#This Row],[IMC]]&gt;=30,Tabela1[[#This Row],[IMC]]&lt;40),"Obeso","Obeso Mórbido")))))</f>
        <v>Normal</v>
      </c>
      <c r="G5" s="2"/>
    </row>
    <row r="6" spans="1:17" x14ac:dyDescent="0.25">
      <c r="A6" s="1" t="s">
        <v>4</v>
      </c>
      <c r="B6" s="3">
        <v>55</v>
      </c>
      <c r="C6" s="3">
        <v>1.37</v>
      </c>
      <c r="D6" s="4">
        <f>Tabela1[[#This Row],[Peso]]/(Tabela1[[#This Row],[Altura]]*Tabela1[[#This Row],[Altura]])</f>
        <v>29.303638979167772</v>
      </c>
      <c r="E6" s="6" t="str">
        <f>IF(Tabela1[[#This Row],[IMC]]&lt;16,"Subpeso Severo",IF(AND(Tabela1[[#This Row],[IMC]]&gt;=16,Tabela1[[#This Row],[IMC]]&lt;20), "Subpeso", IF(AND(Tabela1[[#This Row],[IMC]]&gt;=20,Tabela1[[#This Row],[IMC]]&lt;25), "Normal", IF(AND(Tabela1[[#This Row],[IMC]]&gt;=25,Tabela1[[#This Row],[IMC]]&lt;30),"Sobrepeso", IF(AND(Tabela1[[#This Row],[IMC]]&gt;=30,Tabela1[[#This Row],[IMC]]&lt;40),"Obeso","Obeso Mórbido")))))</f>
        <v>Sobrepeso</v>
      </c>
      <c r="G6" s="7"/>
    </row>
    <row r="7" spans="1:17" x14ac:dyDescent="0.25">
      <c r="A7" s="1" t="s">
        <v>5</v>
      </c>
      <c r="B7" s="3">
        <v>125.5</v>
      </c>
      <c r="C7" s="3">
        <v>1.88</v>
      </c>
      <c r="D7" s="4">
        <f>Tabela1[[#This Row],[Peso]]/(Tabela1[[#This Row],[Altura]]*Tabela1[[#This Row],[Altura]])</f>
        <v>35.508148483476688</v>
      </c>
      <c r="E7" s="6" t="str">
        <f>IF(Tabela1[[#This Row],[IMC]]&lt;16,"Subpeso Severo",IF(AND(Tabela1[[#This Row],[IMC]]&gt;=16,Tabela1[[#This Row],[IMC]]&lt;20), "Subpeso", IF(AND(Tabela1[[#This Row],[IMC]]&gt;=20,Tabela1[[#This Row],[IMC]]&lt;25), "Normal", IF(AND(Tabela1[[#This Row],[IMC]]&gt;=25,Tabela1[[#This Row],[IMC]]&lt;30),"Sobrepeso", IF(AND(Tabela1[[#This Row],[IMC]]&gt;=30,Tabela1[[#This Row],[IMC]]&lt;40),"Obeso","Obeso Mórbido")))))</f>
        <v>Obeso</v>
      </c>
    </row>
    <row r="8" spans="1:17" x14ac:dyDescent="0.25">
      <c r="A8" s="1" t="s">
        <v>11</v>
      </c>
      <c r="B8" s="3">
        <v>190</v>
      </c>
      <c r="C8" s="3">
        <v>1.82</v>
      </c>
      <c r="D8" s="4">
        <f>Tabela1[[#This Row],[Peso]]/(Tabela1[[#This Row],[Altura]]*Tabela1[[#This Row],[Altura]])</f>
        <v>57.360222195387024</v>
      </c>
      <c r="E8" s="6" t="str">
        <f>IF(Tabela1[[#This Row],[IMC]]&lt;16,"Subpeso Severo",IF(AND(Tabela1[[#This Row],[IMC]]&gt;=16,Tabela1[[#This Row],[IMC]]&lt;20), "Subpeso", IF(AND(Tabela1[[#This Row],[IMC]]&gt;=20,Tabela1[[#This Row],[IMC]]&lt;25), "Normal", IF(AND(Tabela1[[#This Row],[IMC]]&gt;=25,Tabela1[[#This Row],[IMC]]&lt;30),"Sobrepeso", IF(AND(Tabela1[[#This Row],[IMC]]&gt;=30,Tabela1[[#This Row],[IMC]]&lt;40),"Obeso","Obeso Mórbido")))))</f>
        <v>Obeso Mórbido</v>
      </c>
    </row>
    <row r="9" spans="1:17" x14ac:dyDescent="0.25">
      <c r="A9" s="1" t="s">
        <v>12</v>
      </c>
      <c r="B9" s="3">
        <v>90</v>
      </c>
      <c r="C9" s="3">
        <v>1.82</v>
      </c>
      <c r="D9" s="4">
        <f>Tabela1[[#This Row],[Peso]]/(Tabela1[[#This Row],[Altura]]*Tabela1[[#This Row],[Altura]])</f>
        <v>27.170631566235961</v>
      </c>
      <c r="E9" s="6" t="str">
        <f>IF(Tabela1[[#This Row],[IMC]]&lt;16,"Subpeso Severo",IF(AND(Tabela1[[#This Row],[IMC]]&gt;=16,Tabela1[[#This Row],[IMC]]&lt;20), "Subpeso", IF(AND(Tabela1[[#This Row],[IMC]]&gt;=20,Tabela1[[#This Row],[IMC]]&lt;25), "Normal", IF(AND(Tabela1[[#This Row],[IMC]]&gt;=25,Tabela1[[#This Row],[IMC]]&lt;30),"Sobrepeso", IF(AND(Tabela1[[#This Row],[IMC]]&gt;=30,Tabela1[[#This Row],[IMC]]&lt;40),"Obeso","Obeso Mórbido")))))</f>
        <v>Sobrepeso</v>
      </c>
      <c r="Q9" s="2"/>
    </row>
    <row r="10" spans="1:17" x14ac:dyDescent="0.25">
      <c r="G10" s="5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2022-10-11T10:42:07Z</dcterms:created>
  <dcterms:modified xsi:type="dcterms:W3CDTF">2022-10-11T12:54:34Z</dcterms:modified>
</cp:coreProperties>
</file>