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<sst xmlns="http://schemas.openxmlformats.org/spreadsheetml/2006/main" count="264" uniqueCount="84">
  <si>
    <t>Rater 1</t>
  </si>
  <si>
    <t>Rater 2</t>
  </si>
  <si>
    <t>Rater 3</t>
  </si>
  <si>
    <t>Adj Factor
(w/ Self)</t>
  </si>
  <si>
    <t>Adj Factor
(w/o Self)</t>
  </si>
  <si>
    <t>Student Name</t>
  </si>
  <si>
    <t>Student ID</t>
  </si>
  <si>
    <t>Team ID</t>
  </si>
  <si>
    <t>Rater #</t>
  </si>
  <si>
    <t>C</t>
  </si>
  <si>
    <t>I</t>
  </si>
  <si>
    <t>K</t>
  </si>
  <si>
    <t>E</t>
  </si>
  <si>
    <t>H</t>
  </si>
  <si>
    <t>Note</t>
  </si>
  <si>
    <t>StudentA</t>
  </si>
  <si>
    <t>id23</t>
  </si>
  <si>
    <t>Under</t>
  </si>
  <si>
    <t>StudentB</t>
  </si>
  <si>
    <t>id24</t>
  </si>
  <si>
    <t>StudentC</t>
  </si>
  <si>
    <t>id22</t>
  </si>
  <si>
    <t>StudentD</t>
  </si>
  <si>
    <t>id21</t>
  </si>
  <si>
    <t>Over</t>
  </si>
  <si>
    <t>StudentE</t>
  </si>
  <si>
    <t>id20</t>
  </si>
  <si>
    <t>StudentF</t>
  </si>
  <si>
    <t>id19</t>
  </si>
  <si>
    <t>High</t>
  </si>
  <si>
    <t>StudentG</t>
  </si>
  <si>
    <t>id18</t>
  </si>
  <si>
    <t>StudentH</t>
  </si>
  <si>
    <t>id17</t>
  </si>
  <si>
    <t>StudentI</t>
  </si>
  <si>
    <t>id16</t>
  </si>
  <si>
    <t>Manip</t>
  </si>
  <si>
    <t>StudentJ</t>
  </si>
  <si>
    <t>id15</t>
  </si>
  <si>
    <t>StudentK</t>
  </si>
  <si>
    <t>id14</t>
  </si>
  <si>
    <t>StudentL</t>
  </si>
  <si>
    <t>id13</t>
  </si>
  <si>
    <t>StudentM</t>
  </si>
  <si>
    <t>id12</t>
  </si>
  <si>
    <t>StudentN</t>
  </si>
  <si>
    <t>id11</t>
  </si>
  <si>
    <t>StudentO</t>
  </si>
  <si>
    <t>id10</t>
  </si>
  <si>
    <t>StudentP</t>
  </si>
  <si>
    <t>id9</t>
  </si>
  <si>
    <t>StudentQ</t>
  </si>
  <si>
    <t>id8</t>
  </si>
  <si>
    <t>StudentR</t>
  </si>
  <si>
    <t>id7</t>
  </si>
  <si>
    <t>StudentS</t>
  </si>
  <si>
    <t>id6</t>
  </si>
  <si>
    <t>c</t>
  </si>
  <si>
    <t>i</t>
  </si>
  <si>
    <t>k</t>
  </si>
  <si>
    <t>e</t>
  </si>
  <si>
    <t>h</t>
  </si>
  <si>
    <t>Team avg</t>
  </si>
  <si>
    <t>Student averages</t>
  </si>
  <si>
    <t>Student Averages w/o their own rating</t>
  </si>
  <si>
    <t>evalID</t>
  </si>
  <si>
    <t>Eval: 1</t>
  </si>
  <si>
    <t>resp</t>
  </si>
  <si>
    <t>ev</t>
  </si>
  <si>
    <t>s1</t>
  </si>
  <si>
    <t>s2</t>
  </si>
  <si>
    <t>v</t>
  </si>
  <si>
    <t>team</t>
  </si>
  <si>
    <t>evID</t>
  </si>
  <si>
    <t>tmID</t>
  </si>
  <si>
    <t>stID</t>
  </si>
  <si>
    <t>Numbers are wrong?</t>
  </si>
  <si>
    <t>^^^</t>
  </si>
  <si>
    <t>Students</t>
  </si>
  <si>
    <t xml:space="preserve">we can mass create sql statements we want </t>
  </si>
  <si>
    <t>id</t>
  </si>
  <si>
    <t>name</t>
  </si>
  <si>
    <t>Average of each Category</t>
  </si>
  <si>
    <t>Rater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</si>
</sst>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u/>
      <sz val="12.0"/>
      <color rgb="FF000000"/>
      <name val="&quot;Times New Roman&quot;"/>
    </font>
    <font>
      <b/>
      <u/>
      <sz val="12.0"/>
      <color rgb="FF000000"/>
      <name val="&quot;Times New Roman&quot;"/>
    </font>
    <font>
      <b/>
      <u/>
      <sz val="12.0"/>
      <color rgb="FF000000"/>
      <name val="&quot;Times New Roman&quot;"/>
    </font>
    <font>
      <u/>
      <sz val="12.0"/>
      <color rgb="FF000000"/>
      <name val="&quot;Times New Roman&quot;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6633"/>
        <bgColor rgb="FFFF6633"/>
      </patternFill>
    </fill>
    <fill>
      <patternFill patternType="solid">
        <fgColor rgb="FF33FF99"/>
        <bgColor rgb="FF33FF99"/>
      </patternFill>
    </fill>
    <fill>
      <patternFill patternType="solid">
        <fgColor rgb="FFBBBBFF"/>
        <bgColor rgb="FFBBBB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horizontal="left"/>
    </xf>
    <xf borderId="0" fillId="3" fontId="4" numFmtId="0" xfId="0" applyAlignment="1" applyFill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5" fontId="6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tme.org/faculty/help" TargetMode="External"/><Relationship Id="rId2" Type="http://schemas.openxmlformats.org/officeDocument/2006/relationships/hyperlink" Target="https://catme.org/faculty/help" TargetMode="External"/><Relationship Id="rId3" Type="http://schemas.openxmlformats.org/officeDocument/2006/relationships/hyperlink" Target="https://catme.org/faculty/help" TargetMode="External"/><Relationship Id="rId4" Type="http://schemas.openxmlformats.org/officeDocument/2006/relationships/hyperlink" Target="https://catme.org/faculty/help" TargetMode="External"/><Relationship Id="rId11" Type="http://schemas.openxmlformats.org/officeDocument/2006/relationships/hyperlink" Target="https://catme.org/faculty/help" TargetMode="External"/><Relationship Id="rId10" Type="http://schemas.openxmlformats.org/officeDocument/2006/relationships/hyperlink" Target="https://catme.org/faculty/help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atme.org/faculty/help" TargetMode="External"/><Relationship Id="rId5" Type="http://schemas.openxmlformats.org/officeDocument/2006/relationships/hyperlink" Target="https://catme.org/faculty/help" TargetMode="External"/><Relationship Id="rId6" Type="http://schemas.openxmlformats.org/officeDocument/2006/relationships/hyperlink" Target="https://catme.org/faculty/help" TargetMode="External"/><Relationship Id="rId7" Type="http://schemas.openxmlformats.org/officeDocument/2006/relationships/hyperlink" Target="https://catme.org/faculty/help" TargetMode="External"/><Relationship Id="rId8" Type="http://schemas.openxmlformats.org/officeDocument/2006/relationships/hyperlink" Target="https://catme.org/faculty/hel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E1" s="1" t="s">
        <v>0</v>
      </c>
      <c r="J1" s="1" t="s">
        <v>1</v>
      </c>
      <c r="O1" s="2" t="s">
        <v>2</v>
      </c>
      <c r="T1" s="2" t="s">
        <v>3</v>
      </c>
      <c r="U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13</v>
      </c>
      <c r="V2" s="3" t="s">
        <v>14</v>
      </c>
    </row>
    <row r="3">
      <c r="A3" s="4" t="s">
        <v>15</v>
      </c>
      <c r="B3" s="4" t="s">
        <v>16</v>
      </c>
      <c r="C3" s="4">
        <v>1.0</v>
      </c>
      <c r="D3" s="5">
        <v>1.0</v>
      </c>
      <c r="E3" s="5">
        <v>3.0</v>
      </c>
      <c r="F3" s="5">
        <v>3.0</v>
      </c>
      <c r="G3" s="5">
        <v>3.0</v>
      </c>
      <c r="H3" s="5">
        <v>3.0</v>
      </c>
      <c r="I3" s="5">
        <v>4.0</v>
      </c>
      <c r="J3" s="5">
        <v>4.0</v>
      </c>
      <c r="K3" s="5">
        <v>4.0</v>
      </c>
      <c r="L3" s="5">
        <v>4.0</v>
      </c>
      <c r="M3" s="5">
        <v>4.0</v>
      </c>
      <c r="N3" s="5">
        <v>4.0</v>
      </c>
      <c r="O3" s="5">
        <v>5.0</v>
      </c>
      <c r="P3" s="5">
        <v>5.0</v>
      </c>
      <c r="Q3" s="5">
        <v>5.0</v>
      </c>
      <c r="R3" s="5">
        <v>5.0</v>
      </c>
      <c r="S3" s="5">
        <v>5.0</v>
      </c>
      <c r="T3" s="5">
        <v>1.05</v>
      </c>
      <c r="U3" s="5">
        <v>1.05</v>
      </c>
      <c r="V3" s="6" t="s">
        <v>17</v>
      </c>
    </row>
    <row r="4">
      <c r="A4" s="4" t="s">
        <v>18</v>
      </c>
      <c r="B4" s="4" t="s">
        <v>19</v>
      </c>
      <c r="C4" s="4">
        <v>1.0</v>
      </c>
      <c r="D4" s="5">
        <v>2.0</v>
      </c>
      <c r="E4" s="5">
        <v>2.0</v>
      </c>
      <c r="F4" s="5">
        <v>3.0</v>
      </c>
      <c r="G4" s="5">
        <v>2.0</v>
      </c>
      <c r="H4" s="5">
        <v>3.0</v>
      </c>
      <c r="I4" s="5">
        <v>2.0</v>
      </c>
      <c r="J4" s="5">
        <v>4.0</v>
      </c>
      <c r="K4" s="5">
        <v>4.0</v>
      </c>
      <c r="L4" s="5">
        <v>4.0</v>
      </c>
      <c r="M4" s="5">
        <v>4.0</v>
      </c>
      <c r="N4" s="5">
        <v>4.0</v>
      </c>
      <c r="O4" s="5">
        <v>4.0</v>
      </c>
      <c r="P4" s="5">
        <v>4.0</v>
      </c>
      <c r="Q4" s="5">
        <v>4.0</v>
      </c>
      <c r="R4" s="5">
        <v>4.0</v>
      </c>
      <c r="S4" s="5">
        <v>4.0</v>
      </c>
      <c r="T4" s="5">
        <v>0.89</v>
      </c>
      <c r="U4" s="5">
        <v>0.83</v>
      </c>
      <c r="V4" s="7"/>
    </row>
    <row r="5">
      <c r="A5" s="4" t="s">
        <v>20</v>
      </c>
      <c r="B5" s="4" t="s">
        <v>21</v>
      </c>
      <c r="C5" s="4">
        <v>1.0</v>
      </c>
      <c r="D5" s="5">
        <v>3.0</v>
      </c>
      <c r="E5" s="5">
        <v>3.0</v>
      </c>
      <c r="F5" s="5">
        <v>3.0</v>
      </c>
      <c r="G5" s="5">
        <v>3.0</v>
      </c>
      <c r="H5" s="5">
        <v>3.0</v>
      </c>
      <c r="I5" s="5">
        <v>4.0</v>
      </c>
      <c r="J5" s="5">
        <v>4.0</v>
      </c>
      <c r="K5" s="5">
        <v>4.0</v>
      </c>
      <c r="L5" s="5">
        <v>5.0</v>
      </c>
      <c r="M5" s="5">
        <v>4.0</v>
      </c>
      <c r="N5" s="5">
        <v>4.0</v>
      </c>
      <c r="O5" s="5">
        <v>5.0</v>
      </c>
      <c r="P5" s="5">
        <v>5.0</v>
      </c>
      <c r="Q5" s="5">
        <v>5.0</v>
      </c>
      <c r="R5" s="5">
        <v>5.0</v>
      </c>
      <c r="S5" s="5">
        <v>5.0</v>
      </c>
      <c r="T5" s="5">
        <v>1.05</v>
      </c>
      <c r="U5" s="5">
        <v>1.0</v>
      </c>
      <c r="V5" s="7"/>
    </row>
    <row r="6">
      <c r="A6" s="4" t="s">
        <v>22</v>
      </c>
      <c r="B6" s="4" t="s">
        <v>23</v>
      </c>
      <c r="C6" s="4">
        <v>2.0</v>
      </c>
      <c r="D6" s="5">
        <v>1.0</v>
      </c>
      <c r="E6" s="5">
        <v>3.0</v>
      </c>
      <c r="F6" s="5">
        <v>4.0</v>
      </c>
      <c r="G6" s="5">
        <v>3.0</v>
      </c>
      <c r="H6" s="5">
        <v>4.0</v>
      </c>
      <c r="I6" s="5">
        <v>4.0</v>
      </c>
      <c r="J6" s="5">
        <v>2.0</v>
      </c>
      <c r="K6" s="5">
        <v>3.0</v>
      </c>
      <c r="L6" s="5">
        <v>2.0</v>
      </c>
      <c r="M6" s="5">
        <v>3.0</v>
      </c>
      <c r="N6" s="5">
        <v>3.0</v>
      </c>
      <c r="O6" s="5">
        <v>2.0</v>
      </c>
      <c r="P6" s="5">
        <v>3.0</v>
      </c>
      <c r="Q6" s="5">
        <v>3.0</v>
      </c>
      <c r="R6" s="5">
        <v>2.0</v>
      </c>
      <c r="S6" s="5">
        <v>2.0</v>
      </c>
      <c r="T6" s="5">
        <v>0.87</v>
      </c>
      <c r="U6" s="5">
        <v>0.76</v>
      </c>
      <c r="V6" s="8" t="s">
        <v>24</v>
      </c>
    </row>
    <row r="7">
      <c r="A7" s="4" t="s">
        <v>25</v>
      </c>
      <c r="B7" s="4" t="s">
        <v>26</v>
      </c>
      <c r="C7" s="4">
        <v>2.0</v>
      </c>
      <c r="D7" s="5">
        <v>2.0</v>
      </c>
      <c r="E7" s="5">
        <v>3.0</v>
      </c>
      <c r="F7" s="5">
        <v>4.0</v>
      </c>
      <c r="G7" s="5">
        <v>3.0</v>
      </c>
      <c r="H7" s="5">
        <v>4.0</v>
      </c>
      <c r="I7" s="5">
        <v>4.0</v>
      </c>
      <c r="J7" s="5">
        <v>3.0</v>
      </c>
      <c r="K7" s="5">
        <v>4.0</v>
      </c>
      <c r="L7" s="5">
        <v>4.0</v>
      </c>
      <c r="M7" s="5">
        <v>3.0</v>
      </c>
      <c r="N7" s="5">
        <v>3.0</v>
      </c>
      <c r="O7" s="5">
        <v>2.0</v>
      </c>
      <c r="P7" s="5">
        <v>3.0</v>
      </c>
      <c r="Q7" s="5">
        <v>2.0</v>
      </c>
      <c r="R7" s="5">
        <v>3.0</v>
      </c>
      <c r="S7" s="5">
        <v>3.0</v>
      </c>
      <c r="T7" s="5">
        <v>1.0</v>
      </c>
      <c r="U7" s="5">
        <v>0.94</v>
      </c>
      <c r="V7" s="7"/>
    </row>
    <row r="8">
      <c r="A8" s="4" t="s">
        <v>27</v>
      </c>
      <c r="B8" s="4" t="s">
        <v>28</v>
      </c>
      <c r="C8" s="4">
        <v>2.0</v>
      </c>
      <c r="D8" s="5">
        <v>3.0</v>
      </c>
      <c r="E8" s="5">
        <v>5.0</v>
      </c>
      <c r="F8" s="5">
        <v>2.0</v>
      </c>
      <c r="G8" s="5">
        <v>3.0</v>
      </c>
      <c r="H8" s="5">
        <v>3.0</v>
      </c>
      <c r="I8" s="5">
        <v>5.0</v>
      </c>
      <c r="J8" s="5">
        <v>5.0</v>
      </c>
      <c r="K8" s="5">
        <v>4.0</v>
      </c>
      <c r="L8" s="5">
        <v>5.0</v>
      </c>
      <c r="M8" s="5">
        <v>3.0</v>
      </c>
      <c r="N8" s="5">
        <v>5.0</v>
      </c>
      <c r="O8" s="5">
        <v>4.0</v>
      </c>
      <c r="P8" s="5">
        <v>3.0</v>
      </c>
      <c r="Q8" s="5">
        <v>5.0</v>
      </c>
      <c r="R8" s="5">
        <v>3.0</v>
      </c>
      <c r="S8" s="5">
        <v>3.0</v>
      </c>
      <c r="T8" s="5">
        <v>1.05</v>
      </c>
      <c r="U8" s="5">
        <v>1.05</v>
      </c>
      <c r="V8" s="9" t="s">
        <v>29</v>
      </c>
    </row>
    <row r="9">
      <c r="A9" s="4" t="s">
        <v>30</v>
      </c>
      <c r="B9" s="4" t="s">
        <v>31</v>
      </c>
      <c r="C9" s="4">
        <v>3.0</v>
      </c>
      <c r="D9" s="5">
        <v>1.0</v>
      </c>
      <c r="E9" s="5">
        <v>3.0</v>
      </c>
      <c r="F9" s="5">
        <v>3.0</v>
      </c>
      <c r="G9" s="5">
        <v>5.0</v>
      </c>
      <c r="H9" s="5">
        <v>3.0</v>
      </c>
      <c r="I9" s="5">
        <v>3.0</v>
      </c>
      <c r="J9" s="5">
        <v>4.0</v>
      </c>
      <c r="K9" s="5">
        <v>5.0</v>
      </c>
      <c r="L9" s="5">
        <v>5.0</v>
      </c>
      <c r="M9" s="5">
        <v>5.0</v>
      </c>
      <c r="N9" s="5">
        <v>5.0</v>
      </c>
      <c r="O9" s="5">
        <v>2.0</v>
      </c>
      <c r="P9" s="5">
        <v>2.0</v>
      </c>
      <c r="Q9" s="5">
        <v>2.0</v>
      </c>
      <c r="R9" s="5">
        <v>4.0</v>
      </c>
      <c r="S9" s="5">
        <v>2.0</v>
      </c>
      <c r="T9" s="10">
        <v>0.91</v>
      </c>
      <c r="U9" s="10">
        <v>0.91</v>
      </c>
      <c r="V9" s="7"/>
    </row>
    <row r="10">
      <c r="A10" s="4" t="s">
        <v>32</v>
      </c>
      <c r="B10" s="4" t="s">
        <v>33</v>
      </c>
      <c r="C10" s="4">
        <v>3.0</v>
      </c>
      <c r="D10" s="5">
        <v>2.0</v>
      </c>
      <c r="E10" s="5">
        <v>5.0</v>
      </c>
      <c r="F10" s="5">
        <v>3.0</v>
      </c>
      <c r="G10" s="5">
        <v>3.0</v>
      </c>
      <c r="H10" s="5">
        <v>3.0</v>
      </c>
      <c r="I10" s="5">
        <v>3.0</v>
      </c>
      <c r="J10" s="5">
        <v>5.0</v>
      </c>
      <c r="K10" s="5">
        <v>5.0</v>
      </c>
      <c r="L10" s="5">
        <v>5.0</v>
      </c>
      <c r="M10" s="5">
        <v>5.0</v>
      </c>
      <c r="N10" s="5">
        <v>5.0</v>
      </c>
      <c r="O10" s="5">
        <v>2.0</v>
      </c>
      <c r="P10" s="5">
        <v>2.0</v>
      </c>
      <c r="Q10" s="5">
        <v>2.0</v>
      </c>
      <c r="R10" s="5">
        <v>4.0</v>
      </c>
      <c r="S10" s="5">
        <v>2.0</v>
      </c>
      <c r="T10" s="10">
        <v>0.93</v>
      </c>
      <c r="U10" s="10">
        <v>0.77</v>
      </c>
      <c r="V10" s="7"/>
    </row>
    <row r="11">
      <c r="A11" s="4" t="s">
        <v>34</v>
      </c>
      <c r="B11" s="4" t="s">
        <v>35</v>
      </c>
      <c r="C11" s="4">
        <v>3.0</v>
      </c>
      <c r="D11" s="5">
        <v>3.0</v>
      </c>
      <c r="E11" s="5">
        <v>4.0</v>
      </c>
      <c r="F11" s="5">
        <v>4.0</v>
      </c>
      <c r="G11" s="5">
        <v>4.0</v>
      </c>
      <c r="H11" s="5">
        <v>4.0</v>
      </c>
      <c r="I11" s="5">
        <v>4.0</v>
      </c>
      <c r="J11" s="5">
        <v>5.0</v>
      </c>
      <c r="K11" s="5">
        <v>5.0</v>
      </c>
      <c r="L11" s="5">
        <v>5.0</v>
      </c>
      <c r="M11" s="5">
        <v>5.0</v>
      </c>
      <c r="N11" s="5">
        <v>5.0</v>
      </c>
      <c r="O11" s="5">
        <v>5.0</v>
      </c>
      <c r="P11" s="5">
        <v>4.0</v>
      </c>
      <c r="Q11" s="5">
        <v>4.0</v>
      </c>
      <c r="R11" s="5">
        <v>5.0</v>
      </c>
      <c r="S11" s="5">
        <v>5.0</v>
      </c>
      <c r="T11" s="10">
        <v>1.05</v>
      </c>
      <c r="U11" s="10">
        <v>1.05</v>
      </c>
      <c r="V11" s="8" t="s">
        <v>36</v>
      </c>
    </row>
    <row r="12">
      <c r="A12" s="4" t="s">
        <v>37</v>
      </c>
      <c r="B12" s="4" t="s">
        <v>38</v>
      </c>
      <c r="C12" s="4">
        <v>4.0</v>
      </c>
      <c r="D12" s="5">
        <v>1.0</v>
      </c>
      <c r="E12" s="5">
        <v>4.0</v>
      </c>
      <c r="F12" s="5">
        <v>5.0</v>
      </c>
      <c r="G12" s="5">
        <v>5.0</v>
      </c>
      <c r="H12" s="5">
        <v>4.0</v>
      </c>
      <c r="I12" s="5">
        <v>5.0</v>
      </c>
      <c r="J12" s="5">
        <v>3.0</v>
      </c>
      <c r="K12" s="5">
        <v>4.0</v>
      </c>
      <c r="L12" s="5">
        <v>4.0</v>
      </c>
      <c r="M12" s="5">
        <v>4.0</v>
      </c>
      <c r="N12" s="5">
        <v>4.0</v>
      </c>
      <c r="O12" s="5">
        <v>4.0</v>
      </c>
      <c r="P12" s="5">
        <v>5.0</v>
      </c>
      <c r="Q12" s="5">
        <v>5.0</v>
      </c>
      <c r="R12" s="5">
        <v>3.0</v>
      </c>
      <c r="S12" s="5">
        <v>3.0</v>
      </c>
      <c r="T12" s="5">
        <v>1.01</v>
      </c>
      <c r="U12" s="5">
        <v>1.0</v>
      </c>
      <c r="V12" s="7"/>
    </row>
    <row r="13">
      <c r="A13" s="4" t="s">
        <v>39</v>
      </c>
      <c r="B13" s="4" t="s">
        <v>40</v>
      </c>
      <c r="C13" s="4">
        <v>4.0</v>
      </c>
      <c r="D13" s="5">
        <v>2.0</v>
      </c>
      <c r="E13" s="5">
        <v>5.0</v>
      </c>
      <c r="F13" s="5">
        <v>5.0</v>
      </c>
      <c r="G13" s="5">
        <v>5.0</v>
      </c>
      <c r="H13" s="5">
        <v>4.0</v>
      </c>
      <c r="I13" s="5">
        <v>5.0</v>
      </c>
      <c r="J13" s="5">
        <v>5.0</v>
      </c>
      <c r="K13" s="5">
        <v>3.0</v>
      </c>
      <c r="L13" s="5">
        <v>4.0</v>
      </c>
      <c r="M13" s="5">
        <v>4.0</v>
      </c>
      <c r="N13" s="5">
        <v>5.0</v>
      </c>
      <c r="O13" s="5">
        <v>5.0</v>
      </c>
      <c r="P13" s="5">
        <v>5.0</v>
      </c>
      <c r="Q13" s="5">
        <v>5.0</v>
      </c>
      <c r="R13" s="5">
        <v>3.0</v>
      </c>
      <c r="S13" s="5">
        <v>5.0</v>
      </c>
      <c r="T13" s="5">
        <v>1.05</v>
      </c>
      <c r="U13" s="5">
        <v>1.05</v>
      </c>
      <c r="V13" s="9" t="s">
        <v>29</v>
      </c>
    </row>
    <row r="14">
      <c r="A14" s="4" t="s">
        <v>41</v>
      </c>
      <c r="B14" s="4" t="s">
        <v>42</v>
      </c>
      <c r="C14" s="4">
        <v>4.0</v>
      </c>
      <c r="D14" s="5">
        <v>3.0</v>
      </c>
      <c r="E14" s="5">
        <v>4.0</v>
      </c>
      <c r="F14" s="5">
        <v>5.0</v>
      </c>
      <c r="G14" s="5">
        <v>4.0</v>
      </c>
      <c r="H14" s="5">
        <v>4.0</v>
      </c>
      <c r="I14" s="5">
        <v>5.0</v>
      </c>
      <c r="J14" s="5">
        <v>2.0</v>
      </c>
      <c r="K14" s="5">
        <v>3.0</v>
      </c>
      <c r="L14" s="5">
        <v>3.0</v>
      </c>
      <c r="M14" s="5">
        <v>4.0</v>
      </c>
      <c r="N14" s="5">
        <v>3.0</v>
      </c>
      <c r="O14" s="5">
        <v>4.0</v>
      </c>
      <c r="P14" s="5">
        <v>3.0</v>
      </c>
      <c r="Q14" s="5">
        <v>5.0</v>
      </c>
      <c r="R14" s="5">
        <v>3.0</v>
      </c>
      <c r="S14" s="5">
        <v>3.0</v>
      </c>
      <c r="T14" s="5">
        <v>0.89</v>
      </c>
      <c r="U14" s="5">
        <v>0.89</v>
      </c>
      <c r="V14" s="7"/>
    </row>
    <row r="15">
      <c r="A15" s="4" t="s">
        <v>43</v>
      </c>
      <c r="B15" s="4" t="s">
        <v>44</v>
      </c>
      <c r="C15" s="4">
        <v>5.0</v>
      </c>
      <c r="D15" s="5">
        <v>1.0</v>
      </c>
      <c r="E15" s="5">
        <v>4.0</v>
      </c>
      <c r="F15" s="5">
        <v>4.0</v>
      </c>
      <c r="G15" s="5">
        <v>4.0</v>
      </c>
      <c r="H15" s="5">
        <v>4.0</v>
      </c>
      <c r="I15" s="5">
        <v>5.0</v>
      </c>
      <c r="J15" s="5">
        <v>4.0</v>
      </c>
      <c r="K15" s="5">
        <v>3.0</v>
      </c>
      <c r="L15" s="5">
        <v>3.0</v>
      </c>
      <c r="M15" s="5">
        <v>5.0</v>
      </c>
      <c r="N15" s="5">
        <v>5.0</v>
      </c>
      <c r="O15" s="5">
        <v>4.0</v>
      </c>
      <c r="P15" s="5">
        <v>4.0</v>
      </c>
      <c r="Q15" s="5">
        <v>4.0</v>
      </c>
      <c r="R15" s="5">
        <v>5.0</v>
      </c>
      <c r="S15" s="5">
        <v>4.0</v>
      </c>
      <c r="T15" s="5">
        <v>1.0</v>
      </c>
      <c r="U15" s="5">
        <v>1.0</v>
      </c>
      <c r="V15" s="7"/>
    </row>
    <row r="16">
      <c r="A16" s="4" t="s">
        <v>45</v>
      </c>
      <c r="B16" s="4" t="s">
        <v>46</v>
      </c>
      <c r="C16" s="4">
        <v>5.0</v>
      </c>
      <c r="D16" s="5">
        <v>2.0</v>
      </c>
      <c r="E16" s="5">
        <v>4.0</v>
      </c>
      <c r="F16" s="5">
        <v>4.0</v>
      </c>
      <c r="G16" s="5">
        <v>4.0</v>
      </c>
      <c r="H16" s="5">
        <v>4.0</v>
      </c>
      <c r="I16" s="5">
        <v>5.0</v>
      </c>
      <c r="J16" s="5">
        <v>5.0</v>
      </c>
      <c r="K16" s="5">
        <v>3.0</v>
      </c>
      <c r="L16" s="5">
        <v>5.0</v>
      </c>
      <c r="M16" s="5">
        <v>5.0</v>
      </c>
      <c r="N16" s="5">
        <v>5.0</v>
      </c>
      <c r="O16" s="5">
        <v>5.0</v>
      </c>
      <c r="P16" s="5">
        <v>4.0</v>
      </c>
      <c r="Q16" s="5">
        <v>5.0</v>
      </c>
      <c r="R16" s="5">
        <v>5.0</v>
      </c>
      <c r="S16" s="5">
        <v>4.0</v>
      </c>
      <c r="T16" s="5">
        <v>1.04</v>
      </c>
      <c r="U16" s="5">
        <v>1.04</v>
      </c>
      <c r="V16" s="7"/>
    </row>
    <row r="17">
      <c r="A17" s="4" t="s">
        <v>47</v>
      </c>
      <c r="B17" s="4" t="s">
        <v>48</v>
      </c>
      <c r="C17" s="4">
        <v>5.0</v>
      </c>
      <c r="D17" s="5">
        <v>3.0</v>
      </c>
      <c r="E17" s="5">
        <v>4.0</v>
      </c>
      <c r="F17" s="5">
        <v>4.0</v>
      </c>
      <c r="G17" s="5">
        <v>4.0</v>
      </c>
      <c r="H17" s="5">
        <v>4.0</v>
      </c>
      <c r="I17" s="5">
        <v>5.0</v>
      </c>
      <c r="J17" s="5">
        <v>4.0</v>
      </c>
      <c r="K17" s="5">
        <v>3.0</v>
      </c>
      <c r="L17" s="5">
        <v>5.0</v>
      </c>
      <c r="M17" s="5">
        <v>5.0</v>
      </c>
      <c r="N17" s="5">
        <v>5.0</v>
      </c>
      <c r="O17" s="5">
        <v>4.0</v>
      </c>
      <c r="P17" s="5">
        <v>4.0</v>
      </c>
      <c r="Q17" s="5">
        <v>4.0</v>
      </c>
      <c r="R17" s="5">
        <v>5.0</v>
      </c>
      <c r="S17" s="5">
        <v>4.0</v>
      </c>
      <c r="T17" s="5">
        <v>1.0</v>
      </c>
      <c r="U17" s="5">
        <v>1.0</v>
      </c>
      <c r="V17" s="7"/>
    </row>
    <row r="18">
      <c r="A18" s="4" t="s">
        <v>49</v>
      </c>
      <c r="B18" s="4" t="s">
        <v>50</v>
      </c>
      <c r="C18" s="4">
        <v>6.0</v>
      </c>
      <c r="D18" s="5">
        <v>1.0</v>
      </c>
      <c r="E18" s="5">
        <v>5.0</v>
      </c>
      <c r="F18" s="5">
        <v>5.0</v>
      </c>
      <c r="G18" s="5">
        <v>5.0</v>
      </c>
      <c r="H18" s="5">
        <v>5.0</v>
      </c>
      <c r="I18" s="5">
        <v>5.0</v>
      </c>
      <c r="J18" s="5">
        <v>5.0</v>
      </c>
      <c r="K18" s="5">
        <v>5.0</v>
      </c>
      <c r="L18" s="5">
        <v>5.0</v>
      </c>
      <c r="M18" s="5">
        <v>5.0</v>
      </c>
      <c r="N18" s="5">
        <v>5.0</v>
      </c>
      <c r="O18" s="11"/>
      <c r="P18" s="11"/>
      <c r="Q18" s="11"/>
      <c r="T18" s="5">
        <v>1.04</v>
      </c>
      <c r="U18" s="5">
        <v>1.05</v>
      </c>
      <c r="V18" s="7"/>
    </row>
    <row r="19">
      <c r="A19" s="4" t="s">
        <v>51</v>
      </c>
      <c r="B19" s="4" t="s">
        <v>52</v>
      </c>
      <c r="C19" s="4">
        <v>6.0</v>
      </c>
      <c r="D19" s="5">
        <v>2.0</v>
      </c>
      <c r="E19" s="5">
        <v>5.0</v>
      </c>
      <c r="F19" s="5">
        <v>5.0</v>
      </c>
      <c r="G19" s="5">
        <v>5.0</v>
      </c>
      <c r="H19" s="5">
        <v>5.0</v>
      </c>
      <c r="I19" s="5">
        <v>5.0</v>
      </c>
      <c r="J19" s="5">
        <v>4.0</v>
      </c>
      <c r="K19" s="5">
        <v>4.0</v>
      </c>
      <c r="L19" s="5">
        <v>4.0</v>
      </c>
      <c r="M19" s="5">
        <v>5.0</v>
      </c>
      <c r="N19" s="5">
        <v>4.0</v>
      </c>
      <c r="O19" s="11"/>
      <c r="P19" s="11"/>
      <c r="Q19" s="11"/>
      <c r="T19" s="5">
        <v>1.0</v>
      </c>
      <c r="U19" s="5">
        <v>1.0</v>
      </c>
      <c r="V19" s="7"/>
    </row>
    <row r="20">
      <c r="A20" s="4" t="s">
        <v>53</v>
      </c>
      <c r="B20" s="4" t="s">
        <v>54</v>
      </c>
      <c r="C20" s="4">
        <v>7.0</v>
      </c>
      <c r="D20" s="5">
        <v>1.0</v>
      </c>
      <c r="E20" s="5">
        <v>4.0</v>
      </c>
      <c r="F20" s="5">
        <v>5.0</v>
      </c>
      <c r="G20" s="5">
        <v>4.0</v>
      </c>
      <c r="H20" s="5">
        <v>4.0</v>
      </c>
      <c r="I20" s="5">
        <v>4.0</v>
      </c>
      <c r="J20" s="5">
        <v>4.0</v>
      </c>
      <c r="K20" s="5">
        <v>4.0</v>
      </c>
      <c r="L20" s="5">
        <v>4.0</v>
      </c>
      <c r="M20" s="5">
        <v>4.0</v>
      </c>
      <c r="N20" s="5">
        <v>3.0</v>
      </c>
      <c r="O20" s="11"/>
      <c r="P20" s="11"/>
      <c r="Q20" s="11"/>
      <c r="T20" s="5">
        <v>1.05</v>
      </c>
      <c r="U20" s="5">
        <v>1.04</v>
      </c>
      <c r="V20" s="7"/>
    </row>
    <row r="21">
      <c r="A21" s="4" t="s">
        <v>55</v>
      </c>
      <c r="B21" s="4" t="s">
        <v>56</v>
      </c>
      <c r="C21" s="4">
        <v>7.0</v>
      </c>
      <c r="D21" s="5">
        <v>2.0</v>
      </c>
      <c r="E21" s="5">
        <v>4.0</v>
      </c>
      <c r="F21" s="5">
        <v>5.0</v>
      </c>
      <c r="G21" s="5">
        <v>4.0</v>
      </c>
      <c r="H21" s="5">
        <v>4.0</v>
      </c>
      <c r="I21" s="5">
        <v>3.0</v>
      </c>
      <c r="J21" s="5">
        <v>3.0</v>
      </c>
      <c r="K21" s="5">
        <v>3.0</v>
      </c>
      <c r="L21" s="5">
        <v>3.0</v>
      </c>
      <c r="M21" s="5">
        <v>4.0</v>
      </c>
      <c r="N21" s="5">
        <v>3.0</v>
      </c>
      <c r="O21" s="11"/>
      <c r="P21" s="11"/>
      <c r="Q21" s="11"/>
      <c r="T21" s="5">
        <v>0.95</v>
      </c>
      <c r="U21" s="5">
        <v>1.0</v>
      </c>
      <c r="V21" s="7"/>
    </row>
    <row r="22">
      <c r="A22" s="12" t="s">
        <v>57</v>
      </c>
      <c r="B22" s="12" t="s">
        <v>58</v>
      </c>
      <c r="C22" s="12" t="s">
        <v>59</v>
      </c>
      <c r="D22" s="12" t="s">
        <v>60</v>
      </c>
      <c r="E22" s="12" t="s">
        <v>61</v>
      </c>
    </row>
    <row r="23">
      <c r="A23" s="13">
        <f t="shared" ref="A23:E23" si="1">average(E3:E21,J3:J21,O3:O17)</f>
        <v>3.886792453</v>
      </c>
      <c r="B23" s="13">
        <f t="shared" si="1"/>
        <v>3.867924528</v>
      </c>
      <c r="C23" s="13">
        <f t="shared" si="1"/>
        <v>4</v>
      </c>
      <c r="D23" s="13">
        <f t="shared" si="1"/>
        <v>4</v>
      </c>
      <c r="E23" s="13">
        <f t="shared" si="1"/>
        <v>4.037735849</v>
      </c>
    </row>
    <row r="25">
      <c r="A25" s="12" t="s">
        <v>62</v>
      </c>
      <c r="D25" s="12" t="s">
        <v>63</v>
      </c>
      <c r="F25" s="12" t="s">
        <v>64</v>
      </c>
    </row>
    <row r="26">
      <c r="A26" s="12">
        <v>1.0</v>
      </c>
      <c r="B26" s="13">
        <f>average(E3:S5)</f>
        <v>3.888888889</v>
      </c>
      <c r="D26" s="4" t="s">
        <v>15</v>
      </c>
      <c r="E26" s="13">
        <f t="shared" ref="E26:E44" si="2">average(E3:S3)</f>
        <v>4.066666667</v>
      </c>
    </row>
    <row r="27">
      <c r="A27" s="12">
        <v>2.0</v>
      </c>
      <c r="B27" s="13">
        <f>average(E6:S8)</f>
        <v>3.311111111</v>
      </c>
      <c r="D27" s="4" t="s">
        <v>18</v>
      </c>
      <c r="E27" s="13">
        <f t="shared" si="2"/>
        <v>3.466666667</v>
      </c>
    </row>
    <row r="28">
      <c r="A28" s="12">
        <v>3.0</v>
      </c>
      <c r="B28" s="13">
        <f>average(E9:S11)</f>
        <v>3.888888889</v>
      </c>
      <c r="D28" s="4" t="s">
        <v>20</v>
      </c>
      <c r="E28" s="13">
        <f t="shared" si="2"/>
        <v>4.133333333</v>
      </c>
    </row>
    <row r="29">
      <c r="A29" s="12">
        <v>4.0</v>
      </c>
      <c r="B29" s="13">
        <f>average(E12:S14)</f>
        <v>4.111111111</v>
      </c>
      <c r="D29" s="4" t="s">
        <v>22</v>
      </c>
      <c r="E29" s="13">
        <f t="shared" si="2"/>
        <v>2.866666667</v>
      </c>
    </row>
    <row r="30">
      <c r="A30" s="12">
        <v>5.0</v>
      </c>
      <c r="B30" s="13">
        <f>average(E15:S17)</f>
        <v>4.288888889</v>
      </c>
      <c r="D30" s="4" t="s">
        <v>25</v>
      </c>
      <c r="E30" s="13">
        <f t="shared" si="2"/>
        <v>3.2</v>
      </c>
    </row>
    <row r="31">
      <c r="A31" s="12">
        <v>6.0</v>
      </c>
      <c r="B31" s="13">
        <f>average(E18:N19)</f>
        <v>4.8</v>
      </c>
      <c r="D31" s="4" t="s">
        <v>27</v>
      </c>
      <c r="E31" s="13">
        <f t="shared" si="2"/>
        <v>3.866666667</v>
      </c>
    </row>
    <row r="32">
      <c r="A32" s="12">
        <v>7.0</v>
      </c>
      <c r="B32" s="13">
        <f>average(E20:N21)</f>
        <v>3.8</v>
      </c>
      <c r="D32" s="4" t="s">
        <v>30</v>
      </c>
      <c r="E32" s="13">
        <f t="shared" si="2"/>
        <v>3.533333333</v>
      </c>
    </row>
    <row r="33">
      <c r="D33" s="4" t="s">
        <v>32</v>
      </c>
      <c r="E33" s="13">
        <f t="shared" si="2"/>
        <v>3.6</v>
      </c>
    </row>
    <row r="34">
      <c r="D34" s="4" t="s">
        <v>34</v>
      </c>
      <c r="E34" s="13">
        <f t="shared" si="2"/>
        <v>4.533333333</v>
      </c>
    </row>
    <row r="35">
      <c r="D35" s="4" t="s">
        <v>37</v>
      </c>
      <c r="E35" s="13">
        <f t="shared" si="2"/>
        <v>4.133333333</v>
      </c>
    </row>
    <row r="36">
      <c r="D36" s="4" t="s">
        <v>39</v>
      </c>
      <c r="E36" s="13">
        <f t="shared" si="2"/>
        <v>4.533333333</v>
      </c>
    </row>
    <row r="37">
      <c r="D37" s="4" t="s">
        <v>41</v>
      </c>
      <c r="E37" s="13">
        <f t="shared" si="2"/>
        <v>3.666666667</v>
      </c>
    </row>
    <row r="38">
      <c r="D38" s="4" t="s">
        <v>43</v>
      </c>
      <c r="E38" s="13">
        <f t="shared" si="2"/>
        <v>4.133333333</v>
      </c>
    </row>
    <row r="39">
      <c r="D39" s="4" t="s">
        <v>45</v>
      </c>
      <c r="E39" s="13">
        <f t="shared" si="2"/>
        <v>4.466666667</v>
      </c>
    </row>
    <row r="40">
      <c r="D40" s="4" t="s">
        <v>47</v>
      </c>
      <c r="E40" s="13">
        <f t="shared" si="2"/>
        <v>4.266666667</v>
      </c>
    </row>
    <row r="41">
      <c r="D41" s="4" t="s">
        <v>49</v>
      </c>
      <c r="E41" s="13">
        <f t="shared" si="2"/>
        <v>5</v>
      </c>
    </row>
    <row r="42">
      <c r="D42" s="4" t="s">
        <v>51</v>
      </c>
      <c r="E42" s="13">
        <f t="shared" si="2"/>
        <v>4.6</v>
      </c>
    </row>
    <row r="43">
      <c r="D43" s="4" t="s">
        <v>53</v>
      </c>
      <c r="E43" s="13">
        <f t="shared" si="2"/>
        <v>4</v>
      </c>
    </row>
    <row r="44">
      <c r="D44" s="4" t="s">
        <v>55</v>
      </c>
      <c r="E44" s="13">
        <f t="shared" si="2"/>
        <v>3.6</v>
      </c>
    </row>
  </sheetData>
  <mergeCells count="5">
    <mergeCell ref="E1:I1"/>
    <mergeCell ref="J1:N1"/>
    <mergeCell ref="O1:S1"/>
    <mergeCell ref="T1:T2"/>
    <mergeCell ref="U1:U2"/>
  </mergeCells>
  <hyperlinks>
    <hyperlink r:id="rId1" location="ExceptionUnder" ref="V3"/>
    <hyperlink r:id="rId2" location="ExceptionOver" ref="V6"/>
    <hyperlink r:id="rId3" location="ExceptionHigh" ref="V8"/>
    <hyperlink r:id="rId4" location="ExceptionAdjFact" ref="T9"/>
    <hyperlink r:id="rId5" location="ExceptionAdjFact" ref="U9"/>
    <hyperlink r:id="rId6" location="ExceptionAdjFact" ref="T10"/>
    <hyperlink r:id="rId7" location="ExceptionAdjFact" ref="U10"/>
    <hyperlink r:id="rId8" location="ExceptionAdjFact" ref="T11"/>
    <hyperlink r:id="rId9" location="ExceptionAdjFact" ref="U11"/>
    <hyperlink r:id="rId10" location="ExceptionManip" ref="V11"/>
    <hyperlink r:id="rId11" location="ExceptionHigh" ref="V13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4" max="5" width="9.5"/>
    <col customWidth="1" min="6" max="20" width="7.5"/>
    <col customWidth="1" min="21" max="21" width="4.63"/>
    <col customWidth="1" min="22" max="26" width="3.88"/>
  </cols>
  <sheetData>
    <row r="1">
      <c r="A1" s="12" t="s">
        <v>65</v>
      </c>
      <c r="B1" s="12" t="s">
        <v>66</v>
      </c>
      <c r="F1" s="1" t="s">
        <v>0</v>
      </c>
      <c r="K1" s="1" t="s">
        <v>1</v>
      </c>
      <c r="P1" s="2" t="s">
        <v>2</v>
      </c>
    </row>
    <row r="2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V2" s="12" t="s">
        <v>67</v>
      </c>
    </row>
    <row r="3">
      <c r="A3" s="4">
        <v>1.0</v>
      </c>
      <c r="B3" s="4" t="s">
        <v>15</v>
      </c>
      <c r="C3" s="4" t="s">
        <v>16</v>
      </c>
      <c r="D3" s="4">
        <v>1.0</v>
      </c>
      <c r="E3" s="5">
        <v>1.0</v>
      </c>
      <c r="F3" s="5">
        <v>3.0</v>
      </c>
      <c r="G3" s="5">
        <v>3.0</v>
      </c>
      <c r="H3" s="5">
        <v>3.0</v>
      </c>
      <c r="I3" s="5">
        <v>3.0</v>
      </c>
      <c r="J3" s="5">
        <v>4.0</v>
      </c>
      <c r="K3" s="5">
        <v>4.0</v>
      </c>
      <c r="L3" s="5">
        <v>4.0</v>
      </c>
      <c r="M3" s="5">
        <v>4.0</v>
      </c>
      <c r="N3" s="5">
        <v>4.0</v>
      </c>
      <c r="O3" s="5">
        <v>4.0</v>
      </c>
      <c r="P3" s="5">
        <v>5.0</v>
      </c>
      <c r="Q3" s="5">
        <v>5.0</v>
      </c>
      <c r="R3" s="5">
        <v>5.0</v>
      </c>
      <c r="S3" s="5">
        <v>5.0</v>
      </c>
      <c r="T3" s="5">
        <v>5.0</v>
      </c>
      <c r="V3" s="12" t="s">
        <v>68</v>
      </c>
      <c r="W3" s="12" t="s">
        <v>69</v>
      </c>
      <c r="X3" s="12" t="s">
        <v>70</v>
      </c>
      <c r="Y3" s="12" t="s">
        <v>57</v>
      </c>
      <c r="Z3" s="12" t="s">
        <v>71</v>
      </c>
    </row>
    <row r="4">
      <c r="A4" s="4">
        <v>1.0</v>
      </c>
      <c r="B4" s="4" t="s">
        <v>18</v>
      </c>
      <c r="C4" s="4" t="s">
        <v>19</v>
      </c>
      <c r="D4" s="4">
        <v>1.0</v>
      </c>
      <c r="E4" s="5">
        <v>2.0</v>
      </c>
      <c r="F4" s="5">
        <v>2.0</v>
      </c>
      <c r="G4" s="5">
        <v>3.0</v>
      </c>
      <c r="H4" s="5">
        <v>2.0</v>
      </c>
      <c r="I4" s="5">
        <v>3.0</v>
      </c>
      <c r="J4" s="5">
        <v>2.0</v>
      </c>
      <c r="K4" s="5">
        <v>4.0</v>
      </c>
      <c r="L4" s="5">
        <v>4.0</v>
      </c>
      <c r="M4" s="5">
        <v>4.0</v>
      </c>
      <c r="N4" s="5">
        <v>4.0</v>
      </c>
      <c r="O4" s="5">
        <v>4.0</v>
      </c>
      <c r="P4" s="5">
        <v>4.0</v>
      </c>
      <c r="Q4" s="5">
        <v>4.0</v>
      </c>
      <c r="R4" s="5">
        <v>4.0</v>
      </c>
      <c r="S4" s="5">
        <v>4.0</v>
      </c>
      <c r="T4" s="5">
        <v>4.0</v>
      </c>
    </row>
    <row r="5">
      <c r="A5" s="4">
        <v>1.0</v>
      </c>
      <c r="B5" s="4" t="s">
        <v>20</v>
      </c>
      <c r="C5" s="4" t="s">
        <v>21</v>
      </c>
      <c r="D5" s="4">
        <v>1.0</v>
      </c>
      <c r="E5" s="5">
        <v>3.0</v>
      </c>
      <c r="F5" s="5">
        <v>3.0</v>
      </c>
      <c r="G5" s="5">
        <v>3.0</v>
      </c>
      <c r="H5" s="5">
        <v>3.0</v>
      </c>
      <c r="I5" s="5">
        <v>3.0</v>
      </c>
      <c r="J5" s="5">
        <v>4.0</v>
      </c>
      <c r="K5" s="5">
        <v>4.0</v>
      </c>
      <c r="L5" s="5">
        <v>4.0</v>
      </c>
      <c r="M5" s="5">
        <v>5.0</v>
      </c>
      <c r="N5" s="5">
        <v>4.0</v>
      </c>
      <c r="O5" s="5">
        <v>4.0</v>
      </c>
      <c r="P5" s="5">
        <v>5.0</v>
      </c>
      <c r="Q5" s="5">
        <v>5.0</v>
      </c>
      <c r="R5" s="5">
        <v>5.0</v>
      </c>
      <c r="S5" s="5">
        <v>5.0</v>
      </c>
      <c r="T5" s="5">
        <v>5.0</v>
      </c>
      <c r="V5" s="12" t="s">
        <v>72</v>
      </c>
    </row>
    <row r="6">
      <c r="A6" s="4">
        <v>1.0</v>
      </c>
      <c r="B6" s="4" t="s">
        <v>22</v>
      </c>
      <c r="C6" s="4" t="s">
        <v>23</v>
      </c>
      <c r="D6" s="4">
        <v>2.0</v>
      </c>
      <c r="E6" s="5">
        <v>1.0</v>
      </c>
      <c r="F6" s="5">
        <v>3.0</v>
      </c>
      <c r="G6" s="5">
        <v>4.0</v>
      </c>
      <c r="H6" s="5">
        <v>3.0</v>
      </c>
      <c r="I6" s="5">
        <v>4.0</v>
      </c>
      <c r="J6" s="5">
        <v>4.0</v>
      </c>
      <c r="K6" s="5">
        <v>2.0</v>
      </c>
      <c r="L6" s="5">
        <v>3.0</v>
      </c>
      <c r="M6" s="5">
        <v>2.0</v>
      </c>
      <c r="N6" s="5">
        <v>3.0</v>
      </c>
      <c r="O6" s="5">
        <v>3.0</v>
      </c>
      <c r="P6" s="5">
        <v>2.0</v>
      </c>
      <c r="Q6" s="5">
        <v>3.0</v>
      </c>
      <c r="R6" s="5">
        <v>3.0</v>
      </c>
      <c r="S6" s="5">
        <v>2.0</v>
      </c>
      <c r="T6" s="5">
        <v>2.0</v>
      </c>
      <c r="V6" s="12" t="s">
        <v>73</v>
      </c>
      <c r="W6" s="12" t="s">
        <v>74</v>
      </c>
      <c r="X6" s="12" t="s">
        <v>75</v>
      </c>
    </row>
    <row r="7">
      <c r="A7" s="4">
        <v>1.0</v>
      </c>
      <c r="B7" s="4" t="s">
        <v>25</v>
      </c>
      <c r="C7" s="4" t="s">
        <v>26</v>
      </c>
      <c r="D7" s="4">
        <v>2.0</v>
      </c>
      <c r="E7" s="5">
        <v>2.0</v>
      </c>
      <c r="F7" s="5">
        <v>3.0</v>
      </c>
      <c r="G7" s="5">
        <v>4.0</v>
      </c>
      <c r="H7" s="5">
        <v>3.0</v>
      </c>
      <c r="I7" s="5">
        <v>4.0</v>
      </c>
      <c r="J7" s="5">
        <v>4.0</v>
      </c>
      <c r="K7" s="5">
        <v>3.0</v>
      </c>
      <c r="L7" s="5">
        <v>4.0</v>
      </c>
      <c r="M7" s="5">
        <v>4.0</v>
      </c>
      <c r="N7" s="5">
        <v>3.0</v>
      </c>
      <c r="O7" s="5">
        <v>3.0</v>
      </c>
      <c r="P7" s="5">
        <v>2.0</v>
      </c>
      <c r="Q7" s="5">
        <v>3.0</v>
      </c>
      <c r="R7" s="5">
        <v>2.0</v>
      </c>
      <c r="S7" s="5">
        <v>3.0</v>
      </c>
      <c r="T7" s="5">
        <v>3.0</v>
      </c>
    </row>
    <row r="8">
      <c r="A8" s="4">
        <v>1.0</v>
      </c>
      <c r="B8" s="4" t="s">
        <v>27</v>
      </c>
      <c r="C8" s="4" t="s">
        <v>28</v>
      </c>
      <c r="D8" s="4">
        <v>2.0</v>
      </c>
      <c r="E8" s="5">
        <v>3.0</v>
      </c>
      <c r="F8" s="5">
        <v>5.0</v>
      </c>
      <c r="G8" s="5">
        <v>2.0</v>
      </c>
      <c r="H8" s="5">
        <v>3.0</v>
      </c>
      <c r="I8" s="5">
        <v>3.0</v>
      </c>
      <c r="J8" s="5">
        <v>5.0</v>
      </c>
      <c r="K8" s="5">
        <v>5.0</v>
      </c>
      <c r="L8" s="5">
        <v>4.0</v>
      </c>
      <c r="M8" s="5">
        <v>5.0</v>
      </c>
      <c r="N8" s="5">
        <v>3.0</v>
      </c>
      <c r="O8" s="5">
        <v>5.0</v>
      </c>
      <c r="P8" s="5">
        <v>4.0</v>
      </c>
      <c r="Q8" s="5">
        <v>3.0</v>
      </c>
      <c r="R8" s="5">
        <v>5.0</v>
      </c>
      <c r="S8" s="5">
        <v>3.0</v>
      </c>
      <c r="T8" s="5">
        <v>3.0</v>
      </c>
    </row>
    <row r="9">
      <c r="A9" s="4">
        <v>1.0</v>
      </c>
      <c r="B9" s="4" t="s">
        <v>30</v>
      </c>
      <c r="C9" s="4" t="s">
        <v>31</v>
      </c>
      <c r="D9" s="4">
        <v>3.0</v>
      </c>
      <c r="E9" s="5">
        <v>1.0</v>
      </c>
      <c r="F9" s="5">
        <v>3.0</v>
      </c>
      <c r="G9" s="5">
        <v>3.0</v>
      </c>
      <c r="H9" s="5">
        <v>5.0</v>
      </c>
      <c r="I9" s="5">
        <v>3.0</v>
      </c>
      <c r="J9" s="5">
        <v>3.0</v>
      </c>
      <c r="K9" s="5">
        <v>4.0</v>
      </c>
      <c r="L9" s="5">
        <v>5.0</v>
      </c>
      <c r="M9" s="5">
        <v>5.0</v>
      </c>
      <c r="N9" s="5">
        <v>5.0</v>
      </c>
      <c r="O9" s="5">
        <v>5.0</v>
      </c>
      <c r="P9" s="5">
        <v>2.0</v>
      </c>
      <c r="Q9" s="5">
        <v>2.0</v>
      </c>
      <c r="R9" s="5">
        <v>2.0</v>
      </c>
      <c r="S9" s="5">
        <v>4.0</v>
      </c>
      <c r="T9" s="5">
        <v>2.0</v>
      </c>
    </row>
    <row r="10">
      <c r="A10" s="4">
        <v>1.0</v>
      </c>
      <c r="B10" s="4" t="s">
        <v>32</v>
      </c>
      <c r="C10" s="4" t="s">
        <v>33</v>
      </c>
      <c r="D10" s="4">
        <v>3.0</v>
      </c>
      <c r="E10" s="5">
        <v>2.0</v>
      </c>
      <c r="F10" s="5">
        <v>5.0</v>
      </c>
      <c r="G10" s="5">
        <v>3.0</v>
      </c>
      <c r="H10" s="5">
        <v>3.0</v>
      </c>
      <c r="I10" s="5">
        <v>3.0</v>
      </c>
      <c r="J10" s="5">
        <v>3.0</v>
      </c>
      <c r="K10" s="5">
        <v>5.0</v>
      </c>
      <c r="L10" s="5">
        <v>5.0</v>
      </c>
      <c r="M10" s="5">
        <v>5.0</v>
      </c>
      <c r="N10" s="5">
        <v>5.0</v>
      </c>
      <c r="O10" s="5">
        <v>5.0</v>
      </c>
      <c r="P10" s="5">
        <v>2.0</v>
      </c>
      <c r="Q10" s="5">
        <v>2.0</v>
      </c>
      <c r="R10" s="5">
        <v>2.0</v>
      </c>
      <c r="S10" s="5">
        <v>4.0</v>
      </c>
      <c r="T10" s="5">
        <v>2.0</v>
      </c>
    </row>
    <row r="11">
      <c r="A11" s="4">
        <v>1.0</v>
      </c>
      <c r="B11" s="4" t="s">
        <v>34</v>
      </c>
      <c r="C11" s="4" t="s">
        <v>35</v>
      </c>
      <c r="D11" s="4">
        <v>3.0</v>
      </c>
      <c r="E11" s="5">
        <v>3.0</v>
      </c>
      <c r="F11" s="5">
        <v>4.0</v>
      </c>
      <c r="G11" s="5">
        <v>4.0</v>
      </c>
      <c r="H11" s="5">
        <v>4.0</v>
      </c>
      <c r="I11" s="5">
        <v>4.0</v>
      </c>
      <c r="J11" s="5">
        <v>4.0</v>
      </c>
      <c r="K11" s="5">
        <v>5.0</v>
      </c>
      <c r="L11" s="5">
        <v>5.0</v>
      </c>
      <c r="M11" s="5">
        <v>5.0</v>
      </c>
      <c r="N11" s="5">
        <v>5.0</v>
      </c>
      <c r="O11" s="5">
        <v>5.0</v>
      </c>
      <c r="P11" s="5">
        <v>5.0</v>
      </c>
      <c r="Q11" s="5">
        <v>4.0</v>
      </c>
      <c r="R11" s="5">
        <v>4.0</v>
      </c>
      <c r="S11" s="5">
        <v>5.0</v>
      </c>
      <c r="T11" s="5">
        <v>5.0</v>
      </c>
    </row>
    <row r="12">
      <c r="A12" s="4">
        <v>1.0</v>
      </c>
      <c r="B12" s="4" t="s">
        <v>37</v>
      </c>
      <c r="C12" s="4" t="s">
        <v>38</v>
      </c>
      <c r="D12" s="4">
        <v>4.0</v>
      </c>
      <c r="E12" s="5">
        <v>1.0</v>
      </c>
      <c r="F12" s="5">
        <v>4.0</v>
      </c>
      <c r="G12" s="5">
        <v>5.0</v>
      </c>
      <c r="H12" s="5">
        <v>5.0</v>
      </c>
      <c r="I12" s="5">
        <v>4.0</v>
      </c>
      <c r="J12" s="5">
        <v>5.0</v>
      </c>
      <c r="K12" s="5">
        <v>3.0</v>
      </c>
      <c r="L12" s="5">
        <v>4.0</v>
      </c>
      <c r="M12" s="5">
        <v>4.0</v>
      </c>
      <c r="N12" s="5">
        <v>4.0</v>
      </c>
      <c r="O12" s="5">
        <v>4.0</v>
      </c>
      <c r="P12" s="5">
        <v>4.0</v>
      </c>
      <c r="Q12" s="5">
        <v>5.0</v>
      </c>
      <c r="R12" s="5">
        <v>5.0</v>
      </c>
      <c r="S12" s="5">
        <v>3.0</v>
      </c>
      <c r="T12" s="5">
        <v>3.0</v>
      </c>
    </row>
    <row r="13">
      <c r="A13" s="4">
        <v>1.0</v>
      </c>
      <c r="B13" s="4" t="s">
        <v>39</v>
      </c>
      <c r="C13" s="4" t="s">
        <v>40</v>
      </c>
      <c r="D13" s="4">
        <v>4.0</v>
      </c>
      <c r="E13" s="5">
        <v>2.0</v>
      </c>
      <c r="F13" s="5">
        <v>5.0</v>
      </c>
      <c r="G13" s="5">
        <v>5.0</v>
      </c>
      <c r="H13" s="5">
        <v>5.0</v>
      </c>
      <c r="I13" s="5">
        <v>4.0</v>
      </c>
      <c r="J13" s="5">
        <v>5.0</v>
      </c>
      <c r="K13" s="5">
        <v>5.0</v>
      </c>
      <c r="L13" s="5">
        <v>3.0</v>
      </c>
      <c r="M13" s="5">
        <v>4.0</v>
      </c>
      <c r="N13" s="5">
        <v>4.0</v>
      </c>
      <c r="O13" s="5">
        <v>5.0</v>
      </c>
      <c r="P13" s="5">
        <v>5.0</v>
      </c>
      <c r="Q13" s="5">
        <v>5.0</v>
      </c>
      <c r="R13" s="5">
        <v>5.0</v>
      </c>
      <c r="S13" s="5">
        <v>3.0</v>
      </c>
      <c r="T13" s="5">
        <v>5.0</v>
      </c>
    </row>
    <row r="14">
      <c r="A14" s="4">
        <v>1.0</v>
      </c>
      <c r="B14" s="4" t="s">
        <v>41</v>
      </c>
      <c r="C14" s="4" t="s">
        <v>42</v>
      </c>
      <c r="D14" s="4">
        <v>4.0</v>
      </c>
      <c r="E14" s="5">
        <v>3.0</v>
      </c>
      <c r="F14" s="5">
        <v>4.0</v>
      </c>
      <c r="G14" s="5">
        <v>5.0</v>
      </c>
      <c r="H14" s="5">
        <v>4.0</v>
      </c>
      <c r="I14" s="5">
        <v>4.0</v>
      </c>
      <c r="J14" s="5">
        <v>5.0</v>
      </c>
      <c r="K14" s="5">
        <v>2.0</v>
      </c>
      <c r="L14" s="5">
        <v>3.0</v>
      </c>
      <c r="M14" s="5">
        <v>3.0</v>
      </c>
      <c r="N14" s="5">
        <v>4.0</v>
      </c>
      <c r="O14" s="5">
        <v>3.0</v>
      </c>
      <c r="P14" s="5">
        <v>4.0</v>
      </c>
      <c r="Q14" s="5">
        <v>3.0</v>
      </c>
      <c r="R14" s="5">
        <v>5.0</v>
      </c>
      <c r="S14" s="5">
        <v>3.0</v>
      </c>
      <c r="T14" s="5">
        <v>3.0</v>
      </c>
    </row>
    <row r="15">
      <c r="A15" s="4">
        <v>1.0</v>
      </c>
      <c r="B15" s="4" t="s">
        <v>43</v>
      </c>
      <c r="C15" s="4" t="s">
        <v>44</v>
      </c>
      <c r="D15" s="4">
        <v>5.0</v>
      </c>
      <c r="E15" s="5">
        <v>1.0</v>
      </c>
      <c r="F15" s="5">
        <v>4.0</v>
      </c>
      <c r="G15" s="5">
        <v>4.0</v>
      </c>
      <c r="H15" s="5">
        <v>4.0</v>
      </c>
      <c r="I15" s="5">
        <v>4.0</v>
      </c>
      <c r="J15" s="5">
        <v>5.0</v>
      </c>
      <c r="K15" s="5">
        <v>4.0</v>
      </c>
      <c r="L15" s="5">
        <v>3.0</v>
      </c>
      <c r="M15" s="5">
        <v>3.0</v>
      </c>
      <c r="N15" s="5">
        <v>5.0</v>
      </c>
      <c r="O15" s="5">
        <v>5.0</v>
      </c>
      <c r="P15" s="5">
        <v>4.0</v>
      </c>
      <c r="Q15" s="5">
        <v>4.0</v>
      </c>
      <c r="R15" s="5">
        <v>4.0</v>
      </c>
      <c r="S15" s="5">
        <v>5.0</v>
      </c>
      <c r="T15" s="5">
        <v>4.0</v>
      </c>
    </row>
    <row r="16">
      <c r="A16" s="4">
        <v>1.0</v>
      </c>
      <c r="B16" s="4" t="s">
        <v>45</v>
      </c>
      <c r="C16" s="4" t="s">
        <v>46</v>
      </c>
      <c r="D16" s="4">
        <v>5.0</v>
      </c>
      <c r="E16" s="5">
        <v>2.0</v>
      </c>
      <c r="F16" s="5">
        <v>4.0</v>
      </c>
      <c r="G16" s="5">
        <v>4.0</v>
      </c>
      <c r="H16" s="5">
        <v>4.0</v>
      </c>
      <c r="I16" s="5">
        <v>4.0</v>
      </c>
      <c r="J16" s="5">
        <v>5.0</v>
      </c>
      <c r="K16" s="5">
        <v>5.0</v>
      </c>
      <c r="L16" s="5">
        <v>3.0</v>
      </c>
      <c r="M16" s="5">
        <v>5.0</v>
      </c>
      <c r="N16" s="5">
        <v>5.0</v>
      </c>
      <c r="O16" s="5">
        <v>5.0</v>
      </c>
      <c r="P16" s="5">
        <v>5.0</v>
      </c>
      <c r="Q16" s="5">
        <v>4.0</v>
      </c>
      <c r="R16" s="5">
        <v>5.0</v>
      </c>
      <c r="S16" s="5">
        <v>5.0</v>
      </c>
      <c r="T16" s="5">
        <v>4.0</v>
      </c>
    </row>
    <row r="17">
      <c r="A17" s="4">
        <v>1.0</v>
      </c>
      <c r="B17" s="4" t="s">
        <v>47</v>
      </c>
      <c r="C17" s="4" t="s">
        <v>48</v>
      </c>
      <c r="D17" s="4">
        <v>5.0</v>
      </c>
      <c r="E17" s="5">
        <v>3.0</v>
      </c>
      <c r="F17" s="5">
        <v>4.0</v>
      </c>
      <c r="G17" s="5">
        <v>4.0</v>
      </c>
      <c r="H17" s="5">
        <v>4.0</v>
      </c>
      <c r="I17" s="5">
        <v>4.0</v>
      </c>
      <c r="J17" s="5">
        <v>5.0</v>
      </c>
      <c r="K17" s="5">
        <v>4.0</v>
      </c>
      <c r="L17" s="5">
        <v>3.0</v>
      </c>
      <c r="M17" s="5">
        <v>5.0</v>
      </c>
      <c r="N17" s="5">
        <v>5.0</v>
      </c>
      <c r="O17" s="5">
        <v>5.0</v>
      </c>
      <c r="P17" s="5">
        <v>4.0</v>
      </c>
      <c r="Q17" s="5">
        <v>4.0</v>
      </c>
      <c r="R17" s="5">
        <v>4.0</v>
      </c>
      <c r="S17" s="5">
        <v>5.0</v>
      </c>
      <c r="T17" s="5">
        <v>4.0</v>
      </c>
    </row>
    <row r="18">
      <c r="A18" s="4">
        <v>1.0</v>
      </c>
      <c r="B18" s="4" t="s">
        <v>49</v>
      </c>
      <c r="C18" s="4" t="s">
        <v>50</v>
      </c>
      <c r="D18" s="4">
        <v>6.0</v>
      </c>
      <c r="E18" s="5">
        <v>1.0</v>
      </c>
      <c r="F18" s="5">
        <v>5.0</v>
      </c>
      <c r="G18" s="5">
        <v>5.0</v>
      </c>
      <c r="H18" s="5">
        <v>5.0</v>
      </c>
      <c r="I18" s="5">
        <v>5.0</v>
      </c>
      <c r="J18" s="5">
        <v>5.0</v>
      </c>
      <c r="K18" s="5">
        <v>5.0</v>
      </c>
      <c r="L18" s="5">
        <v>5.0</v>
      </c>
      <c r="M18" s="5">
        <v>5.0</v>
      </c>
      <c r="N18" s="5">
        <v>5.0</v>
      </c>
      <c r="O18" s="5">
        <v>5.0</v>
      </c>
      <c r="P18" s="11"/>
      <c r="Q18" s="11"/>
      <c r="R18" s="11"/>
    </row>
    <row r="19">
      <c r="A19" s="4">
        <v>1.0</v>
      </c>
      <c r="B19" s="4" t="s">
        <v>51</v>
      </c>
      <c r="C19" s="4" t="s">
        <v>52</v>
      </c>
      <c r="D19" s="4">
        <v>6.0</v>
      </c>
      <c r="E19" s="5">
        <v>2.0</v>
      </c>
      <c r="F19" s="5">
        <v>5.0</v>
      </c>
      <c r="G19" s="5">
        <v>5.0</v>
      </c>
      <c r="H19" s="5">
        <v>5.0</v>
      </c>
      <c r="I19" s="5">
        <v>5.0</v>
      </c>
      <c r="J19" s="5">
        <v>5.0</v>
      </c>
      <c r="K19" s="5">
        <v>4.0</v>
      </c>
      <c r="L19" s="5">
        <v>4.0</v>
      </c>
      <c r="M19" s="5">
        <v>4.0</v>
      </c>
      <c r="N19" s="5">
        <v>5.0</v>
      </c>
      <c r="O19" s="5">
        <v>4.0</v>
      </c>
    </row>
    <row r="20">
      <c r="A20" s="4">
        <v>1.0</v>
      </c>
      <c r="B20" s="4" t="s">
        <v>53</v>
      </c>
      <c r="C20" s="4" t="s">
        <v>54</v>
      </c>
      <c r="D20" s="4">
        <v>7.0</v>
      </c>
      <c r="E20" s="5">
        <v>1.0</v>
      </c>
      <c r="F20" s="5">
        <v>4.0</v>
      </c>
      <c r="G20" s="5">
        <v>5.0</v>
      </c>
      <c r="H20" s="5">
        <v>4.0</v>
      </c>
      <c r="I20" s="5">
        <v>4.0</v>
      </c>
      <c r="J20" s="5">
        <v>4.0</v>
      </c>
      <c r="K20" s="5">
        <v>4.0</v>
      </c>
      <c r="L20" s="5">
        <v>4.0</v>
      </c>
      <c r="M20" s="5">
        <v>4.0</v>
      </c>
      <c r="N20" s="5">
        <v>4.0</v>
      </c>
      <c r="O20" s="5">
        <v>3.0</v>
      </c>
      <c r="P20" s="11"/>
      <c r="Q20" s="11"/>
      <c r="R20" s="11"/>
    </row>
    <row r="21">
      <c r="A21" s="4">
        <v>1.0</v>
      </c>
      <c r="B21" s="4" t="s">
        <v>55</v>
      </c>
      <c r="C21" s="4" t="s">
        <v>56</v>
      </c>
      <c r="D21" s="4">
        <v>7.0</v>
      </c>
      <c r="E21" s="5">
        <v>2.0</v>
      </c>
      <c r="F21" s="5">
        <v>4.0</v>
      </c>
      <c r="G21" s="5">
        <v>5.0</v>
      </c>
      <c r="H21" s="5">
        <v>4.0</v>
      </c>
      <c r="I21" s="5">
        <v>4.0</v>
      </c>
      <c r="J21" s="5">
        <v>3.0</v>
      </c>
      <c r="K21" s="5">
        <v>3.0</v>
      </c>
      <c r="L21" s="5">
        <v>3.0</v>
      </c>
      <c r="M21" s="5">
        <v>3.0</v>
      </c>
      <c r="N21" s="5">
        <v>4.0</v>
      </c>
      <c r="O21" s="5">
        <v>3.0</v>
      </c>
      <c r="P21" s="11"/>
      <c r="Q21" s="11"/>
      <c r="R21" s="11"/>
    </row>
    <row r="23">
      <c r="R23" s="3" t="s">
        <v>76</v>
      </c>
      <c r="S23" s="11"/>
      <c r="T23" s="14" t="s">
        <v>77</v>
      </c>
    </row>
    <row r="24">
      <c r="A24" s="12" t="s">
        <v>78</v>
      </c>
      <c r="C24" s="14" t="s">
        <v>79</v>
      </c>
    </row>
    <row r="25">
      <c r="A25" s="12" t="s">
        <v>80</v>
      </c>
      <c r="B25" s="12" t="s">
        <v>81</v>
      </c>
    </row>
    <row r="26">
      <c r="A26" s="12">
        <v>1.0</v>
      </c>
      <c r="B26" s="4" t="s">
        <v>15</v>
      </c>
      <c r="C26" s="12" t="str">
        <f t="shared" ref="C26:C44" si="1"> "insert into student (id,name) values ( " &amp; A26 &amp; "," &amp; B26 &amp; ");"</f>
        <v>insert into student (id,name) values ( 1,StudentA);</v>
      </c>
    </row>
    <row r="27">
      <c r="A27" s="12">
        <v>2.0</v>
      </c>
      <c r="B27" s="4" t="s">
        <v>18</v>
      </c>
      <c r="C27" s="12" t="str">
        <f t="shared" si="1"/>
        <v>insert into student (id,name) values ( 2,StudentB);</v>
      </c>
    </row>
    <row r="28">
      <c r="A28" s="12">
        <v>3.0</v>
      </c>
      <c r="B28" s="4" t="s">
        <v>20</v>
      </c>
      <c r="C28" s="12" t="str">
        <f t="shared" si="1"/>
        <v>insert into student (id,name) values ( 3,StudentC);</v>
      </c>
    </row>
    <row r="29">
      <c r="A29" s="12">
        <v>4.0</v>
      </c>
      <c r="B29" s="4" t="s">
        <v>22</v>
      </c>
      <c r="C29" s="12" t="str">
        <f t="shared" si="1"/>
        <v>insert into student (id,name) values ( 4,StudentD);</v>
      </c>
    </row>
    <row r="30">
      <c r="A30" s="12">
        <v>5.0</v>
      </c>
      <c r="B30" s="4" t="s">
        <v>25</v>
      </c>
      <c r="C30" s="12" t="str">
        <f t="shared" si="1"/>
        <v>insert into student (id,name) values ( 5,StudentE);</v>
      </c>
    </row>
    <row r="31">
      <c r="A31" s="12">
        <v>6.0</v>
      </c>
      <c r="B31" s="4" t="s">
        <v>27</v>
      </c>
      <c r="C31" s="12" t="str">
        <f t="shared" si="1"/>
        <v>insert into student (id,name) values ( 6,StudentF);</v>
      </c>
    </row>
    <row r="32">
      <c r="A32" s="12">
        <v>7.0</v>
      </c>
      <c r="B32" s="4" t="s">
        <v>30</v>
      </c>
      <c r="C32" s="12" t="str">
        <f t="shared" si="1"/>
        <v>insert into student (id,name) values ( 7,StudentG);</v>
      </c>
    </row>
    <row r="33">
      <c r="A33" s="12">
        <v>8.0</v>
      </c>
      <c r="B33" s="4" t="s">
        <v>32</v>
      </c>
      <c r="C33" s="12" t="str">
        <f t="shared" si="1"/>
        <v>insert into student (id,name) values ( 8,StudentH);</v>
      </c>
    </row>
    <row r="34">
      <c r="A34" s="12">
        <v>9.0</v>
      </c>
      <c r="B34" s="4" t="s">
        <v>34</v>
      </c>
      <c r="C34" s="12" t="str">
        <f t="shared" si="1"/>
        <v>insert into student (id,name) values ( 9,StudentI);</v>
      </c>
    </row>
    <row r="35">
      <c r="A35" s="12">
        <v>10.0</v>
      </c>
      <c r="B35" s="4" t="s">
        <v>37</v>
      </c>
      <c r="C35" s="12" t="str">
        <f t="shared" si="1"/>
        <v>insert into student (id,name) values ( 10,StudentJ);</v>
      </c>
    </row>
    <row r="36">
      <c r="A36" s="12">
        <v>11.0</v>
      </c>
      <c r="B36" s="4" t="s">
        <v>39</v>
      </c>
      <c r="C36" s="12" t="str">
        <f t="shared" si="1"/>
        <v>insert into student (id,name) values ( 11,StudentK);</v>
      </c>
    </row>
    <row r="37">
      <c r="A37" s="12">
        <v>12.0</v>
      </c>
      <c r="B37" s="4" t="s">
        <v>41</v>
      </c>
      <c r="C37" s="12" t="str">
        <f t="shared" si="1"/>
        <v>insert into student (id,name) values ( 12,StudentL);</v>
      </c>
    </row>
    <row r="38">
      <c r="A38" s="12">
        <v>13.0</v>
      </c>
      <c r="B38" s="4" t="s">
        <v>43</v>
      </c>
      <c r="C38" s="12" t="str">
        <f t="shared" si="1"/>
        <v>insert into student (id,name) values ( 13,StudentM);</v>
      </c>
    </row>
    <row r="39">
      <c r="A39" s="12">
        <v>14.0</v>
      </c>
      <c r="B39" s="4" t="s">
        <v>45</v>
      </c>
      <c r="C39" s="12" t="str">
        <f t="shared" si="1"/>
        <v>insert into student (id,name) values ( 14,StudentN);</v>
      </c>
      <c r="N39" s="12" t="s">
        <v>82</v>
      </c>
    </row>
    <row r="40">
      <c r="A40" s="12">
        <v>15.0</v>
      </c>
      <c r="B40" s="4" t="s">
        <v>47</v>
      </c>
      <c r="C40" s="12" t="str">
        <f t="shared" si="1"/>
        <v>insert into student (id,name) values ( 15,StudentO);</v>
      </c>
      <c r="N40" s="12" t="s">
        <v>9</v>
      </c>
      <c r="O40" s="12" t="s">
        <v>13</v>
      </c>
      <c r="P40" s="12" t="s">
        <v>10</v>
      </c>
      <c r="Q40" s="12" t="s">
        <v>11</v>
      </c>
      <c r="R40" s="12" t="s">
        <v>12</v>
      </c>
    </row>
    <row r="41">
      <c r="A41" s="12">
        <v>16.0</v>
      </c>
      <c r="B41" s="4" t="s">
        <v>49</v>
      </c>
      <c r="C41" s="12" t="str">
        <f t="shared" si="1"/>
        <v>insert into student (id,name) values ( 16,StudentP);</v>
      </c>
    </row>
    <row r="42">
      <c r="A42" s="12">
        <v>17.0</v>
      </c>
      <c r="B42" s="4" t="s">
        <v>51</v>
      </c>
      <c r="C42" s="12" t="str">
        <f t="shared" si="1"/>
        <v>insert into student (id,name) values ( 17,StudentQ);</v>
      </c>
    </row>
    <row r="43">
      <c r="A43" s="12">
        <v>18.0</v>
      </c>
      <c r="B43" s="4" t="s">
        <v>53</v>
      </c>
      <c r="C43" s="12" t="str">
        <f t="shared" si="1"/>
        <v>insert into student (id,name) values ( 18,StudentR);</v>
      </c>
    </row>
    <row r="44">
      <c r="A44" s="12">
        <v>19.0</v>
      </c>
      <c r="B44" s="4" t="s">
        <v>55</v>
      </c>
      <c r="C44" s="12" t="str">
        <f t="shared" si="1"/>
        <v>insert into student (id,name) values ( 19,StudentS);</v>
      </c>
    </row>
    <row r="46">
      <c r="A46" s="12" t="s">
        <v>65</v>
      </c>
      <c r="B46" s="12" t="s">
        <v>66</v>
      </c>
    </row>
    <row r="47">
      <c r="A47" s="3"/>
      <c r="B47" s="3" t="s">
        <v>5</v>
      </c>
      <c r="C47" s="3" t="s">
        <v>70</v>
      </c>
      <c r="D47" s="3" t="s">
        <v>7</v>
      </c>
      <c r="E47" s="3" t="s">
        <v>8</v>
      </c>
      <c r="F47" s="14" t="s">
        <v>83</v>
      </c>
      <c r="G47" s="3" t="s">
        <v>9</v>
      </c>
      <c r="H47" s="3" t="s">
        <v>10</v>
      </c>
      <c r="I47" s="3" t="s">
        <v>11</v>
      </c>
      <c r="J47" s="3" t="s">
        <v>12</v>
      </c>
      <c r="K47" s="3" t="s">
        <v>13</v>
      </c>
      <c r="L47" s="14" t="s">
        <v>69</v>
      </c>
    </row>
    <row r="48">
      <c r="A48" s="4">
        <v>1.0</v>
      </c>
      <c r="B48" s="4" t="s">
        <v>15</v>
      </c>
      <c r="C48" s="4">
        <v>1.0</v>
      </c>
      <c r="D48" s="5">
        <v>1.0</v>
      </c>
      <c r="E48" s="5">
        <v>1.0</v>
      </c>
      <c r="F48" s="15">
        <v>1.0</v>
      </c>
      <c r="G48" s="5">
        <v>3.0</v>
      </c>
      <c r="H48" s="5">
        <v>3.0</v>
      </c>
      <c r="I48" s="5">
        <v>3.0</v>
      </c>
      <c r="J48" s="5">
        <v>3.0</v>
      </c>
      <c r="K48" s="5">
        <v>4.0</v>
      </c>
      <c r="L48" s="12">
        <v>1.0</v>
      </c>
      <c r="M48" s="13" t="str">
        <f t="shared" ref="M48:M54" si="2">"insert into response (evalID, student1, student2,category,value) values (" &amp;A48&amp;","&amp;L48&amp;","&amp;C48&amp;",C,"&amp;G48&amp;");"</f>
        <v>insert into response (evalID, student1, student2,category,value) values (1,1,1,C,3);</v>
      </c>
    </row>
    <row r="49">
      <c r="A49" s="4">
        <v>1.0</v>
      </c>
      <c r="B49" s="4" t="s">
        <v>18</v>
      </c>
      <c r="C49" s="4">
        <v>2.0</v>
      </c>
      <c r="D49" s="5">
        <v>1.0</v>
      </c>
      <c r="E49" s="5">
        <v>2.0</v>
      </c>
      <c r="F49" s="15">
        <v>1.0</v>
      </c>
      <c r="G49" s="5">
        <v>2.0</v>
      </c>
      <c r="H49" s="5">
        <v>3.0</v>
      </c>
      <c r="I49" s="5">
        <v>2.0</v>
      </c>
      <c r="J49" s="5">
        <v>3.0</v>
      </c>
      <c r="K49" s="5">
        <v>2.0</v>
      </c>
      <c r="L49" s="12">
        <v>1.0</v>
      </c>
      <c r="M49" s="13" t="str">
        <f t="shared" si="2"/>
        <v>insert into response (evalID, student1, student2,category,value) values (1,1,2,C,2);</v>
      </c>
    </row>
    <row r="50">
      <c r="A50" s="4">
        <v>1.0</v>
      </c>
      <c r="B50" s="4" t="s">
        <v>20</v>
      </c>
      <c r="C50" s="4">
        <v>3.0</v>
      </c>
      <c r="D50" s="5">
        <v>1.0</v>
      </c>
      <c r="E50" s="5">
        <v>3.0</v>
      </c>
      <c r="F50" s="15">
        <v>1.0</v>
      </c>
      <c r="G50" s="5">
        <v>3.0</v>
      </c>
      <c r="H50" s="5">
        <v>3.0</v>
      </c>
      <c r="I50" s="5">
        <v>3.0</v>
      </c>
      <c r="J50" s="5">
        <v>3.0</v>
      </c>
      <c r="K50" s="5">
        <v>4.0</v>
      </c>
      <c r="L50" s="12">
        <v>1.0</v>
      </c>
      <c r="M50" s="13" t="str">
        <f t="shared" si="2"/>
        <v>insert into response (evalID, student1, student2,category,value) values (1,1,3,C,3);</v>
      </c>
    </row>
    <row r="51">
      <c r="A51" s="4">
        <v>1.0</v>
      </c>
      <c r="B51" s="4" t="s">
        <v>22</v>
      </c>
      <c r="C51" s="4">
        <v>4.0</v>
      </c>
      <c r="D51" s="5">
        <v>2.0</v>
      </c>
      <c r="E51" s="5">
        <v>1.0</v>
      </c>
      <c r="F51" s="15">
        <v>1.0</v>
      </c>
      <c r="G51" s="5">
        <v>3.0</v>
      </c>
      <c r="H51" s="5">
        <v>4.0</v>
      </c>
      <c r="I51" s="5">
        <v>3.0</v>
      </c>
      <c r="J51" s="5">
        <v>4.0</v>
      </c>
      <c r="K51" s="5">
        <v>4.0</v>
      </c>
      <c r="L51" s="12">
        <v>4.0</v>
      </c>
      <c r="M51" s="13" t="str">
        <f t="shared" si="2"/>
        <v>insert into response (evalID, student1, student2,category,value) values (1,4,4,C,3);</v>
      </c>
    </row>
    <row r="52">
      <c r="A52" s="4">
        <v>1.0</v>
      </c>
      <c r="B52" s="4" t="s">
        <v>25</v>
      </c>
      <c r="C52" s="4">
        <v>5.0</v>
      </c>
      <c r="D52" s="5">
        <v>2.0</v>
      </c>
      <c r="E52" s="5">
        <v>2.0</v>
      </c>
      <c r="F52" s="15">
        <v>1.0</v>
      </c>
      <c r="G52" s="5">
        <v>3.0</v>
      </c>
      <c r="H52" s="5">
        <v>4.0</v>
      </c>
      <c r="I52" s="5">
        <v>3.0</v>
      </c>
      <c r="J52" s="5">
        <v>4.0</v>
      </c>
      <c r="K52" s="5">
        <v>4.0</v>
      </c>
      <c r="L52" s="12">
        <v>4.0</v>
      </c>
      <c r="M52" s="13" t="str">
        <f t="shared" si="2"/>
        <v>insert into response (evalID, student1, student2,category,value) values (1,4,5,C,3);</v>
      </c>
    </row>
    <row r="53">
      <c r="A53" s="4">
        <v>1.0</v>
      </c>
      <c r="B53" s="4" t="s">
        <v>27</v>
      </c>
      <c r="C53" s="4">
        <v>6.0</v>
      </c>
      <c r="D53" s="5">
        <v>2.0</v>
      </c>
      <c r="E53" s="5">
        <v>3.0</v>
      </c>
      <c r="F53" s="15">
        <v>1.0</v>
      </c>
      <c r="G53" s="5">
        <v>5.0</v>
      </c>
      <c r="H53" s="5">
        <v>2.0</v>
      </c>
      <c r="I53" s="5">
        <v>3.0</v>
      </c>
      <c r="J53" s="5">
        <v>3.0</v>
      </c>
      <c r="K53" s="5">
        <v>5.0</v>
      </c>
      <c r="L53" s="12">
        <v>4.0</v>
      </c>
      <c r="M53" s="13" t="str">
        <f t="shared" si="2"/>
        <v>insert into response (evalID, student1, student2,category,value) values (1,4,6,C,5);</v>
      </c>
    </row>
    <row r="54">
      <c r="A54" s="4">
        <v>1.0</v>
      </c>
      <c r="B54" s="4" t="s">
        <v>30</v>
      </c>
      <c r="C54" s="4">
        <v>7.0</v>
      </c>
      <c r="D54" s="5">
        <v>3.0</v>
      </c>
      <c r="E54" s="5">
        <v>1.0</v>
      </c>
      <c r="F54" s="15">
        <v>1.0</v>
      </c>
      <c r="G54" s="5">
        <v>3.0</v>
      </c>
      <c r="H54" s="5">
        <v>3.0</v>
      </c>
      <c r="I54" s="5">
        <v>5.0</v>
      </c>
      <c r="J54" s="5">
        <v>3.0</v>
      </c>
      <c r="K54" s="5">
        <v>3.0</v>
      </c>
      <c r="L54" s="12">
        <v>7.0</v>
      </c>
      <c r="M54" s="13" t="str">
        <f t="shared" si="2"/>
        <v>insert into response (evalID, student1, student2,category,value) values (1,7,7,C,3);</v>
      </c>
    </row>
    <row r="55">
      <c r="A55" s="4">
        <v>1.0</v>
      </c>
      <c r="B55" s="4" t="s">
        <v>32</v>
      </c>
      <c r="C55" s="4">
        <v>8.0</v>
      </c>
      <c r="D55" s="5">
        <v>3.0</v>
      </c>
      <c r="E55" s="5">
        <v>2.0</v>
      </c>
      <c r="F55" s="15">
        <v>1.0</v>
      </c>
      <c r="G55" s="5">
        <v>5.0</v>
      </c>
      <c r="H55" s="5">
        <v>3.0</v>
      </c>
      <c r="I55" s="5">
        <v>3.0</v>
      </c>
      <c r="J55" s="5">
        <v>3.0</v>
      </c>
      <c r="K55" s="5">
        <v>3.0</v>
      </c>
      <c r="L55" s="12">
        <v>7.0</v>
      </c>
    </row>
    <row r="56">
      <c r="A56" s="4">
        <v>1.0</v>
      </c>
      <c r="B56" s="4" t="s">
        <v>34</v>
      </c>
      <c r="C56" s="4">
        <v>9.0</v>
      </c>
      <c r="D56" s="5">
        <v>3.0</v>
      </c>
      <c r="E56" s="5">
        <v>3.0</v>
      </c>
      <c r="F56" s="15">
        <v>1.0</v>
      </c>
      <c r="G56" s="5">
        <v>4.0</v>
      </c>
      <c r="H56" s="5">
        <v>4.0</v>
      </c>
      <c r="I56" s="5">
        <v>4.0</v>
      </c>
      <c r="J56" s="5">
        <v>4.0</v>
      </c>
      <c r="K56" s="5">
        <v>4.0</v>
      </c>
      <c r="L56" s="12">
        <v>7.0</v>
      </c>
    </row>
    <row r="57">
      <c r="A57" s="4">
        <v>1.0</v>
      </c>
      <c r="B57" s="4" t="s">
        <v>37</v>
      </c>
      <c r="C57" s="4">
        <v>10.0</v>
      </c>
      <c r="D57" s="5">
        <v>4.0</v>
      </c>
      <c r="E57" s="5">
        <v>1.0</v>
      </c>
      <c r="F57" s="15">
        <v>1.0</v>
      </c>
      <c r="G57" s="5">
        <v>4.0</v>
      </c>
      <c r="H57" s="5">
        <v>5.0</v>
      </c>
      <c r="I57" s="5">
        <v>5.0</v>
      </c>
      <c r="J57" s="5">
        <v>4.0</v>
      </c>
      <c r="K57" s="5">
        <v>5.0</v>
      </c>
      <c r="L57" s="12">
        <v>10.0</v>
      </c>
    </row>
    <row r="58">
      <c r="A58" s="4">
        <v>1.0</v>
      </c>
      <c r="B58" s="4" t="s">
        <v>39</v>
      </c>
      <c r="C58" s="4">
        <v>11.0</v>
      </c>
      <c r="D58" s="5">
        <v>4.0</v>
      </c>
      <c r="E58" s="5">
        <v>2.0</v>
      </c>
      <c r="F58" s="15">
        <v>1.0</v>
      </c>
      <c r="G58" s="5">
        <v>5.0</v>
      </c>
      <c r="H58" s="5">
        <v>5.0</v>
      </c>
      <c r="I58" s="5">
        <v>5.0</v>
      </c>
      <c r="J58" s="5">
        <v>4.0</v>
      </c>
      <c r="K58" s="5">
        <v>5.0</v>
      </c>
      <c r="L58" s="12">
        <v>10.0</v>
      </c>
    </row>
    <row r="59">
      <c r="A59" s="4">
        <v>1.0</v>
      </c>
      <c r="B59" s="4" t="s">
        <v>41</v>
      </c>
      <c r="C59" s="4">
        <v>12.0</v>
      </c>
      <c r="D59" s="5">
        <v>4.0</v>
      </c>
      <c r="E59" s="5">
        <v>3.0</v>
      </c>
      <c r="F59" s="15">
        <v>1.0</v>
      </c>
      <c r="G59" s="5">
        <v>4.0</v>
      </c>
      <c r="H59" s="5">
        <v>5.0</v>
      </c>
      <c r="I59" s="5">
        <v>4.0</v>
      </c>
      <c r="J59" s="5">
        <v>4.0</v>
      </c>
      <c r="K59" s="5">
        <v>5.0</v>
      </c>
      <c r="L59" s="12">
        <v>10.0</v>
      </c>
      <c r="N59" s="12">
        <v>2.0</v>
      </c>
    </row>
    <row r="60">
      <c r="A60" s="4">
        <v>1.0</v>
      </c>
      <c r="B60" s="4" t="s">
        <v>43</v>
      </c>
      <c r="C60" s="4">
        <v>13.0</v>
      </c>
      <c r="D60" s="5">
        <v>5.0</v>
      </c>
      <c r="E60" s="5">
        <v>1.0</v>
      </c>
      <c r="F60" s="15">
        <v>1.0</v>
      </c>
      <c r="G60" s="5">
        <v>4.0</v>
      </c>
      <c r="H60" s="5">
        <v>4.0</v>
      </c>
      <c r="I60" s="5">
        <v>4.0</v>
      </c>
      <c r="J60" s="5">
        <v>4.0</v>
      </c>
      <c r="K60" s="5">
        <v>5.0</v>
      </c>
      <c r="L60" s="12">
        <v>13.0</v>
      </c>
    </row>
    <row r="61">
      <c r="A61" s="4">
        <v>1.0</v>
      </c>
      <c r="B61" s="4" t="s">
        <v>45</v>
      </c>
      <c r="C61" s="4">
        <v>14.0</v>
      </c>
      <c r="D61" s="5">
        <v>5.0</v>
      </c>
      <c r="E61" s="5">
        <v>2.0</v>
      </c>
      <c r="F61" s="15">
        <v>1.0</v>
      </c>
      <c r="G61" s="5">
        <v>4.0</v>
      </c>
      <c r="H61" s="5">
        <v>4.0</v>
      </c>
      <c r="I61" s="5">
        <v>4.0</v>
      </c>
      <c r="J61" s="5">
        <v>4.0</v>
      </c>
      <c r="K61" s="5">
        <v>5.0</v>
      </c>
      <c r="L61" s="12">
        <v>13.0</v>
      </c>
    </row>
    <row r="62">
      <c r="A62" s="4">
        <v>1.0</v>
      </c>
      <c r="B62" s="4" t="s">
        <v>47</v>
      </c>
      <c r="C62" s="4">
        <v>15.0</v>
      </c>
      <c r="D62" s="5">
        <v>5.0</v>
      </c>
      <c r="E62" s="5">
        <v>3.0</v>
      </c>
      <c r="F62" s="15">
        <v>1.0</v>
      </c>
      <c r="G62" s="5">
        <v>4.0</v>
      </c>
      <c r="H62" s="5">
        <v>4.0</v>
      </c>
      <c r="I62" s="5">
        <v>4.0</v>
      </c>
      <c r="J62" s="5">
        <v>4.0</v>
      </c>
      <c r="K62" s="5">
        <v>5.0</v>
      </c>
      <c r="L62" s="12">
        <v>13.0</v>
      </c>
    </row>
    <row r="63">
      <c r="A63" s="4">
        <v>1.0</v>
      </c>
      <c r="B63" s="4" t="s">
        <v>49</v>
      </c>
      <c r="C63" s="4">
        <v>16.0</v>
      </c>
      <c r="D63" s="5">
        <v>6.0</v>
      </c>
      <c r="E63" s="5">
        <v>1.0</v>
      </c>
      <c r="F63" s="15">
        <v>1.0</v>
      </c>
      <c r="G63" s="5">
        <v>5.0</v>
      </c>
      <c r="H63" s="5">
        <v>5.0</v>
      </c>
      <c r="I63" s="5">
        <v>5.0</v>
      </c>
      <c r="J63" s="5">
        <v>5.0</v>
      </c>
      <c r="K63" s="5">
        <v>5.0</v>
      </c>
      <c r="L63" s="12">
        <v>16.0</v>
      </c>
    </row>
    <row r="64">
      <c r="A64" s="4">
        <v>1.0</v>
      </c>
      <c r="B64" s="4" t="s">
        <v>51</v>
      </c>
      <c r="C64" s="4">
        <v>17.0</v>
      </c>
      <c r="D64" s="5">
        <v>6.0</v>
      </c>
      <c r="E64" s="5">
        <v>2.0</v>
      </c>
      <c r="F64" s="15">
        <v>1.0</v>
      </c>
      <c r="G64" s="5">
        <v>5.0</v>
      </c>
      <c r="H64" s="5">
        <v>5.0</v>
      </c>
      <c r="I64" s="5">
        <v>5.0</v>
      </c>
      <c r="J64" s="5">
        <v>5.0</v>
      </c>
      <c r="K64" s="5">
        <v>5.0</v>
      </c>
      <c r="L64" s="12">
        <v>16.0</v>
      </c>
    </row>
    <row r="65">
      <c r="A65" s="4">
        <v>1.0</v>
      </c>
      <c r="B65" s="4" t="s">
        <v>53</v>
      </c>
      <c r="C65" s="4">
        <v>18.0</v>
      </c>
      <c r="D65" s="5">
        <v>7.0</v>
      </c>
      <c r="E65" s="5">
        <v>1.0</v>
      </c>
      <c r="F65" s="15">
        <v>1.0</v>
      </c>
      <c r="G65" s="5">
        <v>4.0</v>
      </c>
      <c r="H65" s="5">
        <v>5.0</v>
      </c>
      <c r="I65" s="5">
        <v>4.0</v>
      </c>
      <c r="J65" s="5">
        <v>4.0</v>
      </c>
      <c r="K65" s="5">
        <v>4.0</v>
      </c>
      <c r="L65" s="12">
        <v>18.0</v>
      </c>
    </row>
    <row r="66">
      <c r="A66" s="4">
        <v>1.0</v>
      </c>
      <c r="B66" s="4" t="s">
        <v>55</v>
      </c>
      <c r="C66" s="4">
        <v>19.0</v>
      </c>
      <c r="D66" s="5">
        <v>7.0</v>
      </c>
      <c r="E66" s="5">
        <v>2.0</v>
      </c>
      <c r="F66" s="15">
        <v>1.0</v>
      </c>
      <c r="G66" s="5">
        <v>4.0</v>
      </c>
      <c r="H66" s="5">
        <v>5.0</v>
      </c>
      <c r="I66" s="5">
        <v>4.0</v>
      </c>
      <c r="J66" s="5">
        <v>4.0</v>
      </c>
      <c r="K66" s="5">
        <v>3.0</v>
      </c>
      <c r="L66" s="12">
        <v>18.0</v>
      </c>
    </row>
    <row r="67">
      <c r="A67" s="4">
        <v>1.0</v>
      </c>
      <c r="B67" s="4" t="s">
        <v>15</v>
      </c>
      <c r="C67" s="4">
        <v>1.0</v>
      </c>
      <c r="D67" s="5">
        <v>1.0</v>
      </c>
      <c r="E67" s="5">
        <v>1.0</v>
      </c>
      <c r="F67" s="15">
        <v>2.0</v>
      </c>
      <c r="G67" s="5">
        <v>4.0</v>
      </c>
      <c r="H67" s="5">
        <v>4.0</v>
      </c>
      <c r="I67" s="5">
        <v>4.0</v>
      </c>
      <c r="J67" s="5">
        <v>4.0</v>
      </c>
      <c r="K67" s="5">
        <v>4.0</v>
      </c>
      <c r="L67" s="12">
        <v>2.0</v>
      </c>
    </row>
    <row r="68">
      <c r="A68" s="4">
        <v>1.0</v>
      </c>
      <c r="B68" s="4" t="s">
        <v>18</v>
      </c>
      <c r="C68" s="4">
        <v>2.0</v>
      </c>
      <c r="D68" s="5">
        <v>1.0</v>
      </c>
      <c r="E68" s="5">
        <v>2.0</v>
      </c>
      <c r="F68" s="15">
        <v>2.0</v>
      </c>
      <c r="G68" s="5">
        <v>4.0</v>
      </c>
      <c r="H68" s="5">
        <v>4.0</v>
      </c>
      <c r="I68" s="5">
        <v>4.0</v>
      </c>
      <c r="J68" s="5">
        <v>4.0</v>
      </c>
      <c r="K68" s="5">
        <v>4.0</v>
      </c>
      <c r="L68" s="12">
        <v>2.0</v>
      </c>
    </row>
    <row r="69">
      <c r="A69" s="4">
        <v>1.0</v>
      </c>
      <c r="B69" s="4" t="s">
        <v>20</v>
      </c>
      <c r="C69" s="4">
        <v>3.0</v>
      </c>
      <c r="D69" s="5">
        <v>1.0</v>
      </c>
      <c r="E69" s="5">
        <v>3.0</v>
      </c>
      <c r="F69" s="15">
        <v>2.0</v>
      </c>
      <c r="G69" s="5">
        <v>4.0</v>
      </c>
      <c r="H69" s="5">
        <v>4.0</v>
      </c>
      <c r="I69" s="5">
        <v>5.0</v>
      </c>
      <c r="J69" s="5">
        <v>4.0</v>
      </c>
      <c r="K69" s="5">
        <v>4.0</v>
      </c>
      <c r="L69" s="12">
        <v>2.0</v>
      </c>
    </row>
    <row r="70">
      <c r="A70" s="4">
        <v>1.0</v>
      </c>
      <c r="B70" s="4" t="s">
        <v>22</v>
      </c>
      <c r="C70" s="4">
        <v>4.0</v>
      </c>
      <c r="D70" s="5">
        <v>2.0</v>
      </c>
      <c r="E70" s="5">
        <v>1.0</v>
      </c>
      <c r="F70" s="15">
        <v>2.0</v>
      </c>
      <c r="G70" s="5">
        <v>2.0</v>
      </c>
      <c r="H70" s="5">
        <v>3.0</v>
      </c>
      <c r="I70" s="5">
        <v>2.0</v>
      </c>
      <c r="J70" s="5">
        <v>3.0</v>
      </c>
      <c r="K70" s="5">
        <v>3.0</v>
      </c>
      <c r="L70" s="12">
        <v>5.0</v>
      </c>
    </row>
    <row r="71">
      <c r="A71" s="4">
        <v>1.0</v>
      </c>
      <c r="B71" s="4" t="s">
        <v>25</v>
      </c>
      <c r="C71" s="4">
        <v>5.0</v>
      </c>
      <c r="D71" s="5">
        <v>2.0</v>
      </c>
      <c r="E71" s="5">
        <v>2.0</v>
      </c>
      <c r="F71" s="15">
        <v>2.0</v>
      </c>
      <c r="G71" s="5">
        <v>3.0</v>
      </c>
      <c r="H71" s="5">
        <v>4.0</v>
      </c>
      <c r="I71" s="5">
        <v>4.0</v>
      </c>
      <c r="J71" s="5">
        <v>3.0</v>
      </c>
      <c r="K71" s="5">
        <v>3.0</v>
      </c>
      <c r="L71" s="12">
        <v>5.0</v>
      </c>
    </row>
    <row r="72">
      <c r="A72" s="4">
        <v>1.0</v>
      </c>
      <c r="B72" s="4" t="s">
        <v>27</v>
      </c>
      <c r="C72" s="4">
        <v>6.0</v>
      </c>
      <c r="D72" s="5">
        <v>2.0</v>
      </c>
      <c r="E72" s="5">
        <v>3.0</v>
      </c>
      <c r="F72" s="15">
        <v>2.0</v>
      </c>
      <c r="G72" s="5">
        <v>5.0</v>
      </c>
      <c r="H72" s="5">
        <v>4.0</v>
      </c>
      <c r="I72" s="5">
        <v>5.0</v>
      </c>
      <c r="J72" s="5">
        <v>3.0</v>
      </c>
      <c r="K72" s="5">
        <v>5.0</v>
      </c>
      <c r="L72" s="12">
        <v>5.0</v>
      </c>
    </row>
    <row r="73">
      <c r="A73" s="4">
        <v>1.0</v>
      </c>
      <c r="B73" s="4" t="s">
        <v>30</v>
      </c>
      <c r="C73" s="4">
        <v>7.0</v>
      </c>
      <c r="D73" s="5">
        <v>3.0</v>
      </c>
      <c r="E73" s="5">
        <v>1.0</v>
      </c>
      <c r="F73" s="15">
        <v>2.0</v>
      </c>
      <c r="G73" s="5">
        <v>4.0</v>
      </c>
      <c r="H73" s="5">
        <v>5.0</v>
      </c>
      <c r="I73" s="5">
        <v>5.0</v>
      </c>
      <c r="J73" s="5">
        <v>5.0</v>
      </c>
      <c r="K73" s="5">
        <v>5.0</v>
      </c>
      <c r="L73" s="12">
        <v>8.0</v>
      </c>
    </row>
    <row r="74">
      <c r="A74" s="4">
        <v>1.0</v>
      </c>
      <c r="B74" s="4" t="s">
        <v>32</v>
      </c>
      <c r="C74" s="4">
        <v>8.0</v>
      </c>
      <c r="D74" s="5">
        <v>3.0</v>
      </c>
      <c r="E74" s="5">
        <v>2.0</v>
      </c>
      <c r="F74" s="15">
        <v>2.0</v>
      </c>
      <c r="G74" s="5">
        <v>5.0</v>
      </c>
      <c r="H74" s="5">
        <v>5.0</v>
      </c>
      <c r="I74" s="5">
        <v>5.0</v>
      </c>
      <c r="J74" s="5">
        <v>5.0</v>
      </c>
      <c r="K74" s="5">
        <v>5.0</v>
      </c>
      <c r="L74" s="12">
        <v>8.0</v>
      </c>
    </row>
    <row r="75">
      <c r="A75" s="4">
        <v>1.0</v>
      </c>
      <c r="B75" s="4" t="s">
        <v>34</v>
      </c>
      <c r="C75" s="4">
        <v>9.0</v>
      </c>
      <c r="D75" s="5">
        <v>3.0</v>
      </c>
      <c r="E75" s="5">
        <v>3.0</v>
      </c>
      <c r="F75" s="15">
        <v>2.0</v>
      </c>
      <c r="G75" s="5">
        <v>5.0</v>
      </c>
      <c r="H75" s="5">
        <v>5.0</v>
      </c>
      <c r="I75" s="5">
        <v>5.0</v>
      </c>
      <c r="J75" s="5">
        <v>5.0</v>
      </c>
      <c r="K75" s="5">
        <v>5.0</v>
      </c>
      <c r="L75" s="12">
        <v>8.0</v>
      </c>
    </row>
    <row r="76">
      <c r="A76" s="4">
        <v>1.0</v>
      </c>
      <c r="B76" s="4" t="s">
        <v>37</v>
      </c>
      <c r="C76" s="4">
        <v>10.0</v>
      </c>
      <c r="D76" s="5">
        <v>4.0</v>
      </c>
      <c r="E76" s="5">
        <v>1.0</v>
      </c>
      <c r="F76" s="15">
        <v>2.0</v>
      </c>
      <c r="G76" s="5">
        <v>3.0</v>
      </c>
      <c r="H76" s="5">
        <v>4.0</v>
      </c>
      <c r="I76" s="5">
        <v>4.0</v>
      </c>
      <c r="J76" s="5">
        <v>4.0</v>
      </c>
      <c r="K76" s="5">
        <v>4.0</v>
      </c>
      <c r="L76" s="12">
        <v>11.0</v>
      </c>
    </row>
    <row r="77">
      <c r="A77" s="4">
        <v>1.0</v>
      </c>
      <c r="B77" s="4" t="s">
        <v>39</v>
      </c>
      <c r="C77" s="4">
        <v>11.0</v>
      </c>
      <c r="D77" s="5">
        <v>4.0</v>
      </c>
      <c r="E77" s="5">
        <v>2.0</v>
      </c>
      <c r="F77" s="15">
        <v>2.0</v>
      </c>
      <c r="G77" s="5">
        <v>5.0</v>
      </c>
      <c r="H77" s="5">
        <v>3.0</v>
      </c>
      <c r="I77" s="5">
        <v>4.0</v>
      </c>
      <c r="J77" s="5">
        <v>4.0</v>
      </c>
      <c r="K77" s="5">
        <v>5.0</v>
      </c>
      <c r="L77" s="12">
        <v>11.0</v>
      </c>
    </row>
    <row r="78">
      <c r="A78" s="4">
        <v>1.0</v>
      </c>
      <c r="B78" s="4" t="s">
        <v>41</v>
      </c>
      <c r="C78" s="4">
        <v>12.0</v>
      </c>
      <c r="D78" s="5">
        <v>4.0</v>
      </c>
      <c r="E78" s="5">
        <v>3.0</v>
      </c>
      <c r="F78" s="15">
        <v>2.0</v>
      </c>
      <c r="G78" s="5">
        <v>2.0</v>
      </c>
      <c r="H78" s="5">
        <v>3.0</v>
      </c>
      <c r="I78" s="5">
        <v>3.0</v>
      </c>
      <c r="J78" s="5">
        <v>4.0</v>
      </c>
      <c r="K78" s="5">
        <v>3.0</v>
      </c>
      <c r="L78" s="12">
        <v>11.0</v>
      </c>
    </row>
    <row r="79">
      <c r="A79" s="4">
        <v>1.0</v>
      </c>
      <c r="B79" s="4" t="s">
        <v>43</v>
      </c>
      <c r="C79" s="4">
        <v>13.0</v>
      </c>
      <c r="D79" s="5">
        <v>5.0</v>
      </c>
      <c r="E79" s="5">
        <v>1.0</v>
      </c>
      <c r="F79" s="15">
        <v>2.0</v>
      </c>
      <c r="G79" s="5">
        <v>4.0</v>
      </c>
      <c r="H79" s="5">
        <v>3.0</v>
      </c>
      <c r="I79" s="5">
        <v>3.0</v>
      </c>
      <c r="J79" s="5">
        <v>5.0</v>
      </c>
      <c r="K79" s="5">
        <v>5.0</v>
      </c>
      <c r="L79" s="12">
        <v>14.0</v>
      </c>
    </row>
    <row r="80">
      <c r="A80" s="4">
        <v>1.0</v>
      </c>
      <c r="B80" s="4" t="s">
        <v>45</v>
      </c>
      <c r="C80" s="4">
        <v>14.0</v>
      </c>
      <c r="D80" s="5">
        <v>5.0</v>
      </c>
      <c r="E80" s="5">
        <v>2.0</v>
      </c>
      <c r="F80" s="15">
        <v>2.0</v>
      </c>
      <c r="G80" s="5">
        <v>5.0</v>
      </c>
      <c r="H80" s="5">
        <v>3.0</v>
      </c>
      <c r="I80" s="5">
        <v>5.0</v>
      </c>
      <c r="J80" s="5">
        <v>5.0</v>
      </c>
      <c r="K80" s="5">
        <v>5.0</v>
      </c>
      <c r="L80" s="12">
        <v>14.0</v>
      </c>
    </row>
    <row r="81">
      <c r="A81" s="4">
        <v>1.0</v>
      </c>
      <c r="B81" s="4" t="s">
        <v>47</v>
      </c>
      <c r="C81" s="4">
        <v>15.0</v>
      </c>
      <c r="D81" s="5">
        <v>5.0</v>
      </c>
      <c r="E81" s="5">
        <v>3.0</v>
      </c>
      <c r="F81" s="15">
        <v>2.0</v>
      </c>
      <c r="G81" s="5">
        <v>4.0</v>
      </c>
      <c r="H81" s="5">
        <v>3.0</v>
      </c>
      <c r="I81" s="5">
        <v>5.0</v>
      </c>
      <c r="J81" s="5">
        <v>5.0</v>
      </c>
      <c r="K81" s="5">
        <v>5.0</v>
      </c>
      <c r="L81" s="12">
        <v>14.0</v>
      </c>
    </row>
    <row r="82">
      <c r="A82" s="4">
        <v>1.0</v>
      </c>
      <c r="B82" s="4" t="s">
        <v>49</v>
      </c>
      <c r="C82" s="4">
        <v>16.0</v>
      </c>
      <c r="D82" s="5">
        <v>6.0</v>
      </c>
      <c r="E82" s="5">
        <v>1.0</v>
      </c>
      <c r="F82" s="15">
        <v>2.0</v>
      </c>
      <c r="G82" s="5">
        <v>5.0</v>
      </c>
      <c r="H82" s="5">
        <v>5.0</v>
      </c>
      <c r="I82" s="5">
        <v>5.0</v>
      </c>
      <c r="J82" s="5">
        <v>5.0</v>
      </c>
      <c r="K82" s="5">
        <v>5.0</v>
      </c>
      <c r="L82" s="12">
        <v>17.0</v>
      </c>
    </row>
    <row r="83">
      <c r="A83" s="4">
        <v>1.0</v>
      </c>
      <c r="B83" s="4" t="s">
        <v>51</v>
      </c>
      <c r="C83" s="4">
        <v>17.0</v>
      </c>
      <c r="D83" s="5">
        <v>6.0</v>
      </c>
      <c r="E83" s="5">
        <v>2.0</v>
      </c>
      <c r="F83" s="15">
        <v>2.0</v>
      </c>
      <c r="G83" s="5">
        <v>4.0</v>
      </c>
      <c r="H83" s="5">
        <v>4.0</v>
      </c>
      <c r="I83" s="5">
        <v>4.0</v>
      </c>
      <c r="J83" s="5">
        <v>5.0</v>
      </c>
      <c r="K83" s="5">
        <v>4.0</v>
      </c>
      <c r="L83" s="12">
        <v>17.0</v>
      </c>
    </row>
    <row r="84">
      <c r="A84" s="4">
        <v>1.0</v>
      </c>
      <c r="B84" s="4" t="s">
        <v>53</v>
      </c>
      <c r="C84" s="4">
        <v>18.0</v>
      </c>
      <c r="D84" s="5">
        <v>7.0</v>
      </c>
      <c r="E84" s="5">
        <v>1.0</v>
      </c>
      <c r="F84" s="15">
        <v>2.0</v>
      </c>
      <c r="G84" s="5">
        <v>4.0</v>
      </c>
      <c r="H84" s="5">
        <v>4.0</v>
      </c>
      <c r="I84" s="5">
        <v>4.0</v>
      </c>
      <c r="J84" s="5">
        <v>4.0</v>
      </c>
      <c r="K84" s="5">
        <v>3.0</v>
      </c>
      <c r="L84" s="12">
        <v>19.0</v>
      </c>
    </row>
    <row r="85">
      <c r="A85" s="4">
        <v>1.0</v>
      </c>
      <c r="B85" s="4" t="s">
        <v>55</v>
      </c>
      <c r="C85" s="4">
        <v>19.0</v>
      </c>
      <c r="D85" s="5">
        <v>7.0</v>
      </c>
      <c r="E85" s="5">
        <v>2.0</v>
      </c>
      <c r="F85" s="15">
        <v>2.0</v>
      </c>
      <c r="G85" s="5">
        <v>3.0</v>
      </c>
      <c r="H85" s="5">
        <v>3.0</v>
      </c>
      <c r="I85" s="5">
        <v>3.0</v>
      </c>
      <c r="J85" s="5">
        <v>4.0</v>
      </c>
      <c r="K85" s="5">
        <v>3.0</v>
      </c>
      <c r="L85" s="12">
        <v>19.0</v>
      </c>
    </row>
    <row r="86">
      <c r="A86" s="4">
        <v>1.0</v>
      </c>
      <c r="B86" s="4" t="s">
        <v>15</v>
      </c>
      <c r="C86" s="4">
        <v>1.0</v>
      </c>
      <c r="D86" s="5">
        <v>1.0</v>
      </c>
      <c r="E86" s="5">
        <v>1.0</v>
      </c>
      <c r="F86" s="15">
        <v>3.0</v>
      </c>
      <c r="G86" s="5">
        <v>5.0</v>
      </c>
      <c r="H86" s="5">
        <v>5.0</v>
      </c>
      <c r="I86" s="5">
        <v>5.0</v>
      </c>
      <c r="J86" s="5">
        <v>5.0</v>
      </c>
      <c r="K86" s="5">
        <v>5.0</v>
      </c>
      <c r="L86" s="12">
        <v>3.0</v>
      </c>
    </row>
    <row r="87">
      <c r="A87" s="4">
        <v>1.0</v>
      </c>
      <c r="B87" s="4" t="s">
        <v>18</v>
      </c>
      <c r="C87" s="4">
        <v>2.0</v>
      </c>
      <c r="D87" s="5">
        <v>1.0</v>
      </c>
      <c r="E87" s="5">
        <v>2.0</v>
      </c>
      <c r="F87" s="15">
        <v>3.0</v>
      </c>
      <c r="G87" s="5">
        <v>4.0</v>
      </c>
      <c r="H87" s="5">
        <v>4.0</v>
      </c>
      <c r="I87" s="5">
        <v>4.0</v>
      </c>
      <c r="J87" s="5">
        <v>4.0</v>
      </c>
      <c r="K87" s="5">
        <v>4.0</v>
      </c>
      <c r="L87" s="12">
        <v>3.0</v>
      </c>
    </row>
    <row r="88">
      <c r="A88" s="4">
        <v>1.0</v>
      </c>
      <c r="B88" s="4" t="s">
        <v>20</v>
      </c>
      <c r="C88" s="4">
        <v>3.0</v>
      </c>
      <c r="D88" s="5">
        <v>1.0</v>
      </c>
      <c r="E88" s="5">
        <v>3.0</v>
      </c>
      <c r="F88" s="15">
        <v>3.0</v>
      </c>
      <c r="G88" s="5">
        <v>5.0</v>
      </c>
      <c r="H88" s="5">
        <v>5.0</v>
      </c>
      <c r="I88" s="5">
        <v>5.0</v>
      </c>
      <c r="J88" s="5">
        <v>5.0</v>
      </c>
      <c r="K88" s="5">
        <v>5.0</v>
      </c>
      <c r="L88" s="12">
        <v>3.0</v>
      </c>
    </row>
    <row r="89">
      <c r="A89" s="4">
        <v>1.0</v>
      </c>
      <c r="B89" s="4" t="s">
        <v>22</v>
      </c>
      <c r="C89" s="4">
        <v>4.0</v>
      </c>
      <c r="D89" s="5">
        <v>2.0</v>
      </c>
      <c r="E89" s="5">
        <v>1.0</v>
      </c>
      <c r="F89" s="15">
        <v>3.0</v>
      </c>
      <c r="G89" s="5">
        <v>2.0</v>
      </c>
      <c r="H89" s="5">
        <v>3.0</v>
      </c>
      <c r="I89" s="5">
        <v>3.0</v>
      </c>
      <c r="J89" s="5">
        <v>2.0</v>
      </c>
      <c r="K89" s="5">
        <v>2.0</v>
      </c>
      <c r="L89" s="12">
        <v>6.0</v>
      </c>
    </row>
    <row r="90">
      <c r="A90" s="4">
        <v>1.0</v>
      </c>
      <c r="B90" s="4" t="s">
        <v>25</v>
      </c>
      <c r="C90" s="4">
        <v>5.0</v>
      </c>
      <c r="D90" s="5">
        <v>2.0</v>
      </c>
      <c r="E90" s="5">
        <v>2.0</v>
      </c>
      <c r="F90" s="15">
        <v>3.0</v>
      </c>
      <c r="G90" s="5">
        <v>2.0</v>
      </c>
      <c r="H90" s="5">
        <v>3.0</v>
      </c>
      <c r="I90" s="5">
        <v>2.0</v>
      </c>
      <c r="J90" s="5">
        <v>3.0</v>
      </c>
      <c r="K90" s="5">
        <v>3.0</v>
      </c>
      <c r="L90" s="12">
        <v>6.0</v>
      </c>
    </row>
    <row r="91">
      <c r="A91" s="4">
        <v>1.0</v>
      </c>
      <c r="B91" s="4" t="s">
        <v>27</v>
      </c>
      <c r="C91" s="4">
        <v>6.0</v>
      </c>
      <c r="D91" s="5">
        <v>2.0</v>
      </c>
      <c r="E91" s="5">
        <v>3.0</v>
      </c>
      <c r="F91" s="15">
        <v>3.0</v>
      </c>
      <c r="G91" s="5">
        <v>4.0</v>
      </c>
      <c r="H91" s="5">
        <v>3.0</v>
      </c>
      <c r="I91" s="5">
        <v>5.0</v>
      </c>
      <c r="J91" s="5">
        <v>3.0</v>
      </c>
      <c r="K91" s="5">
        <v>3.0</v>
      </c>
      <c r="L91" s="12">
        <v>6.0</v>
      </c>
    </row>
    <row r="92">
      <c r="A92" s="4">
        <v>1.0</v>
      </c>
      <c r="B92" s="4" t="s">
        <v>30</v>
      </c>
      <c r="C92" s="4">
        <v>7.0</v>
      </c>
      <c r="D92" s="5">
        <v>3.0</v>
      </c>
      <c r="E92" s="5">
        <v>1.0</v>
      </c>
      <c r="F92" s="15">
        <v>3.0</v>
      </c>
      <c r="G92" s="5">
        <v>2.0</v>
      </c>
      <c r="H92" s="5">
        <v>2.0</v>
      </c>
      <c r="I92" s="5">
        <v>2.0</v>
      </c>
      <c r="J92" s="5">
        <v>4.0</v>
      </c>
      <c r="K92" s="5">
        <v>2.0</v>
      </c>
      <c r="L92" s="12">
        <v>9.0</v>
      </c>
    </row>
    <row r="93">
      <c r="A93" s="4">
        <v>1.0</v>
      </c>
      <c r="B93" s="4" t="s">
        <v>32</v>
      </c>
      <c r="C93" s="4">
        <v>8.0</v>
      </c>
      <c r="D93" s="5">
        <v>3.0</v>
      </c>
      <c r="E93" s="5">
        <v>2.0</v>
      </c>
      <c r="F93" s="15">
        <v>3.0</v>
      </c>
      <c r="G93" s="5">
        <v>2.0</v>
      </c>
      <c r="H93" s="5">
        <v>2.0</v>
      </c>
      <c r="I93" s="5">
        <v>2.0</v>
      </c>
      <c r="J93" s="5">
        <v>4.0</v>
      </c>
      <c r="K93" s="5">
        <v>2.0</v>
      </c>
      <c r="L93" s="12">
        <v>9.0</v>
      </c>
    </row>
    <row r="94">
      <c r="A94" s="4">
        <v>1.0</v>
      </c>
      <c r="B94" s="4" t="s">
        <v>34</v>
      </c>
      <c r="C94" s="4">
        <v>9.0</v>
      </c>
      <c r="D94" s="5">
        <v>3.0</v>
      </c>
      <c r="E94" s="5">
        <v>3.0</v>
      </c>
      <c r="F94" s="15">
        <v>3.0</v>
      </c>
      <c r="G94" s="5">
        <v>5.0</v>
      </c>
      <c r="H94" s="5">
        <v>4.0</v>
      </c>
      <c r="I94" s="5">
        <v>4.0</v>
      </c>
      <c r="J94" s="5">
        <v>5.0</v>
      </c>
      <c r="K94" s="5">
        <v>5.0</v>
      </c>
      <c r="L94" s="12">
        <v>9.0</v>
      </c>
    </row>
    <row r="95">
      <c r="A95" s="4">
        <v>1.0</v>
      </c>
      <c r="B95" s="4" t="s">
        <v>37</v>
      </c>
      <c r="C95" s="4">
        <v>10.0</v>
      </c>
      <c r="D95" s="5">
        <v>4.0</v>
      </c>
      <c r="E95" s="5">
        <v>1.0</v>
      </c>
      <c r="F95" s="15">
        <v>3.0</v>
      </c>
      <c r="G95" s="5">
        <v>4.0</v>
      </c>
      <c r="H95" s="5">
        <v>5.0</v>
      </c>
      <c r="I95" s="5">
        <v>5.0</v>
      </c>
      <c r="J95" s="5">
        <v>3.0</v>
      </c>
      <c r="K95" s="5">
        <v>3.0</v>
      </c>
      <c r="L95" s="12">
        <v>13.0</v>
      </c>
    </row>
    <row r="96">
      <c r="A96" s="4">
        <v>1.0</v>
      </c>
      <c r="B96" s="4" t="s">
        <v>39</v>
      </c>
      <c r="C96" s="4">
        <v>11.0</v>
      </c>
      <c r="D96" s="5">
        <v>4.0</v>
      </c>
      <c r="E96" s="5">
        <v>2.0</v>
      </c>
      <c r="F96" s="15">
        <v>3.0</v>
      </c>
      <c r="G96" s="5">
        <v>5.0</v>
      </c>
      <c r="H96" s="5">
        <v>5.0</v>
      </c>
      <c r="I96" s="5">
        <v>5.0</v>
      </c>
      <c r="J96" s="5">
        <v>3.0</v>
      </c>
      <c r="K96" s="5">
        <v>5.0</v>
      </c>
      <c r="L96" s="12">
        <v>13.0</v>
      </c>
    </row>
    <row r="97">
      <c r="A97" s="4">
        <v>1.0</v>
      </c>
      <c r="B97" s="4" t="s">
        <v>41</v>
      </c>
      <c r="C97" s="4">
        <v>12.0</v>
      </c>
      <c r="D97" s="5">
        <v>4.0</v>
      </c>
      <c r="E97" s="5">
        <v>3.0</v>
      </c>
      <c r="F97" s="15">
        <v>3.0</v>
      </c>
      <c r="G97" s="5">
        <v>4.0</v>
      </c>
      <c r="H97" s="5">
        <v>3.0</v>
      </c>
      <c r="I97" s="5">
        <v>5.0</v>
      </c>
      <c r="J97" s="5">
        <v>3.0</v>
      </c>
      <c r="K97" s="5">
        <v>3.0</v>
      </c>
      <c r="L97" s="12">
        <v>13.0</v>
      </c>
    </row>
    <row r="98">
      <c r="A98" s="4">
        <v>1.0</v>
      </c>
      <c r="B98" s="4" t="s">
        <v>43</v>
      </c>
      <c r="C98" s="4">
        <v>13.0</v>
      </c>
      <c r="D98" s="5">
        <v>5.0</v>
      </c>
      <c r="E98" s="5">
        <v>1.0</v>
      </c>
      <c r="F98" s="15">
        <v>3.0</v>
      </c>
      <c r="G98" s="5">
        <v>4.0</v>
      </c>
      <c r="H98" s="5">
        <v>4.0</v>
      </c>
      <c r="I98" s="5">
        <v>4.0</v>
      </c>
      <c r="J98" s="5">
        <v>5.0</v>
      </c>
      <c r="K98" s="5">
        <v>4.0</v>
      </c>
      <c r="L98" s="12">
        <v>15.0</v>
      </c>
    </row>
    <row r="99">
      <c r="A99" s="4">
        <v>1.0</v>
      </c>
      <c r="B99" s="4" t="s">
        <v>45</v>
      </c>
      <c r="C99" s="4">
        <v>14.0</v>
      </c>
      <c r="D99" s="5">
        <v>5.0</v>
      </c>
      <c r="E99" s="5">
        <v>2.0</v>
      </c>
      <c r="F99" s="15">
        <v>3.0</v>
      </c>
      <c r="G99" s="5">
        <v>5.0</v>
      </c>
      <c r="H99" s="5">
        <v>4.0</v>
      </c>
      <c r="I99" s="5">
        <v>5.0</v>
      </c>
      <c r="J99" s="5">
        <v>5.0</v>
      </c>
      <c r="K99" s="5">
        <v>4.0</v>
      </c>
      <c r="L99" s="12">
        <v>15.0</v>
      </c>
    </row>
    <row r="100">
      <c r="A100" s="4">
        <v>1.0</v>
      </c>
      <c r="B100" s="4" t="s">
        <v>47</v>
      </c>
      <c r="C100" s="4">
        <v>15.0</v>
      </c>
      <c r="D100" s="5">
        <v>5.0</v>
      </c>
      <c r="E100" s="5">
        <v>3.0</v>
      </c>
      <c r="F100" s="15">
        <v>3.0</v>
      </c>
      <c r="G100" s="5">
        <v>4.0</v>
      </c>
      <c r="H100" s="5">
        <v>4.0</v>
      </c>
      <c r="I100" s="5">
        <v>4.0</v>
      </c>
      <c r="J100" s="5">
        <v>5.0</v>
      </c>
      <c r="K100" s="5">
        <v>4.0</v>
      </c>
      <c r="L100" s="12">
        <v>15.0</v>
      </c>
    </row>
    <row r="101">
      <c r="A101" s="4"/>
      <c r="B101" s="4"/>
      <c r="C101" s="4"/>
      <c r="D101" s="5"/>
      <c r="E101" s="5"/>
      <c r="F101" s="15"/>
    </row>
    <row r="102">
      <c r="A102" s="4"/>
      <c r="B102" s="4"/>
      <c r="C102" s="4"/>
      <c r="D102" s="5"/>
      <c r="E102" s="5"/>
      <c r="F102" s="15"/>
    </row>
    <row r="103">
      <c r="A103" s="4"/>
      <c r="B103" s="4"/>
      <c r="C103" s="4"/>
      <c r="D103" s="5"/>
      <c r="E103" s="5"/>
      <c r="F103" s="15"/>
    </row>
    <row r="104">
      <c r="A104" s="4"/>
      <c r="B104" s="4"/>
      <c r="C104" s="4"/>
      <c r="D104" s="5"/>
      <c r="E104" s="5"/>
      <c r="F104" s="15"/>
    </row>
  </sheetData>
  <mergeCells count="3">
    <mergeCell ref="F1:J1"/>
    <mergeCell ref="K1:O1"/>
    <mergeCell ref="P1:T1"/>
  </mergeCells>
  <drawing r:id="rId1"/>
</worksheet>
</file>