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enieria de Sofware\Semestre 7\Proyecto de Software\"/>
    </mc:Choice>
  </mc:AlternateContent>
  <xr:revisionPtr revIDLastSave="0" documentId="13_ncr:1_{930E1B0A-3A5C-4073-8463-5714A54076A8}" xr6:coauthVersionLast="47" xr6:coauthVersionMax="47" xr10:uidLastSave="{00000000-0000-0000-0000-000000000000}"/>
  <bookViews>
    <workbookView xWindow="768" yWindow="768" windowWidth="17280" windowHeight="8880" activeTab="2" xr2:uid="{C620F4A8-230E-46E8-98F4-7B3FEB6B73EC}"/>
  </bookViews>
  <sheets>
    <sheet name="Hoja1" sheetId="1" r:id="rId1"/>
    <sheet name="Hoja3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<sst xmlns="http://schemas.openxmlformats.org/spreadsheetml/2006/main" count="94" uniqueCount="80">
  <si>
    <t>Causa</t>
  </si>
  <si>
    <t>Evento</t>
  </si>
  <si>
    <t>Descripción</t>
  </si>
  <si>
    <t>Probabilidad</t>
  </si>
  <si>
    <t>Riesgo</t>
  </si>
  <si>
    <t>Estrategia de prevención</t>
  </si>
  <si>
    <t>Expectativas muy ambiciosas</t>
  </si>
  <si>
    <t>Insignificante
1</t>
  </si>
  <si>
    <t>Menor
2</t>
  </si>
  <si>
    <t>Moderada
3</t>
  </si>
  <si>
    <t>Importante
4</t>
  </si>
  <si>
    <t>Muy Probable
5</t>
  </si>
  <si>
    <t>Probable
4</t>
  </si>
  <si>
    <t>Posible
3</t>
  </si>
  <si>
    <t>No es Probable
2</t>
  </si>
  <si>
    <t>Muy Improbable
1</t>
  </si>
  <si>
    <t>Retrasos en las entregas del proyecto</t>
  </si>
  <si>
    <t>Gravedad</t>
  </si>
  <si>
    <t>Se no hacen las entregas del proyecto en los tiempos establecidos</t>
  </si>
  <si>
    <t>Revisión detallada del cronograma, y comparación con proyectos similares.</t>
  </si>
  <si>
    <t>Matriz de Riegos</t>
  </si>
  <si>
    <t>R-01</t>
  </si>
  <si>
    <t>Mala adecuación de los equipos para trabajo</t>
  </si>
  <si>
    <t>Retrasos en el inicio del proyecto</t>
  </si>
  <si>
    <t>Se genera retrasos al inicial al proyecto que pueden afectar las entregas del mismo</t>
  </si>
  <si>
    <t>Responsable</t>
  </si>
  <si>
    <t>Desarrollador</t>
  </si>
  <si>
    <t>R-02</t>
  </si>
  <si>
    <t>R-03</t>
  </si>
  <si>
    <t>R-04</t>
  </si>
  <si>
    <t>R-05</t>
  </si>
  <si>
    <t>R-06</t>
  </si>
  <si>
    <t>R-07</t>
  </si>
  <si>
    <t>Daño de los Equipos de Computo</t>
  </si>
  <si>
    <t>Retrasos en la entrega del proyecto</t>
  </si>
  <si>
    <t>Fallos en el Servicio de internet</t>
  </si>
  <si>
    <t>Realizar mantenimientos preventivos de los equipos para evitar fallas de los mismos</t>
  </si>
  <si>
    <t>Validar en la pagina del proveedor mantenimientos programados, para estar preparados.</t>
  </si>
  <si>
    <t>Incumplimiento en el desarrollo de funcionalidades</t>
  </si>
  <si>
    <t>Se estimas funcionalidades muy por encima de las capacidades de los desarrolladores</t>
  </si>
  <si>
    <t>R-08</t>
  </si>
  <si>
    <t>Experiencia del equipo de desarrollo</t>
  </si>
  <si>
    <t>Validar las capacidades y experiencias de los programadores, para plasmar los tiempos acorde a este, generar apoyo entre el team de desarrollo</t>
  </si>
  <si>
    <t>Entrega de un producto no ajustado a las necesidades</t>
  </si>
  <si>
    <t>Un alcance no bien definido puede generar que se desarrolle un proyecto que no cumpla con las necesidades reales del negocio</t>
  </si>
  <si>
    <t>R-09</t>
  </si>
  <si>
    <t>Realizar reuniones posteriores con el cliente donde se pueda verificar las funcionalidades necesarias</t>
  </si>
  <si>
    <t>Analista de Requisitos</t>
  </si>
  <si>
    <t>R-10</t>
  </si>
  <si>
    <t>Errores en el control de tiempos</t>
  </si>
  <si>
    <t>R-11</t>
  </si>
  <si>
    <t>No tener un control del cronograma y los tiempos pueden generar retrasos en el proyecto</t>
  </si>
  <si>
    <t>Clase De Riesgo</t>
  </si>
  <si>
    <t>Puntuación</t>
  </si>
  <si>
    <t>Catastrófica
5</t>
  </si>
  <si>
    <t>Alto</t>
  </si>
  <si>
    <t>Medio</t>
  </si>
  <si>
    <t>Bajo</t>
  </si>
  <si>
    <t>Entre 8 y 14</t>
  </si>
  <si>
    <t>Mayor o Igual a 15</t>
  </si>
  <si>
    <t>Menor o igual a 7</t>
  </si>
  <si>
    <t>Los desarrolladores pueden presentar fallas en el servicio, por múltiples factores</t>
  </si>
  <si>
    <t>Validar en la pagina del proveedor mantenimientos programados, para estar preparados, tener una fuente de internet alterna (dispositivo Móvil)</t>
  </si>
  <si>
    <t>Fallos del servicio de energía</t>
  </si>
  <si>
    <t>Validar las capacidades y experiencias de los programadores, dejar las funcionalidades más ambiciosas como posible valor agregado al proyecto</t>
  </si>
  <si>
    <t>Líder Proyecto</t>
  </si>
  <si>
    <t>La experiencia del equipo de desarrollo puede hacer que tome más tiempo desarrollar partes del código</t>
  </si>
  <si>
    <t>Definición ambigua del alcance</t>
  </si>
  <si>
    <t>Revisar detalladamente el alcance del proyecto y detallarlo lo mejor posible.</t>
  </si>
  <si>
    <t>Definición ambigua de las funcionalidades</t>
  </si>
  <si>
    <t>No se detallan las funcionalidades como debería lo que genera que se desarrollen funcionalidades que no cumplen con las expectativas</t>
  </si>
  <si>
    <t>Hacer revisiones constantes del cronograma para validar los tiempos y apoyarse en aplicaciones como trello que permiten ver que tareas se están ejecutando y el tiempo que llevan.</t>
  </si>
  <si>
    <t>Código</t>
  </si>
  <si>
    <t>Estimación Errónea de los tiempo de desarrollo</t>
  </si>
  <si>
    <t>Definición adecuada de las Herramientas iniciales de Trabajo, validación de la instalación adecuade de los mismos ante de inicial la fase de desarrollo</t>
  </si>
  <si>
    <t>Elección errada de Librerías de trabajo</t>
  </si>
  <si>
    <t>Retrasos en la entrega de módulos</t>
  </si>
  <si>
    <t>Se generan retrasos dado que se necesita programar nuevamente el código con una nueva librería</t>
  </si>
  <si>
    <t>Investigar y Analizar las diferentes librerías disponibles, y validar la que mejor se adapta al proyecto</t>
  </si>
  <si>
    <t>Se pueden generar averías en los equipos de computo en que se programa, retrasando el proyecto en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</si>
</sst>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65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</cellXfs>
  <cellStyles count="1">
    <cellStyle name="Normal" xfId="0" builtinId="0"/>
  </cellStyles>
  <dxfs count="3">
    <dxf>
      <font>
        <color auto="1"/>
      </font>
      <fill>
        <patternFill>
          <bgColor rgb="FFC6EFCE"/>
        </patternFill>
      </fill>
    </dxf>
    <dxf>
      <font>
        <color theme="1"/>
      </font>
      <fill>
        <patternFill>
          <fgColor rgb="FFFFEB84"/>
          <bgColor rgb="FFFFFF99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EB84"/>
      <color rgb="FF63BE7B"/>
      <color rgb="FFFF6565"/>
      <color rgb="FFFF7C80"/>
      <color rgb="FFFFFF99"/>
      <color rgb="FFFFFF66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3</xdr:row>
      <xdr:rowOff>60960</xdr:rowOff>
    </xdr:from>
    <xdr:to>
      <xdr:col>1</xdr:col>
      <xdr:colOff>129540</xdr:colOff>
      <xdr:row>7</xdr:row>
      <xdr:rowOff>236220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C212D401-818C-468E-8FB3-600B44B25F23}"/>
            </a:ext>
          </a:extLst>
        </xdr:cNvPr>
        <xdr:cNvCxnSpPr/>
      </xdr:nvCxnSpPr>
      <xdr:spPr>
        <a:xfrm flipV="1">
          <a:off x="922020" y="815340"/>
          <a:ext cx="0" cy="1638300"/>
        </a:xfrm>
        <a:prstGeom prst="straightConnector1">
          <a:avLst/>
        </a:prstGeom>
        <a:ln w="12700">
          <a:solidFill>
            <a:schemeClr val="tx1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4</xdr:row>
      <xdr:rowOff>83820</xdr:rowOff>
    </xdr:from>
    <xdr:to>
      <xdr:col>1</xdr:col>
      <xdr:colOff>213360</xdr:colOff>
      <xdr:row>6</xdr:row>
      <xdr:rowOff>266700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8447FE8-8D24-45FB-A09F-2721641CAE6F}"/>
            </a:ext>
          </a:extLst>
        </xdr:cNvPr>
        <xdr:cNvSpPr txBox="1"/>
      </xdr:nvSpPr>
      <xdr:spPr>
        <a:xfrm rot="16200000">
          <a:off x="434340" y="1546860"/>
          <a:ext cx="9144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Probabilidad</a:t>
          </a:r>
        </a:p>
      </xdr:txBody>
    </xdr:sp>
    <xdr:clientData/>
  </xdr:twoCellAnchor>
  <xdr:twoCellAnchor>
    <xdr:from>
      <xdr:col>3</xdr:col>
      <xdr:colOff>68580</xdr:colOff>
      <xdr:row>1</xdr:row>
      <xdr:rowOff>38100</xdr:rowOff>
    </xdr:from>
    <xdr:to>
      <xdr:col>7</xdr:col>
      <xdr:colOff>769620</xdr:colOff>
      <xdr:row>1</xdr:row>
      <xdr:rowOff>38100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2F7F1378-8A47-40A9-8EF6-D528AC12BD48}"/>
            </a:ext>
          </a:extLst>
        </xdr:cNvPr>
        <xdr:cNvCxnSpPr/>
      </xdr:nvCxnSpPr>
      <xdr:spPr>
        <a:xfrm>
          <a:off x="2247900" y="220980"/>
          <a:ext cx="4145280" cy="0"/>
        </a:xfrm>
        <a:prstGeom prst="straightConnector1">
          <a:avLst/>
        </a:prstGeom>
        <a:ln w="12700">
          <a:solidFill>
            <a:schemeClr val="tx1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815340</xdr:colOff>
      <xdr:row>0</xdr:row>
      <xdr:rowOff>99060</xdr:rowOff>
    </xdr:from>
    <xdr:to>
      <xdr:col>5</xdr:col>
      <xdr:colOff>746760</xdr:colOff>
      <xdr:row>1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F3BAB08-6DDC-4909-977B-AC7E98EF02B7}"/>
            </a:ext>
          </a:extLst>
        </xdr:cNvPr>
        <xdr:cNvSpPr txBox="1"/>
      </xdr:nvSpPr>
      <xdr:spPr>
        <a:xfrm>
          <a:off x="3855720" y="99060"/>
          <a:ext cx="79248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Gravedad</a:t>
          </a:r>
        </a:p>
      </xdr:txBody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12</xdr:col>
      <xdr:colOff>160020</xdr:colOff>
      <xdr:row>6</xdr:row>
      <xdr:rowOff>22860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A327687-D00F-44A5-B684-78FC8D9F6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1980" y="1120140"/>
          <a:ext cx="206502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886E5-0F23-4A66-A5F8-D769134631FB}">
  <dimension ref="A1:I13"/>
  <sheetViews>
    <sheetView workbookViewId="0">
      <selection sqref="A1:I13"/>
    </sheetView>
  </sheetViews>
  <sheetFormatPr baseColWidth="10" defaultRowHeight="14.4" x14ac:dyDescent="0.3"/>
  <cols>
    <col min="1" max="1" width="6.6640625" bestFit="1" customWidth="1"/>
    <col min="2" max="2" width="21.44140625" customWidth="1"/>
    <col min="3" max="3" width="20.21875" customWidth="1"/>
    <col min="4" max="4" width="30.77734375" customWidth="1"/>
    <col min="5" max="5" width="11.109375" bestFit="1" customWidth="1"/>
    <col min="6" max="6" width="8.77734375" bestFit="1" customWidth="1"/>
    <col min="7" max="7" width="6.33203125" bestFit="1" customWidth="1"/>
    <col min="8" max="8" width="33.5546875" customWidth="1"/>
    <col min="9" max="9" width="13.88671875" customWidth="1"/>
  </cols>
  <sheetData>
    <row r="1" spans="1:9" ht="15" thickBot="1" x14ac:dyDescent="0.35">
      <c r="A1" s="28" t="s">
        <v>20</v>
      </c>
      <c r="B1" s="29"/>
      <c r="C1" s="29"/>
      <c r="D1" s="29"/>
      <c r="E1" s="29"/>
      <c r="F1" s="29"/>
      <c r="G1" s="29"/>
      <c r="H1" s="29"/>
      <c r="I1" s="30"/>
    </row>
    <row r="2" spans="1:9" x14ac:dyDescent="0.3">
      <c r="A2" s="25" t="s">
        <v>72</v>
      </c>
      <c r="B2" s="25" t="s">
        <v>0</v>
      </c>
      <c r="C2" s="25" t="s">
        <v>1</v>
      </c>
      <c r="D2" s="25" t="s">
        <v>2</v>
      </c>
      <c r="E2" s="25" t="s">
        <v>3</v>
      </c>
      <c r="F2" s="25" t="s">
        <v>17</v>
      </c>
      <c r="G2" s="25" t="s">
        <v>4</v>
      </c>
      <c r="H2" s="25" t="s">
        <v>5</v>
      </c>
      <c r="I2" s="25" t="s">
        <v>25</v>
      </c>
    </row>
    <row r="3" spans="1:9" ht="43.2" x14ac:dyDescent="0.3">
      <c r="A3" s="26" t="s">
        <v>21</v>
      </c>
      <c r="B3" s="26" t="s">
        <v>73</v>
      </c>
      <c r="C3" s="26" t="s">
        <v>16</v>
      </c>
      <c r="D3" s="26" t="s">
        <v>18</v>
      </c>
      <c r="E3" s="26">
        <v>4</v>
      </c>
      <c r="F3" s="26">
        <v>5</v>
      </c>
      <c r="G3" s="26" t="str">
        <f>IF(E3*F3&gt;=15,"Alto",IF(E3*F3&lt;=7,"Bajo","Medio"))</f>
        <v>Alto</v>
      </c>
      <c r="H3" s="26" t="s">
        <v>19</v>
      </c>
      <c r="I3" s="26" t="s">
        <v>65</v>
      </c>
    </row>
    <row r="4" spans="1:9" ht="72" x14ac:dyDescent="0.3">
      <c r="A4" s="27" t="s">
        <v>27</v>
      </c>
      <c r="B4" s="27" t="s">
        <v>22</v>
      </c>
      <c r="C4" s="27" t="s">
        <v>23</v>
      </c>
      <c r="D4" s="27" t="s">
        <v>24</v>
      </c>
      <c r="E4" s="27">
        <v>3</v>
      </c>
      <c r="F4" s="27">
        <v>4</v>
      </c>
      <c r="G4" s="26" t="str">
        <f t="shared" ref="G4:G13" si="0">IF(E4*F4&gt;=15,"Alto",IF(E4*F4&lt;=7,"Bajo","Medio"))</f>
        <v>Medio</v>
      </c>
      <c r="H4" s="27" t="s">
        <v>74</v>
      </c>
      <c r="I4" s="27" t="s">
        <v>26</v>
      </c>
    </row>
    <row r="5" spans="1:9" ht="43.2" x14ac:dyDescent="0.3">
      <c r="A5" s="27" t="s">
        <v>28</v>
      </c>
      <c r="B5" s="27" t="s">
        <v>75</v>
      </c>
      <c r="C5" s="27" t="s">
        <v>76</v>
      </c>
      <c r="D5" s="27" t="s">
        <v>77</v>
      </c>
      <c r="E5" s="27">
        <v>4</v>
      </c>
      <c r="F5" s="27">
        <v>4</v>
      </c>
      <c r="G5" s="26" t="str">
        <f t="shared" si="0"/>
        <v>Alto</v>
      </c>
      <c r="H5" s="27" t="s">
        <v>78</v>
      </c>
      <c r="I5" s="27" t="s">
        <v>26</v>
      </c>
    </row>
    <row r="6" spans="1:9" ht="57.6" x14ac:dyDescent="0.3">
      <c r="A6" s="27" t="s">
        <v>29</v>
      </c>
      <c r="B6" s="27" t="s">
        <v>33</v>
      </c>
      <c r="C6" s="27" t="s">
        <v>34</v>
      </c>
      <c r="D6" s="27" t="s">
        <v>79</v>
      </c>
      <c r="E6" s="27">
        <v>2</v>
      </c>
      <c r="F6" s="27">
        <v>5</v>
      </c>
      <c r="G6" s="26" t="str">
        <f t="shared" si="0"/>
        <v>Medio</v>
      </c>
      <c r="H6" s="27" t="s">
        <v>36</v>
      </c>
      <c r="I6" s="27" t="s">
        <v>26</v>
      </c>
    </row>
    <row r="7" spans="1:9" ht="57.6" x14ac:dyDescent="0.3">
      <c r="A7" s="27" t="s">
        <v>30</v>
      </c>
      <c r="B7" s="27" t="s">
        <v>35</v>
      </c>
      <c r="C7" s="27" t="s">
        <v>34</v>
      </c>
      <c r="D7" s="27" t="s">
        <v>61</v>
      </c>
      <c r="E7" s="27">
        <v>2</v>
      </c>
      <c r="F7" s="27">
        <v>3</v>
      </c>
      <c r="G7" s="26" t="str">
        <f t="shared" si="0"/>
        <v>Bajo</v>
      </c>
      <c r="H7" s="27" t="s">
        <v>62</v>
      </c>
      <c r="I7" s="27" t="s">
        <v>26</v>
      </c>
    </row>
    <row r="8" spans="1:9" ht="43.2" x14ac:dyDescent="0.3">
      <c r="A8" s="27" t="s">
        <v>31</v>
      </c>
      <c r="B8" s="27" t="s">
        <v>63</v>
      </c>
      <c r="C8" s="27" t="s">
        <v>34</v>
      </c>
      <c r="D8" s="27" t="s">
        <v>61</v>
      </c>
      <c r="E8" s="27">
        <v>1</v>
      </c>
      <c r="F8" s="27">
        <v>4</v>
      </c>
      <c r="G8" s="26" t="str">
        <f t="shared" si="0"/>
        <v>Bajo</v>
      </c>
      <c r="H8" s="27" t="s">
        <v>37</v>
      </c>
      <c r="I8" s="27" t="s">
        <v>26</v>
      </c>
    </row>
    <row r="9" spans="1:9" ht="57.6" x14ac:dyDescent="0.3">
      <c r="A9" s="27" t="s">
        <v>32</v>
      </c>
      <c r="B9" s="27" t="s">
        <v>6</v>
      </c>
      <c r="C9" s="27" t="s">
        <v>38</v>
      </c>
      <c r="D9" s="27" t="s">
        <v>39</v>
      </c>
      <c r="E9" s="27">
        <v>4</v>
      </c>
      <c r="F9" s="27">
        <v>5</v>
      </c>
      <c r="G9" s="26" t="str">
        <f t="shared" si="0"/>
        <v>Alto</v>
      </c>
      <c r="H9" s="27" t="s">
        <v>64</v>
      </c>
      <c r="I9" s="27" t="s">
        <v>65</v>
      </c>
    </row>
    <row r="10" spans="1:9" ht="57.6" x14ac:dyDescent="0.3">
      <c r="A10" s="27" t="s">
        <v>40</v>
      </c>
      <c r="B10" s="27" t="s">
        <v>41</v>
      </c>
      <c r="C10" s="27" t="s">
        <v>34</v>
      </c>
      <c r="D10" s="27" t="s">
        <v>66</v>
      </c>
      <c r="E10" s="27">
        <v>3</v>
      </c>
      <c r="F10" s="27">
        <v>4</v>
      </c>
      <c r="G10" s="26" t="str">
        <f t="shared" si="0"/>
        <v>Medio</v>
      </c>
      <c r="H10" s="27" t="s">
        <v>42</v>
      </c>
      <c r="I10" s="27" t="s">
        <v>65</v>
      </c>
    </row>
    <row r="11" spans="1:9" ht="57.6" x14ac:dyDescent="0.3">
      <c r="A11" s="27" t="s">
        <v>45</v>
      </c>
      <c r="B11" s="27" t="s">
        <v>67</v>
      </c>
      <c r="C11" s="27" t="s">
        <v>43</v>
      </c>
      <c r="D11" s="27" t="s">
        <v>44</v>
      </c>
      <c r="E11" s="27">
        <v>3</v>
      </c>
      <c r="F11" s="27">
        <v>5</v>
      </c>
      <c r="G11" s="26" t="str">
        <f t="shared" si="0"/>
        <v>Alto</v>
      </c>
      <c r="H11" s="27" t="s">
        <v>68</v>
      </c>
      <c r="I11" s="27" t="s">
        <v>65</v>
      </c>
    </row>
    <row r="12" spans="1:9" ht="57.6" x14ac:dyDescent="0.3">
      <c r="A12" s="27" t="s">
        <v>48</v>
      </c>
      <c r="B12" s="27" t="s">
        <v>69</v>
      </c>
      <c r="C12" s="27" t="s">
        <v>38</v>
      </c>
      <c r="D12" s="27" t="s">
        <v>70</v>
      </c>
      <c r="E12" s="27">
        <v>2</v>
      </c>
      <c r="F12" s="27">
        <v>4</v>
      </c>
      <c r="G12" s="26" t="str">
        <f t="shared" si="0"/>
        <v>Medio</v>
      </c>
      <c r="H12" s="27" t="s">
        <v>46</v>
      </c>
      <c r="I12" s="27" t="s">
        <v>47</v>
      </c>
    </row>
    <row r="13" spans="1:9" ht="72" x14ac:dyDescent="0.3">
      <c r="A13" s="27" t="s">
        <v>50</v>
      </c>
      <c r="B13" s="27" t="s">
        <v>49</v>
      </c>
      <c r="C13" s="27" t="s">
        <v>34</v>
      </c>
      <c r="D13" s="27" t="s">
        <v>51</v>
      </c>
      <c r="E13" s="27">
        <v>2</v>
      </c>
      <c r="F13" s="27">
        <v>4</v>
      </c>
      <c r="G13" s="26" t="str">
        <f t="shared" si="0"/>
        <v>Medio</v>
      </c>
      <c r="H13" s="27" t="s">
        <v>71</v>
      </c>
      <c r="I13" s="27" t="s">
        <v>65</v>
      </c>
    </row>
  </sheetData>
  <mergeCells count="1">
    <mergeCell ref="A1:I1"/>
  </mergeCells>
  <phoneticPr fontId="3" type="noConversion"/>
  <conditionalFormatting sqref="G3:G13">
    <cfRule type="cellIs" dxfId="2" priority="7" operator="equal">
      <formula>"Alto"</formula>
    </cfRule>
    <cfRule type="cellIs" dxfId="1" priority="8" operator="equal">
      <formula>"Medio"</formula>
    </cfRule>
    <cfRule type="cellIs" dxfId="0" priority="9" operator="equal">
      <formula>"Bajo"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C024-A5F2-4258-860D-ACD344BD0322}">
  <dimension ref="A1"/>
  <sheetViews>
    <sheetView workbookViewId="0">
      <selection activeCell="D16" sqref="D16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41D8-93A8-4AB2-9E43-367B9A89F5B4}">
  <dimension ref="C3:K14"/>
  <sheetViews>
    <sheetView showGridLines="0" tabSelected="1" workbookViewId="0">
      <selection activeCell="K5" sqref="K5"/>
    </sheetView>
  </sheetViews>
  <sheetFormatPr baseColWidth="10" defaultRowHeight="14.4" x14ac:dyDescent="0.3"/>
  <cols>
    <col min="2" max="2" width="4" customWidth="1"/>
    <col min="3" max="3" width="16.21875" style="1" customWidth="1"/>
    <col min="4" max="8" width="12.5546875" customWidth="1"/>
    <col min="10" max="10" width="13.77734375" bestFit="1" customWidth="1"/>
    <col min="11" max="11" width="16.21875" bestFit="1" customWidth="1"/>
  </cols>
  <sheetData>
    <row r="3" spans="3:11" ht="30.6" customHeight="1" x14ac:dyDescent="0.3">
      <c r="D3" s="15" t="s">
        <v>7</v>
      </c>
      <c r="E3" s="15" t="s">
        <v>8</v>
      </c>
      <c r="F3" s="15" t="s">
        <v>9</v>
      </c>
      <c r="G3" s="15" t="s">
        <v>10</v>
      </c>
      <c r="H3" s="15" t="s">
        <v>54</v>
      </c>
    </row>
    <row r="4" spans="3:11" ht="28.8" x14ac:dyDescent="0.3">
      <c r="C4" s="16" t="s">
        <v>11</v>
      </c>
      <c r="D4" s="2">
        <v>5</v>
      </c>
      <c r="E4" s="3">
        <v>10</v>
      </c>
      <c r="F4" s="4">
        <v>15</v>
      </c>
      <c r="G4" s="4">
        <v>20</v>
      </c>
      <c r="H4" s="5">
        <v>25</v>
      </c>
    </row>
    <row r="5" spans="3:11" ht="28.8" x14ac:dyDescent="0.3">
      <c r="C5" s="16" t="s">
        <v>12</v>
      </c>
      <c r="D5" s="6">
        <v>4</v>
      </c>
      <c r="E5" s="7">
        <v>8</v>
      </c>
      <c r="F5" s="7">
        <v>12</v>
      </c>
      <c r="G5" s="8">
        <v>16</v>
      </c>
      <c r="H5" s="9">
        <v>20</v>
      </c>
    </row>
    <row r="6" spans="3:11" ht="28.8" x14ac:dyDescent="0.3">
      <c r="C6" s="16" t="s">
        <v>13</v>
      </c>
      <c r="D6" s="6">
        <v>3</v>
      </c>
      <c r="E6" s="10">
        <v>6</v>
      </c>
      <c r="F6" s="7">
        <v>9</v>
      </c>
      <c r="G6" s="7">
        <v>12</v>
      </c>
      <c r="H6" s="9">
        <v>15</v>
      </c>
    </row>
    <row r="7" spans="3:11" ht="28.8" x14ac:dyDescent="0.3">
      <c r="C7" s="16" t="s">
        <v>14</v>
      </c>
      <c r="D7" s="6">
        <v>2</v>
      </c>
      <c r="E7" s="10">
        <v>4</v>
      </c>
      <c r="F7" s="10">
        <v>6</v>
      </c>
      <c r="G7" s="7">
        <v>8</v>
      </c>
      <c r="H7" s="11">
        <v>10</v>
      </c>
    </row>
    <row r="8" spans="3:11" ht="28.8" x14ac:dyDescent="0.3">
      <c r="C8" s="16" t="s">
        <v>15</v>
      </c>
      <c r="D8" s="12">
        <v>1</v>
      </c>
      <c r="E8" s="13">
        <v>2</v>
      </c>
      <c r="F8" s="13">
        <v>3</v>
      </c>
      <c r="G8" s="13">
        <v>4</v>
      </c>
      <c r="H8" s="14">
        <v>5</v>
      </c>
    </row>
    <row r="11" spans="3:11" ht="15" thickBot="1" x14ac:dyDescent="0.35">
      <c r="J11" s="17" t="s">
        <v>52</v>
      </c>
      <c r="K11" s="18" t="s">
        <v>53</v>
      </c>
    </row>
    <row r="12" spans="3:11" ht="15" thickTop="1" x14ac:dyDescent="0.3">
      <c r="J12" s="19" t="s">
        <v>55</v>
      </c>
      <c r="K12" s="20" t="s">
        <v>59</v>
      </c>
    </row>
    <row r="13" spans="3:11" x14ac:dyDescent="0.3">
      <c r="J13" s="21" t="s">
        <v>56</v>
      </c>
      <c r="K13" s="22" t="s">
        <v>58</v>
      </c>
    </row>
    <row r="14" spans="3:11" x14ac:dyDescent="0.3">
      <c r="J14" s="23" t="s">
        <v>57</v>
      </c>
      <c r="K14" s="24" t="s">
        <v>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 Lozano Ariza</dc:creator>
  <cp:lastModifiedBy>Luis Carlos Lozano Ariza</cp:lastModifiedBy>
  <dcterms:created xsi:type="dcterms:W3CDTF">2025-03-21T23:32:00Z</dcterms:created>
  <dcterms:modified xsi:type="dcterms:W3CDTF">2025-03-28T02:29:55Z</dcterms:modified>
</cp:coreProperties>
</file>