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ggi\Documents\"/>
    </mc:Choice>
  </mc:AlternateContent>
  <xr:revisionPtr revIDLastSave="0" documentId="13_ncr:1_{CDC6C43B-53E4-4A2E-BB81-110A490BF995}" xr6:coauthVersionLast="47" xr6:coauthVersionMax="47" xr10:uidLastSave="{00000000-0000-0000-0000-000000000000}"/>
  <bookViews>
    <workbookView xWindow="-120" yWindow="-120" windowWidth="29040" windowHeight="15840" xr2:uid="{56A99166-F522-49EF-9A09-6E5BF70064D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" i="1" l="1"/>
  <c r="E6" i="1"/>
  <c r="E12" i="1"/>
  <c r="E3" i="1"/>
</calcChain>
</file>

<file path=xl/sharedStrings.xml><?xml version="1.0" encoding="utf-8"?>
<sst xmlns="http://schemas.openxmlformats.org/spreadsheetml/2006/main" count="163" uniqueCount="94">
  <si>
    <t>NOME</t>
  </si>
  <si>
    <t>God of War '4'</t>
  </si>
  <si>
    <t>God of War Ragnarok</t>
  </si>
  <si>
    <t>God of War Chains of Olympus</t>
  </si>
  <si>
    <t>God of War Ghost of Sparta</t>
  </si>
  <si>
    <t>Crash 1</t>
  </si>
  <si>
    <t>Crash 2</t>
  </si>
  <si>
    <t>Crash 3</t>
  </si>
  <si>
    <t>Crash Team Racing</t>
  </si>
  <si>
    <t>Resident Evil 4</t>
  </si>
  <si>
    <t>Resident Evil 5</t>
  </si>
  <si>
    <t>Grand Theft Auto SA</t>
  </si>
  <si>
    <t>Grand Theft Auto IV</t>
  </si>
  <si>
    <t>Marvel's Spider-Man</t>
  </si>
  <si>
    <t>Marvel's Spider-Man 2</t>
  </si>
  <si>
    <t>PS2</t>
  </si>
  <si>
    <t>PS4</t>
  </si>
  <si>
    <t>PS1</t>
  </si>
  <si>
    <t>XBOX 360</t>
  </si>
  <si>
    <t>PC</t>
  </si>
  <si>
    <t>PS5</t>
  </si>
  <si>
    <t>Shadow of The Colossus Remake</t>
  </si>
  <si>
    <t>Dragon Ball Z Budokai Tenkaichi 3</t>
  </si>
  <si>
    <t xml:space="preserve">Yu-Gi-Oh Forbidden Memories </t>
  </si>
  <si>
    <t>Medal of Honor</t>
  </si>
  <si>
    <t>Half-Life</t>
  </si>
  <si>
    <t>Minecraft</t>
  </si>
  <si>
    <t>Far Cry 3</t>
  </si>
  <si>
    <t xml:space="preserve">Ghost Rider </t>
  </si>
  <si>
    <t>Toy Story</t>
  </si>
  <si>
    <t>Harry Potter and the Half-Blood Prince</t>
  </si>
  <si>
    <t>Spider-Man 3</t>
  </si>
  <si>
    <t>Mortal Kombat Shaolin Monks</t>
  </si>
  <si>
    <t>Resident Evil 4 Remake</t>
  </si>
  <si>
    <t>Resident Evil 3 Remake</t>
  </si>
  <si>
    <t>Kinect Adventures</t>
  </si>
  <si>
    <t>Tony Hawk's Pro Skater 2</t>
  </si>
  <si>
    <t>Mortal Kombat Trilogy</t>
  </si>
  <si>
    <t>The Last of Us Remastered</t>
  </si>
  <si>
    <t>Gears of War III</t>
  </si>
  <si>
    <t>Plants vs Zombies</t>
  </si>
  <si>
    <t>Disney's Hercules</t>
  </si>
  <si>
    <t>Mortal Kombat vs DC Universe</t>
  </si>
  <si>
    <t>Spider Man 2000'</t>
  </si>
  <si>
    <t>QUASE</t>
  </si>
  <si>
    <t>Grand Theft Auto V</t>
  </si>
  <si>
    <t>Journey</t>
  </si>
  <si>
    <t xml:space="preserve">Crash Nitro Kart </t>
  </si>
  <si>
    <t>Crash Mind Over Mutants</t>
  </si>
  <si>
    <t>WWE Smackdown vs Raw 2011</t>
  </si>
  <si>
    <t>Transformers: The Game</t>
  </si>
  <si>
    <t xml:space="preserve">Sheep Raider </t>
  </si>
  <si>
    <t>X-Men Origins: Wolverine</t>
  </si>
  <si>
    <t>Iron Man</t>
  </si>
  <si>
    <t>Twisted Metal</t>
  </si>
  <si>
    <t>PS3</t>
  </si>
  <si>
    <t>Marvel vs. Capcom: Clash of Super Heroes</t>
  </si>
  <si>
    <t>Spyro the Dragon</t>
  </si>
  <si>
    <t>Marvel's Spider-Man Miles Morales</t>
  </si>
  <si>
    <t>Dragon Ball: Racing Blast 2</t>
  </si>
  <si>
    <t>Horizon Chase</t>
  </si>
  <si>
    <t>Joy Ride Turbo</t>
  </si>
  <si>
    <t>God of War 3</t>
  </si>
  <si>
    <t>Slender: The Arrival</t>
  </si>
  <si>
    <t>Slender Man</t>
  </si>
  <si>
    <t>Donald Duck: Goin' Quackers</t>
  </si>
  <si>
    <t>Mortal Kombat Armaggedon</t>
  </si>
  <si>
    <t>Mortal Kombat Deception</t>
  </si>
  <si>
    <t>LEGO Marvel Super Heroes</t>
  </si>
  <si>
    <t>Pac-Man World</t>
  </si>
  <si>
    <t>TOTAL</t>
  </si>
  <si>
    <t>TOTAL PS</t>
  </si>
  <si>
    <t>TOTAL XBOX</t>
  </si>
  <si>
    <t>TOTAL PC</t>
  </si>
  <si>
    <t>Undertale (Rota Neutra)</t>
  </si>
  <si>
    <t>Fire Pro Wrestling</t>
  </si>
  <si>
    <t>Score Hero!</t>
  </si>
  <si>
    <t>Android</t>
  </si>
  <si>
    <t>Bully</t>
  </si>
  <si>
    <t>FIFA 17: The Journey</t>
  </si>
  <si>
    <t>God of War</t>
  </si>
  <si>
    <t>God of War 2</t>
  </si>
  <si>
    <t>Spider-Man 2: Enter Electro</t>
  </si>
  <si>
    <t>Crash Team Racing Nitro-Fueled</t>
  </si>
  <si>
    <t>Crash N. Sane Trilogy</t>
  </si>
  <si>
    <t>PLATAFORMA</t>
  </si>
  <si>
    <t>OBSERVAÇÃO</t>
  </si>
  <si>
    <t>VERY HARD</t>
  </si>
  <si>
    <t>100% - VERY HARD</t>
  </si>
  <si>
    <t>Doritos Crash Course</t>
  </si>
  <si>
    <t>Resident Evil 3: Nemesis</t>
  </si>
  <si>
    <t>Half-Life: Opposing Force</t>
  </si>
  <si>
    <t>Battlefield I</t>
  </si>
  <si>
    <t>Silent Hill 2 Remake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</si>
</sst>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0" borderId="4" xfId="0" applyFont="1" applyBorder="1"/>
    <xf numFmtId="0" fontId="0" fillId="0" borderId="1" xfId="0" applyBorder="1"/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9" borderId="5" xfId="0" applyFont="1" applyFill="1" applyBorder="1" applyAlignment="1">
      <alignment horizontal="center"/>
    </xf>
    <xf numFmtId="0" fontId="0" fillId="0" borderId="2" xfId="0" applyBorder="1"/>
    <xf numFmtId="9" fontId="1" fillId="7" borderId="2" xfId="0" applyNumberFormat="1" applyFont="1" applyFill="1" applyBorder="1" applyAlignment="1">
      <alignment horizontal="center"/>
    </xf>
    <xf numFmtId="0" fontId="0" fillId="8" borderId="1" xfId="0" applyFill="1" applyBorder="1"/>
    <xf numFmtId="0" fontId="0" fillId="8" borderId="1" xfId="0" applyFill="1" applyBorder="1" applyAlignment="1">
      <alignment horizontal="center"/>
    </xf>
    <xf numFmtId="0" fontId="3" fillId="0" borderId="0" xfId="0" applyFont="1"/>
    <xf numFmtId="0" fontId="2" fillId="9" borderId="2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A08DD-79BF-4711-9A2E-28784C28B47C}">
  <dimension ref="B2:H55"/>
  <sheetViews>
    <sheetView tabSelected="1" zoomScale="85" zoomScaleNormal="85" workbookViewId="0">
      <selection activeCell="B56" sqref="B56"/>
    </sheetView>
  </sheetViews>
  <sheetFormatPr defaultRowHeight="15" x14ac:dyDescent="0.25"/>
  <cols>
    <col min="2" max="2" width="54.7109375" customWidth="1"/>
    <col min="3" max="3" width="14.5703125" customWidth="1"/>
    <col min="4" max="4" width="17.28515625" customWidth="1"/>
    <col min="5" max="5" width="16.28515625" customWidth="1"/>
    <col min="6" max="6" width="14" customWidth="1"/>
    <col min="7" max="7" width="54.7109375" customWidth="1"/>
    <col min="8" max="8" width="11.5703125" customWidth="1"/>
  </cols>
  <sheetData>
    <row r="2" spans="2:8" ht="15.75" x14ac:dyDescent="0.25">
      <c r="B2" s="16" t="s">
        <v>0</v>
      </c>
      <c r="C2" s="17" t="s">
        <v>85</v>
      </c>
      <c r="D2" s="18" t="s">
        <v>86</v>
      </c>
      <c r="E2" s="6" t="s">
        <v>70</v>
      </c>
      <c r="G2" s="24" t="s">
        <v>44</v>
      </c>
      <c r="H2" s="25"/>
    </row>
    <row r="3" spans="2:8" ht="15.75" x14ac:dyDescent="0.25">
      <c r="B3" s="7" t="s">
        <v>5</v>
      </c>
      <c r="C3" s="9" t="s">
        <v>17</v>
      </c>
      <c r="D3" s="19"/>
      <c r="E3" s="6">
        <f>COUNTA(B3:B100)</f>
        <v>53</v>
      </c>
      <c r="G3" s="1" t="s">
        <v>48</v>
      </c>
      <c r="H3" s="2" t="s">
        <v>15</v>
      </c>
    </row>
    <row r="4" spans="2:8" ht="15.75" x14ac:dyDescent="0.25">
      <c r="B4" s="1" t="s">
        <v>6</v>
      </c>
      <c r="C4" s="10" t="s">
        <v>17</v>
      </c>
      <c r="D4" s="19"/>
      <c r="E4" s="21"/>
      <c r="G4" s="1" t="s">
        <v>47</v>
      </c>
      <c r="H4" s="2" t="s">
        <v>15</v>
      </c>
    </row>
    <row r="5" spans="2:8" ht="15.75" x14ac:dyDescent="0.25">
      <c r="B5" s="1" t="s">
        <v>7</v>
      </c>
      <c r="C5" s="10" t="s">
        <v>17</v>
      </c>
      <c r="D5" s="20">
        <v>1.05</v>
      </c>
      <c r="E5" s="6" t="s">
        <v>71</v>
      </c>
      <c r="G5" s="1" t="s">
        <v>45</v>
      </c>
      <c r="H5" s="2" t="s">
        <v>16</v>
      </c>
    </row>
    <row r="6" spans="2:8" ht="15.75" x14ac:dyDescent="0.25">
      <c r="B6" s="1" t="s">
        <v>84</v>
      </c>
      <c r="C6" s="10" t="s">
        <v>16</v>
      </c>
      <c r="E6" s="5">
        <f>COUNTIF(C:C, "PS1") + COUNTIF(C:C, "PS2") + COUNTIF(C:C, "PS3") + COUNTIF(C:C, "PS4") + COUNTIF(C:C, "PS5")</f>
        <v>34</v>
      </c>
      <c r="G6" s="1" t="s">
        <v>60</v>
      </c>
      <c r="H6" s="3" t="s">
        <v>19</v>
      </c>
    </row>
    <row r="7" spans="2:8" ht="15.75" x14ac:dyDescent="0.25">
      <c r="B7" s="1" t="s">
        <v>8</v>
      </c>
      <c r="C7" s="10" t="s">
        <v>17</v>
      </c>
      <c r="D7" s="19"/>
      <c r="E7" s="21"/>
      <c r="G7" s="1" t="s">
        <v>53</v>
      </c>
      <c r="H7" s="2" t="s">
        <v>15</v>
      </c>
    </row>
    <row r="8" spans="2:8" ht="15.75" x14ac:dyDescent="0.25">
      <c r="B8" s="1" t="s">
        <v>83</v>
      </c>
      <c r="C8" s="10" t="s">
        <v>16</v>
      </c>
      <c r="D8" s="19"/>
      <c r="E8" s="6" t="s">
        <v>72</v>
      </c>
      <c r="G8" s="1" t="s">
        <v>61</v>
      </c>
      <c r="H8" s="4" t="s">
        <v>18</v>
      </c>
    </row>
    <row r="9" spans="2:8" ht="15.75" x14ac:dyDescent="0.25">
      <c r="B9" s="1" t="s">
        <v>41</v>
      </c>
      <c r="C9" s="10" t="s">
        <v>17</v>
      </c>
      <c r="D9" s="19"/>
      <c r="E9" s="5">
        <f>COUNTIF(C:C, "XBOX 360")</f>
        <v>9</v>
      </c>
      <c r="G9" s="1" t="s">
        <v>68</v>
      </c>
      <c r="H9" s="2" t="s">
        <v>16</v>
      </c>
    </row>
    <row r="10" spans="2:8" ht="15.75" x14ac:dyDescent="0.25">
      <c r="B10" s="1" t="s">
        <v>65</v>
      </c>
      <c r="C10" s="10" t="s">
        <v>17</v>
      </c>
      <c r="D10" s="19"/>
      <c r="E10" s="22"/>
      <c r="G10" s="1" t="s">
        <v>58</v>
      </c>
      <c r="H10" s="2" t="s">
        <v>16</v>
      </c>
    </row>
    <row r="11" spans="2:8" ht="15.75" x14ac:dyDescent="0.25">
      <c r="B11" s="1" t="s">
        <v>89</v>
      </c>
      <c r="C11" s="11" t="s">
        <v>18</v>
      </c>
      <c r="D11" s="19"/>
      <c r="E11" s="6" t="s">
        <v>73</v>
      </c>
      <c r="G11" s="1" t="s">
        <v>66</v>
      </c>
      <c r="H11" s="2" t="s">
        <v>15</v>
      </c>
    </row>
    <row r="12" spans="2:8" ht="15.75" x14ac:dyDescent="0.25">
      <c r="B12" s="1" t="s">
        <v>22</v>
      </c>
      <c r="C12" s="10" t="s">
        <v>15</v>
      </c>
      <c r="D12" s="19"/>
      <c r="E12" s="5">
        <f>COUNTIF(C:C, "PC")</f>
        <v>9</v>
      </c>
      <c r="G12" s="1" t="s">
        <v>67</v>
      </c>
      <c r="H12" s="2" t="s">
        <v>15</v>
      </c>
    </row>
    <row r="13" spans="2:8" ht="15.75" x14ac:dyDescent="0.25">
      <c r="B13" s="1" t="s">
        <v>59</v>
      </c>
      <c r="C13" s="11" t="s">
        <v>18</v>
      </c>
      <c r="D13" s="8"/>
      <c r="G13" s="1" t="s">
        <v>69</v>
      </c>
      <c r="H13" s="2" t="s">
        <v>17</v>
      </c>
    </row>
    <row r="14" spans="2:8" ht="15.75" x14ac:dyDescent="0.25">
      <c r="B14" s="1" t="s">
        <v>27</v>
      </c>
      <c r="C14" s="11" t="s">
        <v>18</v>
      </c>
      <c r="D14" s="15" t="s">
        <v>87</v>
      </c>
      <c r="G14" s="1" t="s">
        <v>51</v>
      </c>
      <c r="H14" s="2" t="s">
        <v>17</v>
      </c>
    </row>
    <row r="15" spans="2:8" ht="15.75" x14ac:dyDescent="0.25">
      <c r="B15" s="1" t="s">
        <v>39</v>
      </c>
      <c r="C15" s="11" t="s">
        <v>18</v>
      </c>
      <c r="D15" s="8"/>
      <c r="G15" s="1" t="s">
        <v>57</v>
      </c>
      <c r="H15" s="2" t="s">
        <v>17</v>
      </c>
    </row>
    <row r="16" spans="2:8" ht="15.75" x14ac:dyDescent="0.25">
      <c r="B16" s="1" t="s">
        <v>28</v>
      </c>
      <c r="C16" s="10" t="s">
        <v>15</v>
      </c>
      <c r="D16" s="8"/>
      <c r="G16" s="1" t="s">
        <v>36</v>
      </c>
      <c r="H16" s="2" t="s">
        <v>17</v>
      </c>
    </row>
    <row r="17" spans="2:8" ht="15.75" x14ac:dyDescent="0.25">
      <c r="B17" s="1" t="s">
        <v>80</v>
      </c>
      <c r="C17" s="10" t="s">
        <v>15</v>
      </c>
      <c r="D17" s="8"/>
      <c r="G17" s="1" t="s">
        <v>50</v>
      </c>
      <c r="H17" s="2" t="s">
        <v>15</v>
      </c>
    </row>
    <row r="18" spans="2:8" ht="15.75" x14ac:dyDescent="0.25">
      <c r="B18" s="1" t="s">
        <v>81</v>
      </c>
      <c r="C18" s="10" t="s">
        <v>15</v>
      </c>
      <c r="D18" s="15" t="s">
        <v>87</v>
      </c>
      <c r="G18" s="1" t="s">
        <v>54</v>
      </c>
      <c r="H18" s="2" t="s">
        <v>17</v>
      </c>
    </row>
    <row r="19" spans="2:8" ht="15.75" x14ac:dyDescent="0.25">
      <c r="B19" s="1" t="s">
        <v>62</v>
      </c>
      <c r="C19" s="10" t="s">
        <v>16</v>
      </c>
      <c r="D19" s="14">
        <v>1</v>
      </c>
      <c r="G19" s="1" t="s">
        <v>52</v>
      </c>
      <c r="H19" s="2" t="s">
        <v>15</v>
      </c>
    </row>
    <row r="20" spans="2:8" ht="15.75" x14ac:dyDescent="0.25">
      <c r="B20" s="1" t="s">
        <v>1</v>
      </c>
      <c r="C20" s="10" t="s">
        <v>16</v>
      </c>
      <c r="D20" s="8"/>
      <c r="G20" s="1" t="s">
        <v>75</v>
      </c>
      <c r="H20" s="4" t="s">
        <v>18</v>
      </c>
    </row>
    <row r="21" spans="2:8" ht="15.75" x14ac:dyDescent="0.25">
      <c r="B21" s="1" t="s">
        <v>3</v>
      </c>
      <c r="C21" s="10" t="s">
        <v>55</v>
      </c>
      <c r="D21" s="8"/>
      <c r="G21" s="1" t="s">
        <v>78</v>
      </c>
      <c r="H21" s="2" t="s">
        <v>15</v>
      </c>
    </row>
    <row r="22" spans="2:8" ht="15.75" x14ac:dyDescent="0.25">
      <c r="B22" s="1" t="s">
        <v>4</v>
      </c>
      <c r="C22" s="10" t="s">
        <v>55</v>
      </c>
      <c r="D22" s="8"/>
      <c r="G22" s="1" t="s">
        <v>79</v>
      </c>
      <c r="H22" s="3" t="s">
        <v>19</v>
      </c>
    </row>
    <row r="23" spans="2:8" ht="15.75" x14ac:dyDescent="0.25">
      <c r="B23" s="1" t="s">
        <v>2</v>
      </c>
      <c r="C23" s="10" t="s">
        <v>16</v>
      </c>
      <c r="D23" s="8"/>
      <c r="G23" s="1" t="s">
        <v>82</v>
      </c>
      <c r="H23" s="2" t="s">
        <v>17</v>
      </c>
    </row>
    <row r="24" spans="2:8" ht="15.75" x14ac:dyDescent="0.25">
      <c r="B24" s="1" t="s">
        <v>12</v>
      </c>
      <c r="C24" s="11" t="s">
        <v>18</v>
      </c>
      <c r="D24" s="8"/>
      <c r="G24" s="1" t="s">
        <v>91</v>
      </c>
      <c r="H24" s="3" t="s">
        <v>19</v>
      </c>
    </row>
    <row r="25" spans="2:8" ht="15.75" x14ac:dyDescent="0.25">
      <c r="B25" s="1" t="s">
        <v>11</v>
      </c>
      <c r="C25" s="12" t="s">
        <v>19</v>
      </c>
      <c r="D25" s="8"/>
      <c r="G25" s="1" t="s">
        <v>92</v>
      </c>
      <c r="H25" s="2" t="s">
        <v>16</v>
      </c>
    </row>
    <row r="26" spans="2:8" ht="15.75" x14ac:dyDescent="0.25">
      <c r="B26" s="1" t="s">
        <v>25</v>
      </c>
      <c r="C26" s="12" t="s">
        <v>19</v>
      </c>
      <c r="D26" s="8"/>
      <c r="G26" s="1"/>
      <c r="H26" s="1"/>
    </row>
    <row r="27" spans="2:8" ht="15.75" x14ac:dyDescent="0.25">
      <c r="B27" s="1" t="s">
        <v>30</v>
      </c>
      <c r="C27" s="10" t="s">
        <v>15</v>
      </c>
      <c r="D27" s="8"/>
      <c r="G27" s="1"/>
      <c r="H27" s="1"/>
    </row>
    <row r="28" spans="2:8" ht="15.75" x14ac:dyDescent="0.25">
      <c r="B28" s="1" t="s">
        <v>46</v>
      </c>
      <c r="C28" s="10" t="s">
        <v>16</v>
      </c>
      <c r="D28" s="8"/>
      <c r="G28" s="1"/>
      <c r="H28" s="1"/>
    </row>
    <row r="29" spans="2:8" ht="15.75" x14ac:dyDescent="0.25">
      <c r="B29" s="1" t="s">
        <v>35</v>
      </c>
      <c r="C29" s="11" t="s">
        <v>18</v>
      </c>
      <c r="D29" s="8"/>
      <c r="G29" s="1"/>
      <c r="H29" s="1"/>
    </row>
    <row r="30" spans="2:8" ht="15.75" x14ac:dyDescent="0.25">
      <c r="B30" s="1" t="s">
        <v>56</v>
      </c>
      <c r="C30" s="10" t="s">
        <v>17</v>
      </c>
      <c r="D30" s="8"/>
      <c r="G30" s="1"/>
      <c r="H30" s="1"/>
    </row>
    <row r="31" spans="2:8" ht="15.75" x14ac:dyDescent="0.25">
      <c r="B31" s="1" t="s">
        <v>13</v>
      </c>
      <c r="C31" s="10" t="s">
        <v>16</v>
      </c>
      <c r="D31" s="15" t="s">
        <v>88</v>
      </c>
      <c r="G31" s="1"/>
      <c r="H31" s="1"/>
    </row>
    <row r="32" spans="2:8" ht="15.75" x14ac:dyDescent="0.25">
      <c r="B32" s="1" t="s">
        <v>14</v>
      </c>
      <c r="C32" s="10" t="s">
        <v>20</v>
      </c>
      <c r="D32" s="8"/>
      <c r="G32" s="1"/>
      <c r="H32" s="1"/>
    </row>
    <row r="33" spans="2:8" ht="15.75" x14ac:dyDescent="0.25">
      <c r="B33" s="1" t="s">
        <v>24</v>
      </c>
      <c r="C33" s="10" t="s">
        <v>17</v>
      </c>
      <c r="D33" s="8"/>
      <c r="G33" s="1"/>
      <c r="H33" s="1"/>
    </row>
    <row r="34" spans="2:8" ht="15.75" x14ac:dyDescent="0.25">
      <c r="B34" s="1" t="s">
        <v>26</v>
      </c>
      <c r="C34" s="12" t="s">
        <v>19</v>
      </c>
      <c r="D34" s="8"/>
      <c r="G34" s="1"/>
      <c r="H34" s="1"/>
    </row>
    <row r="35" spans="2:8" ht="15.75" x14ac:dyDescent="0.25">
      <c r="B35" s="1" t="s">
        <v>32</v>
      </c>
      <c r="C35" s="10" t="s">
        <v>15</v>
      </c>
      <c r="D35" s="8"/>
      <c r="G35" s="1"/>
      <c r="H35" s="1"/>
    </row>
    <row r="36" spans="2:8" ht="15.75" x14ac:dyDescent="0.25">
      <c r="B36" s="1" t="s">
        <v>37</v>
      </c>
      <c r="C36" s="10" t="s">
        <v>17</v>
      </c>
      <c r="D36" s="8"/>
      <c r="G36" s="1"/>
      <c r="H36" s="1"/>
    </row>
    <row r="37" spans="2:8" ht="15.75" x14ac:dyDescent="0.25">
      <c r="B37" s="1" t="s">
        <v>42</v>
      </c>
      <c r="C37" s="11" t="s">
        <v>18</v>
      </c>
      <c r="D37" s="8"/>
      <c r="G37" s="1"/>
      <c r="H37" s="1"/>
    </row>
    <row r="38" spans="2:8" ht="15.75" x14ac:dyDescent="0.25">
      <c r="B38" s="1" t="s">
        <v>40</v>
      </c>
      <c r="C38" s="12" t="s">
        <v>19</v>
      </c>
      <c r="D38" s="8"/>
      <c r="G38" s="1"/>
      <c r="H38" s="1"/>
    </row>
    <row r="39" spans="2:8" ht="15.75" x14ac:dyDescent="0.25">
      <c r="B39" s="1" t="s">
        <v>34</v>
      </c>
      <c r="C39" s="12" t="s">
        <v>19</v>
      </c>
      <c r="D39" s="8"/>
      <c r="G39" s="1"/>
      <c r="H39" s="1"/>
    </row>
    <row r="40" spans="2:8" ht="15.75" x14ac:dyDescent="0.25">
      <c r="B40" s="1" t="s">
        <v>90</v>
      </c>
      <c r="C40" s="10" t="s">
        <v>17</v>
      </c>
      <c r="D40" s="8"/>
      <c r="G40" s="1"/>
      <c r="H40" s="1"/>
    </row>
    <row r="41" spans="2:8" ht="15.75" x14ac:dyDescent="0.25">
      <c r="B41" s="1" t="s">
        <v>9</v>
      </c>
      <c r="C41" s="10" t="s">
        <v>55</v>
      </c>
      <c r="D41" s="8"/>
      <c r="G41" s="1"/>
      <c r="H41" s="1"/>
    </row>
    <row r="42" spans="2:8" ht="15.75" x14ac:dyDescent="0.25">
      <c r="B42" s="1" t="s">
        <v>33</v>
      </c>
      <c r="C42" s="12" t="s">
        <v>19</v>
      </c>
      <c r="D42" s="8"/>
      <c r="G42" s="1"/>
      <c r="H42" s="1"/>
    </row>
    <row r="43" spans="2:8" ht="15.75" x14ac:dyDescent="0.25">
      <c r="B43" s="1" t="s">
        <v>10</v>
      </c>
      <c r="C43" s="11" t="s">
        <v>18</v>
      </c>
      <c r="D43" s="8"/>
      <c r="G43" s="1"/>
      <c r="H43" s="1"/>
    </row>
    <row r="44" spans="2:8" ht="15.75" x14ac:dyDescent="0.25">
      <c r="B44" s="1" t="s">
        <v>76</v>
      </c>
      <c r="C44" s="13" t="s">
        <v>77</v>
      </c>
      <c r="D44" s="8"/>
      <c r="G44" s="1"/>
      <c r="H44" s="1"/>
    </row>
    <row r="45" spans="2:8" ht="15.75" x14ac:dyDescent="0.25">
      <c r="B45" s="1" t="s">
        <v>21</v>
      </c>
      <c r="C45" s="10" t="s">
        <v>16</v>
      </c>
      <c r="D45" s="8"/>
      <c r="G45" s="1"/>
      <c r="H45" s="1"/>
    </row>
    <row r="46" spans="2:8" ht="15.75" x14ac:dyDescent="0.25">
      <c r="B46" s="1" t="s">
        <v>64</v>
      </c>
      <c r="C46" s="12" t="s">
        <v>19</v>
      </c>
      <c r="D46" s="8"/>
      <c r="G46" s="1"/>
      <c r="H46" s="1"/>
    </row>
    <row r="47" spans="2:8" ht="15.75" x14ac:dyDescent="0.25">
      <c r="B47" s="1" t="s">
        <v>63</v>
      </c>
      <c r="C47" s="10" t="s">
        <v>16</v>
      </c>
      <c r="D47" s="8"/>
      <c r="G47" s="1"/>
      <c r="H47" s="1"/>
    </row>
    <row r="48" spans="2:8" ht="15.75" x14ac:dyDescent="0.25">
      <c r="B48" s="1" t="s">
        <v>43</v>
      </c>
      <c r="C48" s="10" t="s">
        <v>17</v>
      </c>
      <c r="D48" s="8"/>
    </row>
    <row r="49" spans="2:5" ht="15.75" x14ac:dyDescent="0.25">
      <c r="B49" s="1" t="s">
        <v>31</v>
      </c>
      <c r="C49" s="10" t="s">
        <v>15</v>
      </c>
      <c r="D49" s="8"/>
    </row>
    <row r="50" spans="2:5" ht="15.75" x14ac:dyDescent="0.25">
      <c r="B50" s="1" t="s">
        <v>38</v>
      </c>
      <c r="C50" s="10" t="s">
        <v>16</v>
      </c>
      <c r="D50" s="8"/>
    </row>
    <row r="51" spans="2:5" ht="15.75" x14ac:dyDescent="0.25">
      <c r="B51" s="1" t="s">
        <v>29</v>
      </c>
      <c r="C51" s="10" t="s">
        <v>17</v>
      </c>
      <c r="D51" s="8"/>
    </row>
    <row r="52" spans="2:5" ht="15.75" x14ac:dyDescent="0.25">
      <c r="B52" s="1" t="s">
        <v>74</v>
      </c>
      <c r="C52" s="12" t="s">
        <v>19</v>
      </c>
      <c r="D52" s="14"/>
    </row>
    <row r="53" spans="2:5" ht="15.75" x14ac:dyDescent="0.25">
      <c r="B53" s="1" t="s">
        <v>49</v>
      </c>
      <c r="C53" s="11" t="s">
        <v>18</v>
      </c>
      <c r="D53" s="8"/>
      <c r="E53" s="23"/>
    </row>
    <row r="54" spans="2:5" ht="15.75" x14ac:dyDescent="0.25">
      <c r="B54" s="1" t="s">
        <v>23</v>
      </c>
      <c r="C54" s="10" t="s">
        <v>17</v>
      </c>
      <c r="D54" s="8"/>
    </row>
    <row r="55" spans="2:5" ht="15.75" x14ac:dyDescent="0.25">
      <c r="B55" s="1" t="s">
        <v>93</v>
      </c>
      <c r="C55" s="12" t="s">
        <v>19</v>
      </c>
      <c r="D55" s="8"/>
    </row>
  </sheetData>
  <sortState xmlns:xlrd2="http://schemas.microsoft.com/office/spreadsheetml/2017/richdata2" ref="B4:D54">
    <sortCondition ref="B54"/>
  </sortState>
  <mergeCells count="1">
    <mergeCell ref="G2:H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Luiggi Amaral</dc:creator>
  <cp:lastModifiedBy>LUIGGI OTAVIO FARIA DO AMARAL</cp:lastModifiedBy>
  <dcterms:created xsi:type="dcterms:W3CDTF">2024-05-01T22:41:16Z</dcterms:created>
  <dcterms:modified xsi:type="dcterms:W3CDTF">2024-10-15T03:09:56Z</dcterms:modified>
</cp:coreProperties>
</file>