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manu\OneDrive\Desktop\POLIMI\II ANNO\II SEMESTRE\MOLECULAR MODELING IN PROCESS ENGINEERING\Practicals\Project2\Propane\"/>
    </mc:Choice>
  </mc:AlternateContent>
  <xr:revisionPtr revIDLastSave="0" documentId="13_ncr:1_{8C62D69A-0F5F-4EBA-9616-E9E98F338F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3" i="1" s="1"/>
  <c r="I17" i="1" l="1"/>
  <c r="I26" i="1"/>
  <c r="I14" i="1"/>
  <c r="I25" i="1"/>
  <c r="I13" i="1"/>
  <c r="I24" i="1"/>
  <c r="I12" i="1"/>
  <c r="I23" i="1"/>
  <c r="I11" i="1"/>
  <c r="I22" i="1"/>
  <c r="I10" i="1"/>
  <c r="I21" i="1"/>
  <c r="I9" i="1"/>
  <c r="I20" i="1"/>
  <c r="I8" i="1"/>
  <c r="I19" i="1"/>
  <c r="I7" i="1"/>
  <c r="I18" i="1"/>
  <c r="I6" i="1"/>
  <c r="I5" i="1"/>
  <c r="I2" i="1"/>
  <c r="I16" i="1"/>
  <c r="I4" i="1"/>
  <c r="I27" i="1"/>
  <c r="I15" i="1"/>
</calcChain>
</file>

<file path=xl/sharedStrings.xml><?xml version="1.0" encoding="utf-8"?>
<sst xmlns="http://schemas.openxmlformats.org/spreadsheetml/2006/main" count="6" uniqueCount="6">
  <si>
    <t>N</t>
  </si>
  <si>
    <t>rc</t>
  </si>
  <si>
    <t>SCF [Hartree]</t>
  </si>
  <si>
    <t>ZPE [Hartree]</t>
  </si>
  <si>
    <t>ZPE[kcal/mol]</t>
  </si>
  <si>
    <t>Energy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</si>
</sst>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.00000_-;\-* #,##0.00000_-;_-* &quot;-&quot;??_-;_-@_-"/>
    <numFmt numFmtId="169" formatCode="_-* #,##0.00000\ _€_-;\-* #,##0.00000\ _€_-;_-* &quot;-&quot;???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tabSelected="1" workbookViewId="0">
      <selection activeCell="F9" sqref="F9"/>
    </sheetView>
  </sheetViews>
  <sheetFormatPr defaultRowHeight="14.4" x14ac:dyDescent="0.3"/>
  <cols>
    <col min="1" max="2" width="8.88671875" style="1"/>
    <col min="3" max="3" width="10.77734375" style="1" bestFit="1" customWidth="1"/>
    <col min="4" max="4" width="12.77734375" style="1" bestFit="1" customWidth="1"/>
    <col min="5" max="5" width="8.88671875" style="1"/>
    <col min="6" max="6" width="11.88671875" style="1" bestFit="1" customWidth="1"/>
    <col min="7" max="7" width="12.33203125" style="1" bestFit="1" customWidth="1"/>
    <col min="9" max="9" width="11.21875" style="1" bestFit="1" customWidth="1"/>
    <col min="10" max="16384" width="8.88671875" style="1"/>
  </cols>
  <sheetData>
    <row r="1" spans="2:9" x14ac:dyDescent="0.3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H1" s="1"/>
      <c r="I1" s="1" t="s">
        <v>5</v>
      </c>
    </row>
    <row r="2" spans="2:9" x14ac:dyDescent="0.3">
      <c r="B2" s="1">
        <v>1</v>
      </c>
      <c r="C2" s="2">
        <v>1</v>
      </c>
      <c r="D2" s="2">
        <v>-115.46648999999999</v>
      </c>
      <c r="F2" s="1">
        <v>0.10327600000000001</v>
      </c>
      <c r="G2" s="1">
        <f>F2*627.5</f>
        <v>64.805689999999998</v>
      </c>
      <c r="H2" s="1"/>
      <c r="I2" s="3">
        <f>D2+$G$2</f>
        <v>-50.660799999999995</v>
      </c>
    </row>
    <row r="3" spans="2:9" x14ac:dyDescent="0.3">
      <c r="B3" s="1">
        <v>2</v>
      </c>
      <c r="C3" s="2">
        <v>1.05</v>
      </c>
      <c r="D3" s="2">
        <v>-115.75274</v>
      </c>
      <c r="H3" s="1"/>
      <c r="I3" s="3">
        <f>D3+$G$2</f>
        <v>-50.947050000000004</v>
      </c>
    </row>
    <row r="4" spans="2:9" x14ac:dyDescent="0.3">
      <c r="B4" s="1">
        <v>3</v>
      </c>
      <c r="C4" s="2">
        <v>1.1000000000000001</v>
      </c>
      <c r="D4" s="2">
        <v>-115.97529</v>
      </c>
      <c r="H4" s="1"/>
      <c r="I4" s="3">
        <f>D4+$G$2</f>
        <v>-51.169600000000003</v>
      </c>
    </row>
    <row r="5" spans="2:9" x14ac:dyDescent="0.3">
      <c r="B5" s="1">
        <v>4</v>
      </c>
      <c r="C5" s="2">
        <v>1.1499999999999999</v>
      </c>
      <c r="D5" s="2">
        <v>-116.14706</v>
      </c>
      <c r="H5" s="1"/>
      <c r="I5" s="3">
        <f>D5+$G$2</f>
        <v>-51.341369999999998</v>
      </c>
    </row>
    <row r="6" spans="2:9" x14ac:dyDescent="0.3">
      <c r="B6" s="1">
        <v>5</v>
      </c>
      <c r="C6" s="2">
        <v>1.2</v>
      </c>
      <c r="D6" s="2">
        <v>-116.27826</v>
      </c>
      <c r="H6" s="1"/>
      <c r="I6" s="3">
        <f>D6+$G$2</f>
        <v>-51.472570000000005</v>
      </c>
    </row>
    <row r="7" spans="2:9" x14ac:dyDescent="0.3">
      <c r="B7" s="1">
        <v>6</v>
      </c>
      <c r="C7" s="2">
        <v>1.25</v>
      </c>
      <c r="D7" s="2">
        <v>-116.37703999999999</v>
      </c>
      <c r="H7" s="1"/>
      <c r="I7" s="3">
        <f>D7+$G$2</f>
        <v>-51.571349999999995</v>
      </c>
    </row>
    <row r="8" spans="2:9" x14ac:dyDescent="0.3">
      <c r="B8" s="1">
        <v>7</v>
      </c>
      <c r="C8" s="2">
        <v>1.3</v>
      </c>
      <c r="D8" s="2">
        <v>-116.44985</v>
      </c>
      <c r="H8" s="1"/>
      <c r="I8" s="3">
        <f>D8+$G$2</f>
        <v>-51.644159999999999</v>
      </c>
    </row>
    <row r="9" spans="2:9" x14ac:dyDescent="0.3">
      <c r="B9" s="1">
        <v>8</v>
      </c>
      <c r="C9" s="2">
        <v>1.35</v>
      </c>
      <c r="D9" s="2">
        <v>-116.50183</v>
      </c>
      <c r="H9" s="1"/>
      <c r="I9" s="3">
        <f>D9+$G$2</f>
        <v>-51.69614</v>
      </c>
    </row>
    <row r="10" spans="2:9" x14ac:dyDescent="0.3">
      <c r="B10" s="1">
        <v>9</v>
      </c>
      <c r="C10" s="2">
        <v>1.4</v>
      </c>
      <c r="D10" s="2">
        <v>-116.53706</v>
      </c>
      <c r="H10" s="1"/>
      <c r="I10" s="3">
        <f>D10+$G$2</f>
        <v>-51.731369999999998</v>
      </c>
    </row>
    <row r="11" spans="2:9" x14ac:dyDescent="0.3">
      <c r="B11" s="1">
        <v>10</v>
      </c>
      <c r="C11" s="2">
        <v>1.45</v>
      </c>
      <c r="D11" s="2">
        <v>-116.55880999999999</v>
      </c>
      <c r="H11" s="1"/>
      <c r="I11" s="3">
        <f>D11+$G$2</f>
        <v>-51.753119999999996</v>
      </c>
    </row>
    <row r="12" spans="2:9" x14ac:dyDescent="0.3">
      <c r="B12" s="1">
        <v>11</v>
      </c>
      <c r="C12" s="2">
        <v>1.5</v>
      </c>
      <c r="D12" s="2">
        <v>-116.56967</v>
      </c>
      <c r="H12" s="1"/>
      <c r="I12" s="3">
        <f>D12+$G$2</f>
        <v>-51.763980000000004</v>
      </c>
    </row>
    <row r="13" spans="2:9" x14ac:dyDescent="0.3">
      <c r="B13" s="1">
        <v>12</v>
      </c>
      <c r="C13" s="2">
        <v>1.55</v>
      </c>
      <c r="D13" s="2">
        <v>-116.57172</v>
      </c>
      <c r="H13" s="1"/>
      <c r="I13" s="3">
        <f>D13+$G$2</f>
        <v>-51.766030000000001</v>
      </c>
    </row>
    <row r="14" spans="2:9" x14ac:dyDescent="0.3">
      <c r="B14" s="1">
        <v>13</v>
      </c>
      <c r="C14" s="2">
        <v>1.6</v>
      </c>
      <c r="D14" s="2">
        <v>-116.56663</v>
      </c>
      <c r="H14" s="1"/>
      <c r="I14" s="3">
        <f>D14+$G$2</f>
        <v>-51.760940000000005</v>
      </c>
    </row>
    <row r="15" spans="2:9" x14ac:dyDescent="0.3">
      <c r="B15" s="1">
        <v>14</v>
      </c>
      <c r="C15" s="2">
        <v>1.65</v>
      </c>
      <c r="D15" s="2">
        <v>-116.55576000000001</v>
      </c>
      <c r="H15" s="1"/>
      <c r="I15" s="3">
        <f>D15+$G$2</f>
        <v>-51.750070000000008</v>
      </c>
    </row>
    <row r="16" spans="2:9" x14ac:dyDescent="0.3">
      <c r="B16" s="1">
        <v>15</v>
      </c>
      <c r="C16" s="2">
        <v>1.7</v>
      </c>
      <c r="D16" s="2">
        <v>-116.54021</v>
      </c>
      <c r="H16" s="1"/>
      <c r="I16" s="3">
        <f>D16+$G$2</f>
        <v>-51.734520000000003</v>
      </c>
    </row>
    <row r="17" spans="2:9" x14ac:dyDescent="0.3">
      <c r="B17" s="1">
        <v>16</v>
      </c>
      <c r="C17" s="2">
        <v>1.75</v>
      </c>
      <c r="D17" s="2">
        <v>-116.52088000000001</v>
      </c>
      <c r="H17" s="1"/>
      <c r="I17" s="3">
        <f>D17+$G$2</f>
        <v>-51.715190000000007</v>
      </c>
    </row>
    <row r="18" spans="2:9" x14ac:dyDescent="0.3">
      <c r="B18" s="1">
        <v>17</v>
      </c>
      <c r="C18" s="2">
        <v>1.8</v>
      </c>
      <c r="D18" s="2">
        <v>-116.49854000000001</v>
      </c>
      <c r="H18" s="1"/>
      <c r="I18" s="3">
        <f>D18+$G$2</f>
        <v>-51.692850000000007</v>
      </c>
    </row>
    <row r="19" spans="2:9" x14ac:dyDescent="0.3">
      <c r="B19" s="1">
        <v>18</v>
      </c>
      <c r="C19" s="2">
        <v>1.85</v>
      </c>
      <c r="D19" s="2">
        <v>-116.47382</v>
      </c>
      <c r="H19" s="1"/>
      <c r="I19" s="3">
        <f>D19+$G$2</f>
        <v>-51.668130000000005</v>
      </c>
    </row>
    <row r="20" spans="2:9" x14ac:dyDescent="0.3">
      <c r="B20" s="1">
        <v>19</v>
      </c>
      <c r="C20" s="2">
        <v>1.9</v>
      </c>
      <c r="D20" s="2">
        <v>-116.44728000000001</v>
      </c>
      <c r="H20" s="1"/>
      <c r="I20" s="3">
        <f>D20+$G$2</f>
        <v>-51.641590000000008</v>
      </c>
    </row>
    <row r="21" spans="2:9" x14ac:dyDescent="0.3">
      <c r="B21" s="1">
        <v>20</v>
      </c>
      <c r="C21" s="2">
        <v>1.95</v>
      </c>
      <c r="D21" s="2">
        <v>-116.41939000000001</v>
      </c>
      <c r="H21" s="1"/>
      <c r="I21" s="3">
        <f>D21+$G$2</f>
        <v>-51.613700000000009</v>
      </c>
    </row>
    <row r="22" spans="2:9" x14ac:dyDescent="0.3">
      <c r="B22" s="1">
        <v>21</v>
      </c>
      <c r="C22" s="2">
        <v>2</v>
      </c>
      <c r="D22" s="2">
        <v>-116.39055</v>
      </c>
      <c r="H22" s="1"/>
      <c r="I22" s="3">
        <f>D22+$G$2</f>
        <v>-51.584860000000006</v>
      </c>
    </row>
    <row r="23" spans="2:9" x14ac:dyDescent="0.3">
      <c r="B23" s="1">
        <v>22</v>
      </c>
      <c r="C23" s="2">
        <v>2.0499999999999998</v>
      </c>
      <c r="D23" s="2">
        <v>-116.36113</v>
      </c>
      <c r="H23" s="1"/>
      <c r="I23" s="3">
        <f>D23+$G$2</f>
        <v>-51.555440000000004</v>
      </c>
    </row>
    <row r="24" spans="2:9" x14ac:dyDescent="0.3">
      <c r="B24" s="1">
        <v>23</v>
      </c>
      <c r="C24" s="2">
        <v>2.1</v>
      </c>
      <c r="D24" s="2">
        <v>-116.33143</v>
      </c>
      <c r="H24" s="1"/>
      <c r="I24" s="3">
        <f>D24+$G$2</f>
        <v>-51.525739999999999</v>
      </c>
    </row>
    <row r="25" spans="2:9" x14ac:dyDescent="0.3">
      <c r="B25" s="1">
        <v>24</v>
      </c>
      <c r="C25" s="2">
        <v>2.15</v>
      </c>
      <c r="D25" s="2">
        <v>-116.30173000000001</v>
      </c>
      <c r="H25" s="1"/>
      <c r="I25" s="3">
        <f>D25+$G$2</f>
        <v>-51.496040000000008</v>
      </c>
    </row>
    <row r="26" spans="2:9" x14ac:dyDescent="0.3">
      <c r="B26" s="1">
        <v>25</v>
      </c>
      <c r="C26" s="2">
        <v>2.2000000000000002</v>
      </c>
      <c r="D26" s="2">
        <v>-116.27225</v>
      </c>
      <c r="H26" s="1"/>
      <c r="I26" s="3">
        <f>D26+$G$2</f>
        <v>-51.466560000000001</v>
      </c>
    </row>
    <row r="27" spans="2:9" x14ac:dyDescent="0.3">
      <c r="B27" s="1">
        <v>26</v>
      </c>
      <c r="C27" s="2">
        <v>2.25</v>
      </c>
      <c r="D27" s="2">
        <v>-116.24319</v>
      </c>
      <c r="H27" s="1"/>
      <c r="I27" s="3">
        <f>D27+$G$2</f>
        <v>-51.4375</v>
      </c>
    </row>
    <row r="28" spans="2:9" x14ac:dyDescent="0.3">
      <c r="H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broggini</dc:creator>
  <cp:lastModifiedBy>NOEMI</cp:lastModifiedBy>
  <dcterms:created xsi:type="dcterms:W3CDTF">2015-06-05T18:17:20Z</dcterms:created>
  <dcterms:modified xsi:type="dcterms:W3CDTF">2024-03-27T15:22:52Z</dcterms:modified>
</cp:coreProperties>
</file>