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nu\OneDrive\Documenti\MATLAB\MOLMOD_PROCESS\ETHANE\"/>
    </mc:Choice>
  </mc:AlternateContent>
  <xr:revisionPtr revIDLastSave="0" documentId="13_ncr:1_{63886D09-C8AA-4169-9ABA-A9C8B4D52E3B}" xr6:coauthVersionLast="47" xr6:coauthVersionMax="47" xr10:uidLastSave="{00000000-0000-0000-0000-000000000000}"/>
  <bookViews>
    <workbookView xWindow="-108" yWindow="-108" windowWidth="23256" windowHeight="12456" xr2:uid="{5C68899F-2BDB-4F91-B405-86D136B9282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D2" i="1"/>
  <c r="D3" i="1"/>
  <c r="D4" i="1"/>
  <c r="A15" i="1"/>
  <c r="A16" i="1" s="1"/>
  <c r="A14" i="1"/>
  <c r="J6" i="1" l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5" i="1"/>
  <c r="E5" i="1" s="1"/>
</calcChain>
</file>

<file path=xl/sharedStrings.xml><?xml version="1.0" encoding="utf-8"?>
<sst xmlns="http://schemas.openxmlformats.org/spreadsheetml/2006/main" count="8" uniqueCount="8">
  <si>
    <t>N</t>
  </si>
  <si>
    <t xml:space="preserve">Zero-point correction                      </t>
  </si>
  <si>
    <t>Hartree</t>
  </si>
  <si>
    <t>SCF [Hartree]</t>
  </si>
  <si>
    <t>t3 [°]</t>
  </si>
  <si>
    <t>SCF [kcal/mol]</t>
  </si>
  <si>
    <t>Energy Tot</t>
  </si>
  <si>
    <t>kcal/mol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</si>
</sst>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A0C6C-F1CD-4380-862D-5482E5396AE3}">
  <dimension ref="A1:K16"/>
  <sheetViews>
    <sheetView tabSelected="1" workbookViewId="0">
      <selection activeCell="G6" sqref="G6"/>
    </sheetView>
  </sheetViews>
  <sheetFormatPr defaultRowHeight="14.4" x14ac:dyDescent="0.3"/>
  <cols>
    <col min="3" max="3" width="11.88671875" bestFit="1" customWidth="1"/>
    <col min="4" max="5" width="12.6640625" bestFit="1" customWidth="1"/>
  </cols>
  <sheetData>
    <row r="1" spans="1:11" x14ac:dyDescent="0.3">
      <c r="A1" t="s">
        <v>0</v>
      </c>
      <c r="B1" t="s">
        <v>4</v>
      </c>
      <c r="C1" t="s">
        <v>3</v>
      </c>
      <c r="D1" t="s">
        <v>5</v>
      </c>
      <c r="E1" t="s">
        <v>6</v>
      </c>
      <c r="J1" t="s">
        <v>1</v>
      </c>
    </row>
    <row r="2" spans="1:11" x14ac:dyDescent="0.3">
      <c r="A2">
        <v>1</v>
      </c>
      <c r="B2">
        <v>-90</v>
      </c>
      <c r="C2" s="3">
        <v>-78.231710000000007</v>
      </c>
      <c r="D2">
        <f t="shared" ref="D2:D4" si="0">C2*627.509608030592</f>
        <v>-49091.149677662943</v>
      </c>
      <c r="E2">
        <f t="shared" ref="E2:E4" si="1">D2+$J$6</f>
        <v>-49044.33369584621</v>
      </c>
    </row>
    <row r="3" spans="1:11" x14ac:dyDescent="0.3">
      <c r="A3">
        <v>2</v>
      </c>
      <c r="B3" s="1">
        <v>-80</v>
      </c>
      <c r="C3" s="3">
        <v>-78.271879999999996</v>
      </c>
      <c r="D3">
        <f t="shared" si="0"/>
        <v>-49116.356738617527</v>
      </c>
      <c r="E3">
        <f t="shared" si="1"/>
        <v>-49069.540756800794</v>
      </c>
    </row>
    <row r="4" spans="1:11" x14ac:dyDescent="0.3">
      <c r="A4">
        <v>3</v>
      </c>
      <c r="B4">
        <v>-70</v>
      </c>
      <c r="C4">
        <v>-78.295379999999994</v>
      </c>
      <c r="D4">
        <f t="shared" si="0"/>
        <v>-49131.103214406248</v>
      </c>
      <c r="E4">
        <f t="shared" si="1"/>
        <v>-49084.287232589515</v>
      </c>
    </row>
    <row r="5" spans="1:11" x14ac:dyDescent="0.3">
      <c r="A5">
        <v>4</v>
      </c>
      <c r="B5" s="1">
        <v>-60</v>
      </c>
      <c r="C5" s="2">
        <v>-78.303120000000007</v>
      </c>
      <c r="D5">
        <f>C5*627.509608030592</f>
        <v>-49135.960138772411</v>
      </c>
      <c r="E5">
        <f>D5+$J$6</f>
        <v>-49089.144156955677</v>
      </c>
      <c r="J5">
        <v>7.4606000000000006E-2</v>
      </c>
      <c r="K5" t="s">
        <v>2</v>
      </c>
    </row>
    <row r="6" spans="1:11" x14ac:dyDescent="0.3">
      <c r="A6">
        <v>5</v>
      </c>
      <c r="B6" s="1">
        <v>-50</v>
      </c>
      <c r="C6" s="2">
        <v>-78.295370000000005</v>
      </c>
      <c r="D6">
        <f t="shared" ref="D6:D16" si="2">C6*627.509608030592</f>
        <v>-49131.09693931017</v>
      </c>
      <c r="E6">
        <f t="shared" ref="E6:E16" si="3">D6+$J$6</f>
        <v>-49084.280957493436</v>
      </c>
      <c r="J6">
        <f>J5*627.509608030592</f>
        <v>46.81598181673035</v>
      </c>
      <c r="K6" t="s">
        <v>7</v>
      </c>
    </row>
    <row r="7" spans="1:11" x14ac:dyDescent="0.3">
      <c r="A7">
        <v>6</v>
      </c>
      <c r="B7" s="1">
        <v>-40</v>
      </c>
      <c r="C7" s="2">
        <v>-78.27176</v>
      </c>
      <c r="D7">
        <f t="shared" si="2"/>
        <v>-49116.281437464568</v>
      </c>
      <c r="E7">
        <f t="shared" si="3"/>
        <v>-49069.465455647834</v>
      </c>
    </row>
    <row r="8" spans="1:11" x14ac:dyDescent="0.3">
      <c r="A8">
        <v>7</v>
      </c>
      <c r="B8" s="1">
        <v>-30</v>
      </c>
      <c r="C8" s="2">
        <v>-78.231300000000005</v>
      </c>
      <c r="D8">
        <f t="shared" si="2"/>
        <v>-49090.892398723649</v>
      </c>
      <c r="E8">
        <f t="shared" si="3"/>
        <v>-49044.076416906915</v>
      </c>
    </row>
    <row r="9" spans="1:11" x14ac:dyDescent="0.3">
      <c r="A9">
        <v>8</v>
      </c>
      <c r="B9" s="1">
        <v>-20</v>
      </c>
      <c r="C9" s="2">
        <v>-78.172600000000003</v>
      </c>
      <c r="D9">
        <f t="shared" si="2"/>
        <v>-49054.057584732254</v>
      </c>
      <c r="E9">
        <f t="shared" si="3"/>
        <v>-49007.241602915521</v>
      </c>
    </row>
    <row r="10" spans="1:11" x14ac:dyDescent="0.3">
      <c r="A10">
        <v>9</v>
      </c>
      <c r="B10" s="1">
        <v>-10</v>
      </c>
      <c r="C10" s="2">
        <v>-78.094269999999995</v>
      </c>
      <c r="D10">
        <f t="shared" si="2"/>
        <v>-49004.904757135213</v>
      </c>
      <c r="E10">
        <f t="shared" si="3"/>
        <v>-48958.08877531848</v>
      </c>
    </row>
    <row r="11" spans="1:11" x14ac:dyDescent="0.3">
      <c r="A11">
        <v>10</v>
      </c>
      <c r="B11">
        <v>0</v>
      </c>
      <c r="C11" s="2">
        <v>-77.995279999999994</v>
      </c>
      <c r="D11">
        <f t="shared" si="2"/>
        <v>-48942.78758103626</v>
      </c>
      <c r="E11">
        <f t="shared" si="3"/>
        <v>-48895.971599219527</v>
      </c>
    </row>
    <row r="12" spans="1:11" x14ac:dyDescent="0.3">
      <c r="A12">
        <v>11</v>
      </c>
      <c r="B12" s="1">
        <v>10</v>
      </c>
      <c r="C12" s="2">
        <v>-77.873689999999996</v>
      </c>
      <c r="D12">
        <f t="shared" si="2"/>
        <v>-48866.488687795827</v>
      </c>
      <c r="E12">
        <f t="shared" si="3"/>
        <v>-48819.672705979094</v>
      </c>
    </row>
    <row r="13" spans="1:11" x14ac:dyDescent="0.3">
      <c r="A13">
        <v>12</v>
      </c>
      <c r="B13" s="1">
        <v>20</v>
      </c>
      <c r="C13" s="2">
        <v>-77.717920000000007</v>
      </c>
      <c r="D13">
        <f t="shared" si="2"/>
        <v>-48768.741516152906</v>
      </c>
      <c r="E13">
        <f t="shared" si="3"/>
        <v>-48721.925534336173</v>
      </c>
    </row>
    <row r="14" spans="1:11" x14ac:dyDescent="0.3">
      <c r="A14">
        <f>A13+1</f>
        <v>13</v>
      </c>
      <c r="B14" s="1">
        <v>30</v>
      </c>
      <c r="C14" s="2">
        <v>-77.466489999999993</v>
      </c>
      <c r="D14">
        <f t="shared" si="2"/>
        <v>-48610.966775405766</v>
      </c>
      <c r="E14">
        <f t="shared" si="3"/>
        <v>-48564.150793589033</v>
      </c>
    </row>
    <row r="15" spans="1:11" x14ac:dyDescent="0.3">
      <c r="A15">
        <f t="shared" ref="A15:A16" si="4">A14+1</f>
        <v>14</v>
      </c>
      <c r="B15" s="1">
        <v>40</v>
      </c>
      <c r="C15" s="2">
        <v>-76.843469999999996</v>
      </c>
      <c r="D15">
        <f t="shared" si="2"/>
        <v>-48220.015739410548</v>
      </c>
      <c r="E15">
        <f t="shared" si="3"/>
        <v>-48173.199757593815</v>
      </c>
    </row>
    <row r="16" spans="1:11" x14ac:dyDescent="0.3">
      <c r="A16">
        <f t="shared" si="4"/>
        <v>15</v>
      </c>
      <c r="B16" s="1">
        <v>50</v>
      </c>
      <c r="C16" s="2">
        <v>-74.332359999999994</v>
      </c>
      <c r="D16">
        <f t="shared" si="2"/>
        <v>-46644.270087588848</v>
      </c>
      <c r="E16">
        <f t="shared" si="3"/>
        <v>-46597.454105772114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</dc:creator>
  <cp:lastModifiedBy>NOEMI</cp:lastModifiedBy>
  <dcterms:created xsi:type="dcterms:W3CDTF">2024-03-25T07:29:07Z</dcterms:created>
  <dcterms:modified xsi:type="dcterms:W3CDTF">2024-03-27T16:03:09Z</dcterms:modified>
</cp:coreProperties>
</file>