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Carlos Luilquer\Documents\UFSC\Turmas\Turmas 03\Cálculo Numérico Em Computadores\Semanas\Semana 10\"/>
    </mc:Choice>
  </mc:AlternateContent>
  <xr:revisionPtr revIDLastSave="0" documentId="13_ncr:1_{598C07D8-7F7B-4DFF-9ED6-51B2F9549075}" xr6:coauthVersionLast="47" xr6:coauthVersionMax="47" xr10:uidLastSave="{00000000-0000-0000-0000-000000000000}"/>
  <bookViews>
    <workbookView xWindow="38415" yWindow="1320" windowWidth="17280" windowHeight="11805" xr2:uid="{00000000-000D-0000-FFFF-FFFF00000000}"/>
  </bookViews>
  <sheets>
    <sheet name="Exemplo 01" sheetId="1" r:id="rId1"/>
    <sheet name="Exemplo 0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1" l="1"/>
  <c r="H11" i="1"/>
  <c r="B48" i="1"/>
  <c r="C48" i="1"/>
  <c r="D48" i="1"/>
  <c r="E48" i="1"/>
  <c r="H48" i="1" s="1"/>
  <c r="F48" i="1"/>
  <c r="G48" i="1"/>
  <c r="B49" i="1"/>
  <c r="D50" i="1" s="1"/>
  <c r="G50" i="1" s="1"/>
  <c r="C49" i="1"/>
  <c r="B50" i="1" s="1"/>
  <c r="E50" i="1" s="1"/>
  <c r="D49" i="1"/>
  <c r="G49" i="1" s="1"/>
  <c r="F49" i="1"/>
  <c r="C50" i="1"/>
  <c r="F50" i="1" s="1"/>
  <c r="B47" i="1"/>
  <c r="C47" i="1"/>
  <c r="D47" i="1"/>
  <c r="E47" i="1"/>
  <c r="H47" i="1" s="1"/>
  <c r="F47" i="1"/>
  <c r="G47" i="1"/>
  <c r="B46" i="1"/>
  <c r="E46" i="1" s="1"/>
  <c r="F46" i="1"/>
  <c r="G46" i="1"/>
  <c r="D46" i="1"/>
  <c r="C46" i="1"/>
  <c r="H19" i="2"/>
  <c r="E21" i="1"/>
  <c r="E22" i="1"/>
  <c r="E20" i="1"/>
  <c r="D22" i="1"/>
  <c r="D21" i="1"/>
  <c r="D20" i="1"/>
  <c r="C22" i="1"/>
  <c r="C21" i="1"/>
  <c r="C20" i="1"/>
  <c r="H50" i="1" l="1"/>
  <c r="E49" i="1"/>
  <c r="H49" i="1" s="1"/>
  <c r="H12" i="1" l="1"/>
  <c r="H13" i="1"/>
</calcChain>
</file>

<file path=xl/sharedStrings.xml><?xml version="1.0" encoding="utf-8"?>
<sst xmlns="http://schemas.openxmlformats.org/spreadsheetml/2006/main" count="56" uniqueCount="35">
  <si>
    <t xml:space="preserve">Exemplo 1: Resolver por Gauss-Jacobi, com 4 decimais com arredondamento e erro menor ou igual a </t>
  </si>
  <si>
    <t>A</t>
  </si>
  <si>
    <t>B</t>
  </si>
  <si>
    <t>1º passo</t>
  </si>
  <si>
    <t>Verificação da convergencia</t>
  </si>
  <si>
    <t>Linha 1: a11</t>
  </si>
  <si>
    <t>Linha 2: a22</t>
  </si>
  <si>
    <t>Linha 3: a33</t>
  </si>
  <si>
    <t>Valores absolutos</t>
  </si>
  <si>
    <t>|a_ii|</t>
  </si>
  <si>
    <t>soma</t>
  </si>
  <si>
    <t>2º passo</t>
  </si>
  <si>
    <t xml:space="preserve">Isolamento das incognitas </t>
  </si>
  <si>
    <t>x1=</t>
  </si>
  <si>
    <t>x2=</t>
  </si>
  <si>
    <t>x3=</t>
  </si>
  <si>
    <t>3º passo</t>
  </si>
  <si>
    <t>Atribuição inicial</t>
  </si>
  <si>
    <t>x1</t>
  </si>
  <si>
    <t>x2</t>
  </si>
  <si>
    <t>x3</t>
  </si>
  <si>
    <t>4º passo</t>
  </si>
  <si>
    <t>Iterações</t>
  </si>
  <si>
    <t>erro</t>
  </si>
  <si>
    <t>N</t>
  </si>
  <si>
    <t>er_x1</t>
  </si>
  <si>
    <t>er_x2</t>
  </si>
  <si>
    <t>er_x3</t>
  </si>
  <si>
    <t>Teste</t>
  </si>
  <si>
    <t>Verificação GJ</t>
  </si>
  <si>
    <t>x</t>
  </si>
  <si>
    <t>b'</t>
  </si>
  <si>
    <t>Exemplo 2:</t>
  </si>
  <si>
    <t>Verificação GS</t>
  </si>
  <si>
    <t xml:space="preserve">Pelo GS é possível encontrar a solução mais rápido e é eficiente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</si>
</sst>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3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0" xfId="0" applyFont="1" applyFill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0" xfId="0" applyFont="1" applyFill="1"/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4763</xdr:colOff>
      <xdr:row>1</xdr:row>
      <xdr:rowOff>43237</xdr:rowOff>
    </xdr:from>
    <xdr:to>
      <xdr:col>9</xdr:col>
      <xdr:colOff>160350</xdr:colOff>
      <xdr:row>3</xdr:row>
      <xdr:rowOff>38180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8CCE0F3-BE6B-4EA2-8766-4F1BBCB33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3" y="243262"/>
          <a:ext cx="5640082" cy="356893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3</xdr:row>
      <xdr:rowOff>114300</xdr:rowOff>
    </xdr:from>
    <xdr:to>
      <xdr:col>2</xdr:col>
      <xdr:colOff>305002</xdr:colOff>
      <xdr:row>7</xdr:row>
      <xdr:rowOff>141075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4E02949-661C-466A-9796-0A07E1378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676275"/>
          <a:ext cx="1448002" cy="752580"/>
        </a:xfrm>
        <a:prstGeom prst="rect">
          <a:avLst/>
        </a:prstGeom>
      </xdr:spPr>
    </xdr:pic>
    <xdr:clientData/>
  </xdr:twoCellAnchor>
  <xdr:twoCellAnchor editAs="oneCell">
    <xdr:from>
      <xdr:col>0</xdr:col>
      <xdr:colOff>280988</xdr:colOff>
      <xdr:row>15</xdr:row>
      <xdr:rowOff>0</xdr:rowOff>
    </xdr:from>
    <xdr:to>
      <xdr:col>2</xdr:col>
      <xdr:colOff>260201</xdr:colOff>
      <xdr:row>18</xdr:row>
      <xdr:rowOff>15318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7660843-B66D-42A2-84BA-D4401294A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0988" y="2733675"/>
          <a:ext cx="1200318" cy="56205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25</xdr:row>
      <xdr:rowOff>38100</xdr:rowOff>
    </xdr:from>
    <xdr:to>
      <xdr:col>2</xdr:col>
      <xdr:colOff>583179</xdr:colOff>
      <xdr:row>28</xdr:row>
      <xdr:rowOff>76281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E76ACBBE-C77E-44DF-AB67-CF7B2E7DBD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0" y="4581525"/>
          <a:ext cx="1781424" cy="5811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3</xdr:col>
      <xdr:colOff>248603</xdr:colOff>
      <xdr:row>32</xdr:row>
      <xdr:rowOff>20738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1164B06-41E0-4699-8166-876AAAC8AF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5267325"/>
          <a:ext cx="1471613" cy="559853"/>
        </a:xfrm>
        <a:prstGeom prst="rect">
          <a:avLst/>
        </a:prstGeom>
      </xdr:spPr>
    </xdr:pic>
    <xdr:clientData/>
  </xdr:twoCellAnchor>
  <xdr:twoCellAnchor editAs="oneCell">
    <xdr:from>
      <xdr:col>0</xdr:col>
      <xdr:colOff>4763</xdr:colOff>
      <xdr:row>40</xdr:row>
      <xdr:rowOff>28575</xdr:rowOff>
    </xdr:from>
    <xdr:to>
      <xdr:col>1</xdr:col>
      <xdr:colOff>483871</xdr:colOff>
      <xdr:row>41</xdr:row>
      <xdr:rowOff>169147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FD81D22-7DB7-41D3-A640-23678B0D3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63" y="7286625"/>
          <a:ext cx="1090613" cy="3177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26505</xdr:rowOff>
    </xdr:from>
    <xdr:to>
      <xdr:col>11</xdr:col>
      <xdr:colOff>602974</xdr:colOff>
      <xdr:row>3</xdr:row>
      <xdr:rowOff>118009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AE84932-39D9-4F2A-ABF3-F940E033A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2035"/>
          <a:ext cx="7308574" cy="462565"/>
        </a:xfrm>
        <a:prstGeom prst="rect">
          <a:avLst/>
        </a:prstGeom>
      </xdr:spPr>
    </xdr:pic>
    <xdr:clientData/>
  </xdr:twoCellAnchor>
  <xdr:twoCellAnchor editAs="oneCell">
    <xdr:from>
      <xdr:col>0</xdr:col>
      <xdr:colOff>4763</xdr:colOff>
      <xdr:row>13</xdr:row>
      <xdr:rowOff>28575</xdr:rowOff>
    </xdr:from>
    <xdr:to>
      <xdr:col>1</xdr:col>
      <xdr:colOff>485776</xdr:colOff>
      <xdr:row>14</xdr:row>
      <xdr:rowOff>165337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CE02AFB-6568-49BC-A99D-656A31039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3" y="7359015"/>
          <a:ext cx="1090613" cy="31964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17417</xdr:rowOff>
    </xdr:from>
    <xdr:to>
      <xdr:col>8</xdr:col>
      <xdr:colOff>149443</xdr:colOff>
      <xdr:row>25</xdr:row>
      <xdr:rowOff>40442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2461A7A-A543-407A-989B-D6698EE67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927566"/>
          <a:ext cx="5026243" cy="7545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03"/>
  <sheetViews>
    <sheetView tabSelected="1" topLeftCell="A37" zoomScale="160" zoomScaleNormal="160" workbookViewId="0">
      <selection activeCell="J48" sqref="J48"/>
    </sheetView>
  </sheetViews>
  <sheetFormatPr defaultRowHeight="14.4" x14ac:dyDescent="0.3"/>
  <sheetData>
    <row r="1" spans="1:23" ht="15.6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x14ac:dyDescent="0.3">
      <c r="A9" s="2"/>
      <c r="B9" s="2"/>
      <c r="C9" s="2"/>
      <c r="D9" s="2"/>
      <c r="E9" s="2"/>
      <c r="F9" s="2"/>
      <c r="G9" s="2"/>
      <c r="H9" s="2" t="s">
        <v>29</v>
      </c>
      <c r="I9" s="2"/>
      <c r="J9" s="2"/>
      <c r="K9" s="2" t="s">
        <v>33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3">
      <c r="A10" s="2"/>
      <c r="B10" s="2"/>
      <c r="C10" s="4" t="s">
        <v>1</v>
      </c>
      <c r="D10" s="2"/>
      <c r="E10" s="2"/>
      <c r="F10" s="4" t="s">
        <v>2</v>
      </c>
      <c r="G10" s="2"/>
      <c r="H10" s="9" t="s">
        <v>30</v>
      </c>
      <c r="I10" s="9" t="s">
        <v>31</v>
      </c>
      <c r="J10" s="2"/>
      <c r="K10" s="9" t="s">
        <v>30</v>
      </c>
      <c r="L10" s="9" t="s">
        <v>31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3">
      <c r="A11" s="2"/>
      <c r="B11" s="5">
        <v>6</v>
      </c>
      <c r="C11" s="7">
        <v>-1</v>
      </c>
      <c r="D11" s="7">
        <v>1</v>
      </c>
      <c r="E11" s="2"/>
      <c r="F11" s="6">
        <v>7</v>
      </c>
      <c r="G11" s="2"/>
      <c r="H11" s="21">
        <f>B50</f>
        <v>1.0501302083333333</v>
      </c>
      <c r="I11" s="16">
        <v>7.0069999999999997</v>
      </c>
      <c r="J11" s="2"/>
      <c r="K11" s="17">
        <v>1.0491999999999999</v>
      </c>
      <c r="L11" s="16">
        <v>7.0019999999999998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3">
      <c r="A12" s="2"/>
      <c r="B12" s="7">
        <v>1</v>
      </c>
      <c r="C12" s="5">
        <v>8</v>
      </c>
      <c r="D12" s="7">
        <v>-1</v>
      </c>
      <c r="E12" s="2"/>
      <c r="F12" s="6">
        <v>16</v>
      </c>
      <c r="G12" s="2"/>
      <c r="H12" s="21">
        <f>C50</f>
        <v>2.235902777777778</v>
      </c>
      <c r="I12" s="16">
        <v>15.994999999999999</v>
      </c>
      <c r="J12" s="2"/>
      <c r="K12" s="17">
        <v>2.2366000000000001</v>
      </c>
      <c r="L12" s="16">
        <v>15.999000000000001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3">
      <c r="A13" s="2"/>
      <c r="B13" s="7">
        <v>1</v>
      </c>
      <c r="C13" s="7">
        <v>1</v>
      </c>
      <c r="D13" s="5">
        <v>5</v>
      </c>
      <c r="E13" s="2"/>
      <c r="F13" s="6">
        <v>18</v>
      </c>
      <c r="G13" s="2"/>
      <c r="H13" s="21">
        <f>D50</f>
        <v>2.9424548611111114</v>
      </c>
      <c r="I13" s="16">
        <v>17.998000000000001</v>
      </c>
      <c r="J13" s="2"/>
      <c r="K13" s="17">
        <v>2.9428000000000001</v>
      </c>
      <c r="L13" s="16">
        <v>18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3">
      <c r="A15" s="8" t="s">
        <v>3</v>
      </c>
      <c r="B15" s="8" t="s">
        <v>4</v>
      </c>
      <c r="C15" s="8"/>
      <c r="D15" s="8"/>
      <c r="E15" s="8"/>
      <c r="F15" s="8"/>
      <c r="G15" s="8"/>
      <c r="H15" s="8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3">
      <c r="A19" s="2" t="s">
        <v>8</v>
      </c>
      <c r="B19" s="2"/>
      <c r="C19" s="2" t="s">
        <v>9</v>
      </c>
      <c r="D19" s="2" t="s">
        <v>10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x14ac:dyDescent="0.3">
      <c r="A20" s="3" t="s">
        <v>5</v>
      </c>
      <c r="B20" s="3"/>
      <c r="C20" s="5">
        <f>B11</f>
        <v>6</v>
      </c>
      <c r="D20" s="3">
        <f>ABS(C11)+ABS(D11)</f>
        <v>2</v>
      </c>
      <c r="E20" s="3" t="str">
        <f>IF(C20&gt;D20,"ok","pode não convergir")</f>
        <v>ok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x14ac:dyDescent="0.3">
      <c r="A21" s="3" t="s">
        <v>6</v>
      </c>
      <c r="B21" s="3"/>
      <c r="C21" s="5">
        <f>C12</f>
        <v>8</v>
      </c>
      <c r="D21" s="3">
        <f>ABS(B12)+ABS(D12)</f>
        <v>2</v>
      </c>
      <c r="E21" s="3" t="str">
        <f t="shared" ref="E21:E22" si="0">IF(C21&gt;D21,"ok","pode não convergir")</f>
        <v>ok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x14ac:dyDescent="0.3">
      <c r="A22" s="3" t="s">
        <v>7</v>
      </c>
      <c r="B22" s="3"/>
      <c r="C22" s="5">
        <f>D13</f>
        <v>5</v>
      </c>
      <c r="D22" s="3">
        <f>ABS(B13)+ABS(C13)</f>
        <v>2</v>
      </c>
      <c r="E22" s="3" t="str">
        <f t="shared" si="0"/>
        <v>ok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x14ac:dyDescent="0.3">
      <c r="A25" s="8" t="s">
        <v>11</v>
      </c>
      <c r="B25" s="8" t="s">
        <v>12</v>
      </c>
      <c r="C25" s="8"/>
      <c r="D25" s="8"/>
      <c r="E25" s="8"/>
      <c r="F25" s="8"/>
      <c r="G25" s="8"/>
      <c r="H25" s="8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x14ac:dyDescent="0.3">
      <c r="A30" s="2" t="s">
        <v>13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x14ac:dyDescent="0.3">
      <c r="A31" s="2" t="s">
        <v>14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x14ac:dyDescent="0.3">
      <c r="A32" s="2" t="s">
        <v>15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x14ac:dyDescent="0.3">
      <c r="A34" s="8" t="s">
        <v>16</v>
      </c>
      <c r="B34" s="8" t="s">
        <v>17</v>
      </c>
      <c r="C34" s="8"/>
      <c r="D34" s="8"/>
      <c r="E34" s="8"/>
      <c r="F34" s="8"/>
      <c r="G34" s="8"/>
      <c r="H34" s="8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x14ac:dyDescent="0.3">
      <c r="A36" s="2"/>
      <c r="B36" s="10" t="s">
        <v>18</v>
      </c>
      <c r="C36" s="10" t="s">
        <v>19</v>
      </c>
      <c r="D36" s="10" t="s">
        <v>20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x14ac:dyDescent="0.3">
      <c r="A37" s="2"/>
      <c r="B37" s="10">
        <v>0</v>
      </c>
      <c r="C37" s="10">
        <v>0</v>
      </c>
      <c r="D37" s="10">
        <v>0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x14ac:dyDescent="0.3">
      <c r="A39" s="2" t="s">
        <v>21</v>
      </c>
      <c r="B39" s="2" t="s">
        <v>22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x14ac:dyDescent="0.3">
      <c r="A40" s="11" t="s">
        <v>23</v>
      </c>
      <c r="B40" s="11">
        <v>0.01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5.6" x14ac:dyDescent="0.3">
      <c r="A44" s="19" t="s">
        <v>24</v>
      </c>
      <c r="B44" s="18" t="s">
        <v>18</v>
      </c>
      <c r="C44" s="18" t="s">
        <v>19</v>
      </c>
      <c r="D44" s="18" t="s">
        <v>20</v>
      </c>
      <c r="E44" s="19" t="s">
        <v>25</v>
      </c>
      <c r="F44" s="19" t="s">
        <v>26</v>
      </c>
      <c r="G44" s="19" t="s">
        <v>27</v>
      </c>
      <c r="H44" s="19" t="s">
        <v>28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5.6" x14ac:dyDescent="0.3">
      <c r="A45" s="12">
        <v>0</v>
      </c>
      <c r="B45" s="12">
        <v>0</v>
      </c>
      <c r="C45" s="12">
        <v>0</v>
      </c>
      <c r="D45" s="12">
        <v>0</v>
      </c>
      <c r="E45" s="12"/>
      <c r="F45" s="12"/>
      <c r="G45" s="12"/>
      <c r="H45" s="1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5.6" x14ac:dyDescent="0.3">
      <c r="A46" s="12">
        <v>1</v>
      </c>
      <c r="B46" s="15">
        <f>1/$B$11*($F$11-($C$11*C45+$D$11*D45))</f>
        <v>1.1666666666666665</v>
      </c>
      <c r="C46" s="15">
        <f>1/$C$12*($F$12-($B$12*B45+$D$12*D45))</f>
        <v>2</v>
      </c>
      <c r="D46" s="15">
        <f>1/$D$13*($F$13-($B$13*B45+$C$13*C45))</f>
        <v>3.6</v>
      </c>
      <c r="E46" s="15">
        <f>ABS(B46-B45)</f>
        <v>1.1666666666666665</v>
      </c>
      <c r="F46" s="15">
        <f>ABS(C46-C45)</f>
        <v>2</v>
      </c>
      <c r="G46" s="15">
        <f t="shared" ref="F46:G46" si="1">ABS(D46-D45)</f>
        <v>3.6</v>
      </c>
      <c r="H46" s="12" t="str">
        <f>IF(AND(E46&lt;$B$40,F46&lt;$B$40,G46&lt;$B$40),"Fim!","Continua")</f>
        <v>Continua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5.6" x14ac:dyDescent="0.3">
      <c r="A47" s="12">
        <v>2</v>
      </c>
      <c r="B47" s="15">
        <f>1/$B$11*($F$11-($C$11*C46+$D$11*D46))</f>
        <v>0.9</v>
      </c>
      <c r="C47" s="15">
        <f>1/$C$12*($F$12-($B$12*B46+$D$12*D46))</f>
        <v>2.3041666666666667</v>
      </c>
      <c r="D47" s="15">
        <f>1/$D$13*($F$13-($B$13*B46+$C$13*C46))</f>
        <v>2.9666666666666668</v>
      </c>
      <c r="E47" s="15">
        <f>ABS(B47-B46)</f>
        <v>0.2666666666666665</v>
      </c>
      <c r="F47" s="15">
        <f>ABS(C47-C46)</f>
        <v>0.3041666666666667</v>
      </c>
      <c r="G47" s="15">
        <f t="shared" ref="G47:G48" si="2">ABS(D47-D46)</f>
        <v>0.6333333333333333</v>
      </c>
      <c r="H47" s="12" t="str">
        <f>IF(AND(E47&lt;$B$40,F47&lt;$B$40,G47&lt;$B$40),"Fim!","Continua")</f>
        <v>Continua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5.6" x14ac:dyDescent="0.3">
      <c r="A48" s="12">
        <v>3</v>
      </c>
      <c r="B48" s="15">
        <f t="shared" ref="B48:B50" si="3">1/$B$11*($F$11-($C$11*C47+$D$11*D47))</f>
        <v>1.0562499999999999</v>
      </c>
      <c r="C48" s="15">
        <f t="shared" ref="C48:C50" si="4">1/$C$12*($F$12-($B$12*B47+$D$12*D47))</f>
        <v>2.2583333333333333</v>
      </c>
      <c r="D48" s="15">
        <f t="shared" ref="D48:D50" si="5">1/$D$13*($F$13-($B$13*B47+$C$13*C47))</f>
        <v>2.9591666666666669</v>
      </c>
      <c r="E48" s="15">
        <f t="shared" ref="E48:E50" si="6">ABS(B48-B47)</f>
        <v>0.15624999999999989</v>
      </c>
      <c r="F48" s="15">
        <f t="shared" ref="F48:F50" si="7">ABS(C48-C47)</f>
        <v>4.5833333333333393E-2</v>
      </c>
      <c r="G48" s="15">
        <f t="shared" si="2"/>
        <v>7.4999999999998401E-3</v>
      </c>
      <c r="H48" s="12" t="str">
        <f t="shared" ref="H48:H50" si="8">IF(AND(E48&lt;$B$40,F48&lt;$B$40,G48&lt;$B$40),"Fim!","Continua")</f>
        <v>Continua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5.6" x14ac:dyDescent="0.3">
      <c r="A49" s="12">
        <v>4</v>
      </c>
      <c r="B49" s="15">
        <f t="shared" si="3"/>
        <v>1.0498611111111109</v>
      </c>
      <c r="C49" s="15">
        <f t="shared" si="4"/>
        <v>2.2378645833333333</v>
      </c>
      <c r="D49" s="15">
        <f t="shared" si="5"/>
        <v>2.9370833333333337</v>
      </c>
      <c r="E49" s="15">
        <f t="shared" si="6"/>
        <v>6.3888888888889994E-3</v>
      </c>
      <c r="F49" s="15">
        <f t="shared" si="7"/>
        <v>2.0468750000000036E-2</v>
      </c>
      <c r="G49" s="15">
        <f t="shared" ref="G49:G50" si="9">ABS(D49-D48)</f>
        <v>2.2083333333333233E-2</v>
      </c>
      <c r="H49" s="12" t="str">
        <f t="shared" si="8"/>
        <v>Continua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5.6" x14ac:dyDescent="0.3">
      <c r="A50" s="12">
        <v>5</v>
      </c>
      <c r="B50" s="20">
        <f t="shared" si="3"/>
        <v>1.0501302083333333</v>
      </c>
      <c r="C50" s="20">
        <f t="shared" si="4"/>
        <v>2.235902777777778</v>
      </c>
      <c r="D50" s="20">
        <f t="shared" si="5"/>
        <v>2.9424548611111114</v>
      </c>
      <c r="E50" s="15">
        <f t="shared" si="6"/>
        <v>2.6909722222234755E-4</v>
      </c>
      <c r="F50" s="15">
        <f t="shared" si="7"/>
        <v>1.9618055555552516E-3</v>
      </c>
      <c r="G50" s="15">
        <f t="shared" si="9"/>
        <v>5.3715277777777182E-3</v>
      </c>
      <c r="H50" s="12" t="str">
        <f t="shared" si="8"/>
        <v>Fim!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  <row r="1001" spans="1:23" x14ac:dyDescent="0.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</row>
    <row r="1002" spans="1:23" x14ac:dyDescent="0.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</row>
    <row r="1003" spans="1:23" x14ac:dyDescent="0.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</row>
    <row r="1004" spans="1:23" x14ac:dyDescent="0.3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</row>
    <row r="1005" spans="1:23" x14ac:dyDescent="0.3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</row>
    <row r="1006" spans="1:23" x14ac:dyDescent="0.3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</row>
    <row r="1007" spans="1:23" x14ac:dyDescent="0.3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</row>
    <row r="1008" spans="1:23" x14ac:dyDescent="0.3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</row>
    <row r="1009" spans="1:23" x14ac:dyDescent="0.3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</row>
    <row r="1010" spans="1:23" x14ac:dyDescent="0.3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</row>
    <row r="1011" spans="1:23" x14ac:dyDescent="0.3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</row>
    <row r="1012" spans="1:23" x14ac:dyDescent="0.3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</row>
    <row r="1013" spans="1:23" x14ac:dyDescent="0.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</row>
    <row r="1014" spans="1:23" x14ac:dyDescent="0.3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</row>
    <row r="1015" spans="1:23" x14ac:dyDescent="0.3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</row>
    <row r="1016" spans="1:23" x14ac:dyDescent="0.3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</row>
    <row r="1017" spans="1:23" x14ac:dyDescent="0.3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</row>
    <row r="1018" spans="1:23" x14ac:dyDescent="0.3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</row>
    <row r="1019" spans="1:23" x14ac:dyDescent="0.3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</row>
    <row r="1020" spans="1:23" x14ac:dyDescent="0.3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</row>
    <row r="1021" spans="1:23" x14ac:dyDescent="0.3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</row>
    <row r="1022" spans="1:23" x14ac:dyDescent="0.3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</row>
    <row r="1023" spans="1:23" x14ac:dyDescent="0.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</row>
    <row r="1024" spans="1:23" x14ac:dyDescent="0.3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</row>
    <row r="1025" spans="1:23" x14ac:dyDescent="0.3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</row>
    <row r="1026" spans="1:23" x14ac:dyDescent="0.3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</row>
    <row r="1027" spans="1:23" x14ac:dyDescent="0.3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</row>
    <row r="1028" spans="1:23" x14ac:dyDescent="0.3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</row>
    <row r="1029" spans="1:23" x14ac:dyDescent="0.3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</row>
    <row r="1030" spans="1:23" x14ac:dyDescent="0.3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</row>
    <row r="1031" spans="1:23" x14ac:dyDescent="0.3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</row>
    <row r="1032" spans="1:23" x14ac:dyDescent="0.3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</row>
    <row r="1033" spans="1:23" x14ac:dyDescent="0.3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</row>
    <row r="1034" spans="1:23" x14ac:dyDescent="0.3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</row>
    <row r="1035" spans="1:23" x14ac:dyDescent="0.3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</row>
    <row r="1036" spans="1:23" x14ac:dyDescent="0.3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</row>
    <row r="1037" spans="1:23" x14ac:dyDescent="0.3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</row>
    <row r="1038" spans="1:23" x14ac:dyDescent="0.3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</row>
    <row r="1039" spans="1:23" x14ac:dyDescent="0.3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</row>
    <row r="1040" spans="1:23" x14ac:dyDescent="0.3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</row>
    <row r="1041" spans="1:23" x14ac:dyDescent="0.3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</row>
    <row r="1042" spans="1:23" x14ac:dyDescent="0.3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</row>
    <row r="1043" spans="1:23" x14ac:dyDescent="0.3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</row>
    <row r="1044" spans="1:23" x14ac:dyDescent="0.3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</row>
    <row r="1045" spans="1:23" x14ac:dyDescent="0.3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</row>
    <row r="1046" spans="1:23" x14ac:dyDescent="0.3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</row>
    <row r="1047" spans="1:23" x14ac:dyDescent="0.3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</row>
    <row r="1048" spans="1:23" x14ac:dyDescent="0.3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</row>
    <row r="1049" spans="1:23" x14ac:dyDescent="0.3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</row>
    <row r="1050" spans="1:23" x14ac:dyDescent="0.3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</row>
    <row r="1051" spans="1:23" x14ac:dyDescent="0.3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</row>
    <row r="1052" spans="1:23" x14ac:dyDescent="0.3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</row>
    <row r="1053" spans="1:23" x14ac:dyDescent="0.3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</row>
    <row r="1054" spans="1:23" x14ac:dyDescent="0.3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</row>
    <row r="1055" spans="1:23" x14ac:dyDescent="0.3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</row>
    <row r="1056" spans="1:23" x14ac:dyDescent="0.3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</row>
    <row r="1057" spans="1:23" x14ac:dyDescent="0.3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</row>
    <row r="1058" spans="1:23" x14ac:dyDescent="0.3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</row>
    <row r="1059" spans="1:23" x14ac:dyDescent="0.3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</row>
    <row r="1060" spans="1:23" x14ac:dyDescent="0.3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</row>
    <row r="1061" spans="1:23" x14ac:dyDescent="0.3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</row>
    <row r="1062" spans="1:23" x14ac:dyDescent="0.3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</row>
    <row r="1063" spans="1:23" x14ac:dyDescent="0.3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</row>
    <row r="1064" spans="1:23" x14ac:dyDescent="0.3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</row>
    <row r="1065" spans="1:23" x14ac:dyDescent="0.3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</row>
    <row r="1066" spans="1:23" x14ac:dyDescent="0.3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</row>
    <row r="1067" spans="1:23" x14ac:dyDescent="0.3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</row>
    <row r="1068" spans="1:23" x14ac:dyDescent="0.3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</row>
    <row r="1069" spans="1:23" x14ac:dyDescent="0.3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</row>
    <row r="1070" spans="1:23" x14ac:dyDescent="0.3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</row>
    <row r="1071" spans="1:23" x14ac:dyDescent="0.3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</row>
    <row r="1072" spans="1:23" x14ac:dyDescent="0.3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</row>
    <row r="1073" spans="1:23" x14ac:dyDescent="0.3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</row>
    <row r="1074" spans="1:23" x14ac:dyDescent="0.3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</row>
    <row r="1075" spans="1:23" x14ac:dyDescent="0.3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</row>
    <row r="1076" spans="1:23" x14ac:dyDescent="0.3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</row>
    <row r="1077" spans="1:23" x14ac:dyDescent="0.3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</row>
    <row r="1078" spans="1:23" x14ac:dyDescent="0.3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</row>
    <row r="1079" spans="1:23" x14ac:dyDescent="0.3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</row>
    <row r="1080" spans="1:23" x14ac:dyDescent="0.3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</row>
    <row r="1081" spans="1:23" x14ac:dyDescent="0.3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</row>
    <row r="1082" spans="1:23" x14ac:dyDescent="0.3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</row>
    <row r="1083" spans="1:23" x14ac:dyDescent="0.3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</row>
    <row r="1084" spans="1:23" x14ac:dyDescent="0.3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</row>
    <row r="1085" spans="1:23" x14ac:dyDescent="0.3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</row>
    <row r="1086" spans="1:23" x14ac:dyDescent="0.3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</row>
    <row r="1087" spans="1:23" x14ac:dyDescent="0.3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</row>
    <row r="1088" spans="1:23" x14ac:dyDescent="0.3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</row>
    <row r="1089" spans="1:23" x14ac:dyDescent="0.3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</row>
    <row r="1090" spans="1:23" x14ac:dyDescent="0.3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</row>
    <row r="1091" spans="1:23" x14ac:dyDescent="0.3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</row>
    <row r="1092" spans="1:23" x14ac:dyDescent="0.3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</row>
    <row r="1093" spans="1:23" x14ac:dyDescent="0.3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</row>
    <row r="1094" spans="1:23" x14ac:dyDescent="0.3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</row>
    <row r="1095" spans="1:23" x14ac:dyDescent="0.3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</row>
    <row r="1096" spans="1:23" x14ac:dyDescent="0.3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</row>
    <row r="1097" spans="1:23" x14ac:dyDescent="0.3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</row>
    <row r="1098" spans="1:23" x14ac:dyDescent="0.3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</row>
    <row r="1099" spans="1:23" x14ac:dyDescent="0.3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</row>
    <row r="1100" spans="1:23" x14ac:dyDescent="0.3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</row>
    <row r="1101" spans="1:23" x14ac:dyDescent="0.3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</row>
    <row r="1102" spans="1:23" x14ac:dyDescent="0.3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</row>
    <row r="1103" spans="1:23" x14ac:dyDescent="0.3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</row>
    <row r="1104" spans="1:23" x14ac:dyDescent="0.3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</row>
    <row r="1105" spans="1:23" x14ac:dyDescent="0.3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</row>
    <row r="1106" spans="1:23" x14ac:dyDescent="0.3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</row>
    <row r="1107" spans="1:23" x14ac:dyDescent="0.3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</row>
    <row r="1108" spans="1:23" x14ac:dyDescent="0.3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</row>
    <row r="1109" spans="1:23" x14ac:dyDescent="0.3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</row>
    <row r="1110" spans="1:23" x14ac:dyDescent="0.3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</row>
    <row r="1111" spans="1:23" x14ac:dyDescent="0.3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</row>
    <row r="1112" spans="1:23" x14ac:dyDescent="0.3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</row>
    <row r="1113" spans="1:23" x14ac:dyDescent="0.3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</row>
    <row r="1114" spans="1:23" x14ac:dyDescent="0.3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</row>
    <row r="1115" spans="1:23" x14ac:dyDescent="0.3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</row>
    <row r="1116" spans="1:23" x14ac:dyDescent="0.3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</row>
    <row r="1117" spans="1:23" x14ac:dyDescent="0.3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</row>
    <row r="1118" spans="1:23" x14ac:dyDescent="0.3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</row>
    <row r="1119" spans="1:23" x14ac:dyDescent="0.3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</row>
    <row r="1120" spans="1:23" x14ac:dyDescent="0.3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</row>
    <row r="1121" spans="1:23" x14ac:dyDescent="0.3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</row>
    <row r="1122" spans="1:23" x14ac:dyDescent="0.3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</row>
    <row r="1123" spans="1:23" x14ac:dyDescent="0.3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</row>
    <row r="1124" spans="1:23" x14ac:dyDescent="0.3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</row>
    <row r="1125" spans="1:23" x14ac:dyDescent="0.3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</row>
    <row r="1126" spans="1:23" x14ac:dyDescent="0.3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</row>
    <row r="1127" spans="1:23" x14ac:dyDescent="0.3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</row>
    <row r="1128" spans="1:23" x14ac:dyDescent="0.3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</row>
    <row r="1129" spans="1:23" x14ac:dyDescent="0.3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</row>
    <row r="1130" spans="1:23" x14ac:dyDescent="0.3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</row>
    <row r="1131" spans="1:23" x14ac:dyDescent="0.3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</row>
    <row r="1132" spans="1:23" x14ac:dyDescent="0.3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</row>
    <row r="1133" spans="1:23" x14ac:dyDescent="0.3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</row>
    <row r="1134" spans="1:23" x14ac:dyDescent="0.3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</row>
    <row r="1135" spans="1:23" x14ac:dyDescent="0.3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</row>
    <row r="1136" spans="1:23" x14ac:dyDescent="0.3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</row>
    <row r="1137" spans="1:23" x14ac:dyDescent="0.3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</row>
    <row r="1138" spans="1:23" x14ac:dyDescent="0.3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</row>
    <row r="1139" spans="1:23" x14ac:dyDescent="0.3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</row>
    <row r="1140" spans="1:23" x14ac:dyDescent="0.3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</row>
    <row r="1141" spans="1:23" x14ac:dyDescent="0.3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</row>
    <row r="1142" spans="1:23" x14ac:dyDescent="0.3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</row>
    <row r="1143" spans="1:23" x14ac:dyDescent="0.3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</row>
    <row r="1144" spans="1:23" x14ac:dyDescent="0.3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</row>
    <row r="1145" spans="1:23" x14ac:dyDescent="0.3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</row>
    <row r="1146" spans="1:23" x14ac:dyDescent="0.3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</row>
    <row r="1147" spans="1:23" x14ac:dyDescent="0.3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</row>
    <row r="1148" spans="1:23" x14ac:dyDescent="0.3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</row>
    <row r="1149" spans="1:23" x14ac:dyDescent="0.3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</row>
    <row r="1150" spans="1:23" x14ac:dyDescent="0.3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</row>
    <row r="1151" spans="1:23" x14ac:dyDescent="0.3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</row>
    <row r="1152" spans="1:23" x14ac:dyDescent="0.3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</row>
    <row r="1153" spans="1:23" x14ac:dyDescent="0.3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</row>
    <row r="1154" spans="1:23" x14ac:dyDescent="0.3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</row>
    <row r="1155" spans="1:23" x14ac:dyDescent="0.3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</row>
    <row r="1156" spans="1:23" x14ac:dyDescent="0.3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</row>
    <row r="1157" spans="1:23" x14ac:dyDescent="0.3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</row>
    <row r="1158" spans="1:23" x14ac:dyDescent="0.3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</row>
    <row r="1159" spans="1:23" x14ac:dyDescent="0.3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</row>
    <row r="1160" spans="1:23" x14ac:dyDescent="0.3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</row>
    <row r="1161" spans="1:23" x14ac:dyDescent="0.3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</row>
    <row r="1162" spans="1:23" x14ac:dyDescent="0.3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</row>
    <row r="1163" spans="1:23" x14ac:dyDescent="0.3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</row>
    <row r="1164" spans="1:23" x14ac:dyDescent="0.3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</row>
    <row r="1165" spans="1:23" x14ac:dyDescent="0.3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</row>
    <row r="1166" spans="1:23" x14ac:dyDescent="0.3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</row>
    <row r="1167" spans="1:23" x14ac:dyDescent="0.3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</row>
    <row r="1168" spans="1:23" x14ac:dyDescent="0.3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</row>
    <row r="1169" spans="1:23" x14ac:dyDescent="0.3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</row>
    <row r="1170" spans="1:23" x14ac:dyDescent="0.3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</row>
    <row r="1171" spans="1:23" x14ac:dyDescent="0.3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</row>
    <row r="1172" spans="1:23" x14ac:dyDescent="0.3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</row>
    <row r="1173" spans="1:23" x14ac:dyDescent="0.3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</row>
    <row r="1174" spans="1:23" x14ac:dyDescent="0.3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</row>
    <row r="1175" spans="1:23" x14ac:dyDescent="0.3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</row>
    <row r="1176" spans="1:23" x14ac:dyDescent="0.3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</row>
    <row r="1177" spans="1:23" x14ac:dyDescent="0.3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</row>
    <row r="1178" spans="1:23" x14ac:dyDescent="0.3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</row>
    <row r="1179" spans="1:23" x14ac:dyDescent="0.3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</row>
    <row r="1180" spans="1:23" x14ac:dyDescent="0.3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</row>
    <row r="1181" spans="1:23" x14ac:dyDescent="0.3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</row>
    <row r="1182" spans="1:23" x14ac:dyDescent="0.3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</row>
    <row r="1183" spans="1:23" x14ac:dyDescent="0.3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</row>
    <row r="1184" spans="1:23" x14ac:dyDescent="0.3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</row>
    <row r="1185" spans="1:23" x14ac:dyDescent="0.3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</row>
    <row r="1186" spans="1:23" x14ac:dyDescent="0.3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</row>
    <row r="1187" spans="1:23" x14ac:dyDescent="0.3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</row>
    <row r="1188" spans="1:23" x14ac:dyDescent="0.3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</row>
    <row r="1189" spans="1:23" x14ac:dyDescent="0.3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</row>
    <row r="1190" spans="1:23" x14ac:dyDescent="0.3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</row>
    <row r="1191" spans="1:23" x14ac:dyDescent="0.3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</row>
    <row r="1192" spans="1:23" x14ac:dyDescent="0.3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</row>
    <row r="1193" spans="1:23" x14ac:dyDescent="0.3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</row>
    <row r="1194" spans="1:23" x14ac:dyDescent="0.3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</row>
    <row r="1195" spans="1:23" x14ac:dyDescent="0.3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</row>
    <row r="1196" spans="1:23" x14ac:dyDescent="0.3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</row>
    <row r="1197" spans="1:23" x14ac:dyDescent="0.3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</row>
    <row r="1198" spans="1:23" x14ac:dyDescent="0.3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</row>
    <row r="1199" spans="1:23" x14ac:dyDescent="0.3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</row>
    <row r="1200" spans="1:23" x14ac:dyDescent="0.3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</row>
    <row r="1201" spans="1:23" x14ac:dyDescent="0.3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</row>
    <row r="1202" spans="1:23" x14ac:dyDescent="0.3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</row>
    <row r="1203" spans="1:23" x14ac:dyDescent="0.3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</row>
    <row r="1204" spans="1:23" x14ac:dyDescent="0.3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</row>
    <row r="1205" spans="1:23" x14ac:dyDescent="0.3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</row>
    <row r="1206" spans="1:23" x14ac:dyDescent="0.3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</row>
    <row r="1207" spans="1:23" x14ac:dyDescent="0.3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</row>
    <row r="1208" spans="1:23" x14ac:dyDescent="0.3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</row>
    <row r="1209" spans="1:23" x14ac:dyDescent="0.3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</row>
    <row r="1210" spans="1:23" x14ac:dyDescent="0.3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</row>
    <row r="1211" spans="1:23" x14ac:dyDescent="0.3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</row>
    <row r="1212" spans="1:23" x14ac:dyDescent="0.3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</row>
    <row r="1213" spans="1:23" x14ac:dyDescent="0.3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</row>
    <row r="1214" spans="1:23" x14ac:dyDescent="0.3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</row>
    <row r="1215" spans="1:23" x14ac:dyDescent="0.3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</row>
    <row r="1216" spans="1:23" x14ac:dyDescent="0.3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</row>
    <row r="1217" spans="1:23" x14ac:dyDescent="0.3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</row>
    <row r="1218" spans="1:23" x14ac:dyDescent="0.3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</row>
    <row r="1219" spans="1:23" x14ac:dyDescent="0.3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</row>
    <row r="1220" spans="1:23" x14ac:dyDescent="0.3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</row>
    <row r="1221" spans="1:23" x14ac:dyDescent="0.3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</row>
    <row r="1222" spans="1:23" x14ac:dyDescent="0.3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</row>
    <row r="1223" spans="1:23" x14ac:dyDescent="0.3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</row>
    <row r="1224" spans="1:23" x14ac:dyDescent="0.3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</row>
    <row r="1225" spans="1:23" x14ac:dyDescent="0.3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</row>
    <row r="1226" spans="1:23" x14ac:dyDescent="0.3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</row>
    <row r="1227" spans="1:23" x14ac:dyDescent="0.3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</row>
    <row r="1228" spans="1:23" x14ac:dyDescent="0.3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</row>
    <row r="1229" spans="1:23" x14ac:dyDescent="0.3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</row>
    <row r="1230" spans="1:23" x14ac:dyDescent="0.3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</row>
    <row r="1231" spans="1:23" x14ac:dyDescent="0.3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</row>
    <row r="1232" spans="1:23" x14ac:dyDescent="0.3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</row>
    <row r="1233" spans="1:23" x14ac:dyDescent="0.3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</row>
    <row r="1234" spans="1:23" x14ac:dyDescent="0.3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</row>
    <row r="1235" spans="1:23" x14ac:dyDescent="0.3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</row>
    <row r="1236" spans="1:23" x14ac:dyDescent="0.3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</row>
    <row r="1237" spans="1:23" x14ac:dyDescent="0.3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</row>
    <row r="1238" spans="1:23" x14ac:dyDescent="0.3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</row>
    <row r="1239" spans="1:23" x14ac:dyDescent="0.3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</row>
    <row r="1240" spans="1:23" x14ac:dyDescent="0.3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</row>
    <row r="1241" spans="1:23" x14ac:dyDescent="0.3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</row>
    <row r="1242" spans="1:23" x14ac:dyDescent="0.3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</row>
    <row r="1243" spans="1:23" x14ac:dyDescent="0.3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</row>
    <row r="1244" spans="1:23" x14ac:dyDescent="0.3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</row>
    <row r="1245" spans="1:23" x14ac:dyDescent="0.3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</row>
    <row r="1246" spans="1:23" x14ac:dyDescent="0.3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</row>
    <row r="1247" spans="1:23" x14ac:dyDescent="0.3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</row>
    <row r="1248" spans="1:23" x14ac:dyDescent="0.3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</row>
    <row r="1249" spans="1:23" x14ac:dyDescent="0.3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</row>
    <row r="1250" spans="1:23" x14ac:dyDescent="0.3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</row>
    <row r="1251" spans="1:23" x14ac:dyDescent="0.3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</row>
    <row r="1252" spans="1:23" x14ac:dyDescent="0.3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</row>
    <row r="1253" spans="1:23" x14ac:dyDescent="0.3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</row>
    <row r="1254" spans="1:23" x14ac:dyDescent="0.3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</row>
    <row r="1255" spans="1:23" x14ac:dyDescent="0.3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</row>
    <row r="1256" spans="1:23" x14ac:dyDescent="0.3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</row>
    <row r="1257" spans="1:23" x14ac:dyDescent="0.3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</row>
    <row r="1258" spans="1:23" x14ac:dyDescent="0.3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</row>
    <row r="1259" spans="1:23" x14ac:dyDescent="0.3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</row>
    <row r="1260" spans="1:23" x14ac:dyDescent="0.3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</row>
    <row r="1261" spans="1:23" x14ac:dyDescent="0.3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</row>
    <row r="1262" spans="1:23" x14ac:dyDescent="0.3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</row>
    <row r="1263" spans="1:23" x14ac:dyDescent="0.3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</row>
    <row r="1264" spans="1:23" x14ac:dyDescent="0.3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</row>
    <row r="1265" spans="1:23" x14ac:dyDescent="0.3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</row>
    <row r="1266" spans="1:23" x14ac:dyDescent="0.3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</row>
    <row r="1267" spans="1:23" x14ac:dyDescent="0.3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</row>
    <row r="1268" spans="1:23" x14ac:dyDescent="0.3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</row>
    <row r="1269" spans="1:23" x14ac:dyDescent="0.3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</row>
    <row r="1270" spans="1:23" x14ac:dyDescent="0.3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</row>
    <row r="1271" spans="1:23" x14ac:dyDescent="0.3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</row>
    <row r="1272" spans="1:23" x14ac:dyDescent="0.3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</row>
    <row r="1273" spans="1:23" x14ac:dyDescent="0.3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</row>
    <row r="1274" spans="1:23" x14ac:dyDescent="0.3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</row>
    <row r="1275" spans="1:23" x14ac:dyDescent="0.3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</row>
    <row r="1276" spans="1:23" x14ac:dyDescent="0.3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</row>
    <row r="1277" spans="1:23" x14ac:dyDescent="0.3">
      <c r="A1277" s="2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</row>
    <row r="1278" spans="1:23" x14ac:dyDescent="0.3">
      <c r="A1278" s="2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</row>
    <row r="1279" spans="1:23" x14ac:dyDescent="0.3">
      <c r="A1279" s="2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</row>
    <row r="1280" spans="1:23" x14ac:dyDescent="0.3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</row>
    <row r="1281" spans="1:23" x14ac:dyDescent="0.3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</row>
    <row r="1282" spans="1:23" x14ac:dyDescent="0.3">
      <c r="A1282" s="2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</row>
    <row r="1283" spans="1:23" x14ac:dyDescent="0.3">
      <c r="A1283" s="2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</row>
    <row r="1284" spans="1:23" x14ac:dyDescent="0.3">
      <c r="A1284" s="2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</row>
    <row r="1285" spans="1:23" x14ac:dyDescent="0.3">
      <c r="A1285" s="2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</row>
    <row r="1286" spans="1:23" x14ac:dyDescent="0.3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</row>
    <row r="1287" spans="1:23" x14ac:dyDescent="0.3">
      <c r="A1287" s="2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</row>
    <row r="1288" spans="1:23" x14ac:dyDescent="0.3">
      <c r="A1288" s="2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</row>
    <row r="1289" spans="1:23" x14ac:dyDescent="0.3">
      <c r="A1289" s="2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</row>
    <row r="1290" spans="1:23" x14ac:dyDescent="0.3">
      <c r="A1290" s="2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</row>
    <row r="1291" spans="1:23" x14ac:dyDescent="0.3">
      <c r="A1291" s="2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</row>
    <row r="1292" spans="1:23" x14ac:dyDescent="0.3">
      <c r="A1292" s="2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</row>
    <row r="1293" spans="1:23" x14ac:dyDescent="0.3">
      <c r="A1293" s="2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</row>
    <row r="1294" spans="1:23" x14ac:dyDescent="0.3">
      <c r="A1294" s="2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</row>
    <row r="1295" spans="1:23" x14ac:dyDescent="0.3">
      <c r="A1295" s="2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</row>
    <row r="1296" spans="1:23" x14ac:dyDescent="0.3">
      <c r="A1296" s="2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</row>
    <row r="1297" spans="1:23" x14ac:dyDescent="0.3">
      <c r="A1297" s="2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</row>
    <row r="1298" spans="1:23" x14ac:dyDescent="0.3">
      <c r="A1298" s="2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</row>
    <row r="1299" spans="1:23" x14ac:dyDescent="0.3">
      <c r="A1299" s="2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</row>
    <row r="1300" spans="1:23" x14ac:dyDescent="0.3">
      <c r="A1300" s="2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</row>
    <row r="1301" spans="1:23" x14ac:dyDescent="0.3">
      <c r="A1301" s="2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</row>
    <row r="1302" spans="1:23" x14ac:dyDescent="0.3">
      <c r="A1302" s="2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</row>
    <row r="1303" spans="1:23" x14ac:dyDescent="0.3">
      <c r="A1303" s="2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</row>
    <row r="1304" spans="1:23" x14ac:dyDescent="0.3">
      <c r="A1304" s="2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</row>
    <row r="1305" spans="1:23" x14ac:dyDescent="0.3">
      <c r="A1305" s="2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</row>
    <row r="1306" spans="1:23" x14ac:dyDescent="0.3">
      <c r="A1306" s="2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</row>
    <row r="1307" spans="1:23" x14ac:dyDescent="0.3">
      <c r="A1307" s="2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</row>
    <row r="1308" spans="1:23" x14ac:dyDescent="0.3">
      <c r="A1308" s="2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</row>
    <row r="1309" spans="1:23" x14ac:dyDescent="0.3">
      <c r="A1309" s="2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</row>
    <row r="1310" spans="1:23" x14ac:dyDescent="0.3">
      <c r="A1310" s="2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</row>
    <row r="1311" spans="1:23" x14ac:dyDescent="0.3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</row>
    <row r="1312" spans="1:23" x14ac:dyDescent="0.3">
      <c r="A1312" s="2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</row>
    <row r="1313" spans="1:23" x14ac:dyDescent="0.3">
      <c r="A1313" s="2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</row>
    <row r="1314" spans="1:23" x14ac:dyDescent="0.3">
      <c r="A1314" s="2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</row>
    <row r="1315" spans="1:23" x14ac:dyDescent="0.3">
      <c r="A1315" s="2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</row>
    <row r="1316" spans="1:23" x14ac:dyDescent="0.3">
      <c r="A1316" s="2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</row>
    <row r="1317" spans="1:23" x14ac:dyDescent="0.3">
      <c r="A1317" s="2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</row>
    <row r="1318" spans="1:23" x14ac:dyDescent="0.3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</row>
    <row r="1319" spans="1:23" x14ac:dyDescent="0.3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</row>
    <row r="1320" spans="1:23" x14ac:dyDescent="0.3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</row>
    <row r="1321" spans="1:23" x14ac:dyDescent="0.3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</row>
    <row r="1322" spans="1:23" x14ac:dyDescent="0.3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</row>
    <row r="1323" spans="1:23" x14ac:dyDescent="0.3">
      <c r="A1323" s="2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</row>
    <row r="1324" spans="1:23" x14ac:dyDescent="0.3">
      <c r="A1324" s="2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</row>
    <row r="1325" spans="1:23" x14ac:dyDescent="0.3">
      <c r="A1325" s="2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</row>
    <row r="1326" spans="1:23" x14ac:dyDescent="0.3">
      <c r="A1326" s="2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</row>
    <row r="1327" spans="1:23" x14ac:dyDescent="0.3">
      <c r="A1327" s="2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</row>
    <row r="1328" spans="1:23" x14ac:dyDescent="0.3">
      <c r="A1328" s="2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</row>
    <row r="1329" spans="1:23" x14ac:dyDescent="0.3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</row>
    <row r="1330" spans="1:23" x14ac:dyDescent="0.3">
      <c r="A1330" s="2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</row>
    <row r="1331" spans="1:23" x14ac:dyDescent="0.3">
      <c r="A1331" s="2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</row>
    <row r="1332" spans="1:23" x14ac:dyDescent="0.3">
      <c r="A1332" s="2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</row>
    <row r="1333" spans="1:23" x14ac:dyDescent="0.3">
      <c r="A1333" s="2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</row>
    <row r="1334" spans="1:23" x14ac:dyDescent="0.3">
      <c r="A1334" s="2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</row>
    <row r="1335" spans="1:23" x14ac:dyDescent="0.3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</row>
    <row r="1336" spans="1:23" x14ac:dyDescent="0.3">
      <c r="A1336" s="2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</row>
    <row r="1337" spans="1:23" x14ac:dyDescent="0.3">
      <c r="A1337" s="2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</row>
    <row r="1338" spans="1:23" x14ac:dyDescent="0.3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</row>
    <row r="1339" spans="1:23" x14ac:dyDescent="0.3">
      <c r="A1339" s="2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</row>
    <row r="1340" spans="1:23" x14ac:dyDescent="0.3">
      <c r="A1340" s="2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</row>
    <row r="1341" spans="1:23" x14ac:dyDescent="0.3">
      <c r="A1341" s="2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</row>
    <row r="1342" spans="1:23" x14ac:dyDescent="0.3">
      <c r="A1342" s="2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</row>
    <row r="1343" spans="1:23" x14ac:dyDescent="0.3">
      <c r="A1343" s="2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</row>
    <row r="1344" spans="1:23" x14ac:dyDescent="0.3">
      <c r="A1344" s="2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</row>
    <row r="1345" spans="1:23" x14ac:dyDescent="0.3">
      <c r="A1345" s="2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</row>
    <row r="1346" spans="1:23" x14ac:dyDescent="0.3">
      <c r="A1346" s="2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</row>
    <row r="1347" spans="1:23" x14ac:dyDescent="0.3">
      <c r="A1347" s="2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</row>
    <row r="1348" spans="1:23" x14ac:dyDescent="0.3">
      <c r="A1348" s="2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</row>
    <row r="1349" spans="1:23" x14ac:dyDescent="0.3">
      <c r="A1349" s="2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</row>
    <row r="1350" spans="1:23" x14ac:dyDescent="0.3">
      <c r="A1350" s="2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</row>
    <row r="1351" spans="1:23" x14ac:dyDescent="0.3">
      <c r="A1351" s="2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</row>
    <row r="1352" spans="1:23" x14ac:dyDescent="0.3">
      <c r="A1352" s="2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</row>
    <row r="1353" spans="1:23" x14ac:dyDescent="0.3">
      <c r="A1353" s="2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</row>
    <row r="1354" spans="1:23" x14ac:dyDescent="0.3">
      <c r="A1354" s="2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</row>
    <row r="1355" spans="1:23" x14ac:dyDescent="0.3">
      <c r="A1355" s="2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</row>
    <row r="1356" spans="1:23" x14ac:dyDescent="0.3">
      <c r="A1356" s="2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</row>
    <row r="1357" spans="1:23" x14ac:dyDescent="0.3">
      <c r="A1357" s="2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</row>
    <row r="1358" spans="1:23" x14ac:dyDescent="0.3">
      <c r="A1358" s="2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</row>
    <row r="1359" spans="1:23" x14ac:dyDescent="0.3">
      <c r="A1359" s="2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</row>
    <row r="1360" spans="1:23" x14ac:dyDescent="0.3">
      <c r="A1360" s="2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</row>
    <row r="1361" spans="1:23" x14ac:dyDescent="0.3">
      <c r="A1361" s="2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</row>
    <row r="1362" spans="1:23" x14ac:dyDescent="0.3">
      <c r="A1362" s="2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</row>
    <row r="1363" spans="1:23" x14ac:dyDescent="0.3">
      <c r="A1363" s="2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</row>
    <row r="1364" spans="1:23" x14ac:dyDescent="0.3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</row>
    <row r="1365" spans="1:23" x14ac:dyDescent="0.3">
      <c r="A1365" s="2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</row>
    <row r="1366" spans="1:23" x14ac:dyDescent="0.3">
      <c r="A1366" s="2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</row>
    <row r="1367" spans="1:23" x14ac:dyDescent="0.3">
      <c r="A1367" s="2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</row>
    <row r="1368" spans="1:23" x14ac:dyDescent="0.3">
      <c r="A1368" s="2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</row>
    <row r="1369" spans="1:23" x14ac:dyDescent="0.3">
      <c r="A1369" s="2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</row>
    <row r="1370" spans="1:23" x14ac:dyDescent="0.3">
      <c r="A1370" s="2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</row>
    <row r="1371" spans="1:23" x14ac:dyDescent="0.3">
      <c r="A1371" s="2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</row>
    <row r="1372" spans="1:23" x14ac:dyDescent="0.3">
      <c r="A1372" s="2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</row>
    <row r="1373" spans="1:23" x14ac:dyDescent="0.3">
      <c r="A1373" s="2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</row>
    <row r="1374" spans="1:23" x14ac:dyDescent="0.3">
      <c r="A1374" s="2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</row>
    <row r="1375" spans="1:23" x14ac:dyDescent="0.3">
      <c r="A1375" s="2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</row>
    <row r="1376" spans="1:23" x14ac:dyDescent="0.3">
      <c r="A1376" s="2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</row>
    <row r="1377" spans="1:23" x14ac:dyDescent="0.3">
      <c r="A1377" s="2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</row>
    <row r="1378" spans="1:23" x14ac:dyDescent="0.3">
      <c r="A1378" s="2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</row>
    <row r="1379" spans="1:23" x14ac:dyDescent="0.3">
      <c r="A1379" s="2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</row>
    <row r="1380" spans="1:23" x14ac:dyDescent="0.3">
      <c r="A1380" s="2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</row>
    <row r="1381" spans="1:23" x14ac:dyDescent="0.3">
      <c r="A1381" s="2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</row>
    <row r="1382" spans="1:23" x14ac:dyDescent="0.3">
      <c r="A1382" s="2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</row>
    <row r="1383" spans="1:23" x14ac:dyDescent="0.3">
      <c r="A1383" s="2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</row>
    <row r="1384" spans="1:23" x14ac:dyDescent="0.3">
      <c r="A1384" s="2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</row>
    <row r="1385" spans="1:23" x14ac:dyDescent="0.3">
      <c r="A1385" s="2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</row>
    <row r="1386" spans="1:23" x14ac:dyDescent="0.3">
      <c r="A1386" s="2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</row>
    <row r="1387" spans="1:23" x14ac:dyDescent="0.3">
      <c r="A1387" s="2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</row>
    <row r="1388" spans="1:23" x14ac:dyDescent="0.3">
      <c r="A1388" s="2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</row>
    <row r="1389" spans="1:23" x14ac:dyDescent="0.3">
      <c r="A1389" s="2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</row>
    <row r="1390" spans="1:23" x14ac:dyDescent="0.3">
      <c r="A1390" s="2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</row>
    <row r="1391" spans="1:23" x14ac:dyDescent="0.3">
      <c r="A1391" s="2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</row>
    <row r="1392" spans="1:23" x14ac:dyDescent="0.3">
      <c r="A1392" s="2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</row>
    <row r="1393" spans="1:23" x14ac:dyDescent="0.3">
      <c r="A1393" s="2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</row>
    <row r="1394" spans="1:23" x14ac:dyDescent="0.3">
      <c r="A1394" s="2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</row>
    <row r="1395" spans="1:23" x14ac:dyDescent="0.3">
      <c r="A1395" s="2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</row>
    <row r="1396" spans="1:23" x14ac:dyDescent="0.3">
      <c r="A1396" s="2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</row>
    <row r="1397" spans="1:23" x14ac:dyDescent="0.3">
      <c r="A1397" s="2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</row>
    <row r="1398" spans="1:23" x14ac:dyDescent="0.3">
      <c r="A1398" s="2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</row>
    <row r="1399" spans="1:23" x14ac:dyDescent="0.3">
      <c r="A1399" s="2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</row>
    <row r="1400" spans="1:23" x14ac:dyDescent="0.3">
      <c r="A1400" s="2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</row>
    <row r="1401" spans="1:23" x14ac:dyDescent="0.3">
      <c r="A1401" s="2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</row>
    <row r="1402" spans="1:23" x14ac:dyDescent="0.3">
      <c r="A1402" s="2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</row>
    <row r="1403" spans="1:23" x14ac:dyDescent="0.3">
      <c r="A1403" s="2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</row>
    <row r="1404" spans="1:23" x14ac:dyDescent="0.3">
      <c r="A1404" s="2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</row>
    <row r="1405" spans="1:23" x14ac:dyDescent="0.3">
      <c r="A1405" s="2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</row>
    <row r="1406" spans="1:23" x14ac:dyDescent="0.3">
      <c r="A1406" s="2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</row>
    <row r="1407" spans="1:23" x14ac:dyDescent="0.3">
      <c r="A1407" s="2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</row>
    <row r="1408" spans="1:23" x14ac:dyDescent="0.3">
      <c r="A1408" s="2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</row>
    <row r="1409" spans="1:23" x14ac:dyDescent="0.3">
      <c r="A1409" s="2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</row>
    <row r="1410" spans="1:23" x14ac:dyDescent="0.3">
      <c r="A1410" s="2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</row>
    <row r="1411" spans="1:23" x14ac:dyDescent="0.3">
      <c r="A1411" s="2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</row>
    <row r="1412" spans="1:23" x14ac:dyDescent="0.3">
      <c r="A1412" s="2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</row>
    <row r="1413" spans="1:23" x14ac:dyDescent="0.3">
      <c r="A1413" s="2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</row>
    <row r="1414" spans="1:23" x14ac:dyDescent="0.3">
      <c r="A1414" s="2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</row>
    <row r="1415" spans="1:23" x14ac:dyDescent="0.3">
      <c r="A1415" s="2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</row>
    <row r="1416" spans="1:23" x14ac:dyDescent="0.3">
      <c r="A1416" s="2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</row>
    <row r="1417" spans="1:23" x14ac:dyDescent="0.3">
      <c r="A1417" s="2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</row>
    <row r="1418" spans="1:23" x14ac:dyDescent="0.3">
      <c r="A1418" s="2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</row>
    <row r="1419" spans="1:23" x14ac:dyDescent="0.3">
      <c r="A1419" s="2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</row>
    <row r="1420" spans="1:23" x14ac:dyDescent="0.3">
      <c r="A1420" s="2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</row>
    <row r="1421" spans="1:23" x14ac:dyDescent="0.3">
      <c r="A1421" s="2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</row>
    <row r="1422" spans="1:23" x14ac:dyDescent="0.3">
      <c r="A1422" s="2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</row>
    <row r="1423" spans="1:23" x14ac:dyDescent="0.3">
      <c r="A1423" s="2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</row>
    <row r="1424" spans="1:23" x14ac:dyDescent="0.3">
      <c r="A1424" s="2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</row>
    <row r="1425" spans="1:23" x14ac:dyDescent="0.3">
      <c r="A1425" s="2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</row>
    <row r="1426" spans="1:23" x14ac:dyDescent="0.3">
      <c r="A1426" s="2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</row>
    <row r="1427" spans="1:23" x14ac:dyDescent="0.3">
      <c r="A1427" s="2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</row>
    <row r="1428" spans="1:23" x14ac:dyDescent="0.3">
      <c r="A1428" s="2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</row>
    <row r="1429" spans="1:23" x14ac:dyDescent="0.3">
      <c r="A1429" s="2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</row>
    <row r="1430" spans="1:23" x14ac:dyDescent="0.3">
      <c r="A1430" s="2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</row>
    <row r="1431" spans="1:23" x14ac:dyDescent="0.3">
      <c r="A1431" s="2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</row>
    <row r="1432" spans="1:23" x14ac:dyDescent="0.3">
      <c r="A1432" s="2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</row>
    <row r="1433" spans="1:23" x14ac:dyDescent="0.3">
      <c r="A1433" s="2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</row>
    <row r="1434" spans="1:23" x14ac:dyDescent="0.3">
      <c r="A1434" s="2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</row>
    <row r="1435" spans="1:23" x14ac:dyDescent="0.3">
      <c r="A1435" s="2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</row>
    <row r="1436" spans="1:23" x14ac:dyDescent="0.3">
      <c r="A1436" s="2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</row>
    <row r="1437" spans="1:23" x14ac:dyDescent="0.3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</row>
    <row r="1438" spans="1:23" x14ac:dyDescent="0.3">
      <c r="A1438" s="2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</row>
    <row r="1439" spans="1:23" x14ac:dyDescent="0.3">
      <c r="A1439" s="2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</row>
    <row r="1440" spans="1:23" x14ac:dyDescent="0.3">
      <c r="A1440" s="2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</row>
    <row r="1441" spans="1:23" x14ac:dyDescent="0.3">
      <c r="A1441" s="2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</row>
    <row r="1442" spans="1:23" x14ac:dyDescent="0.3">
      <c r="A1442" s="2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</row>
    <row r="1443" spans="1:23" x14ac:dyDescent="0.3">
      <c r="A1443" s="2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</row>
    <row r="1444" spans="1:23" x14ac:dyDescent="0.3">
      <c r="A1444" s="2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</row>
    <row r="1445" spans="1:23" x14ac:dyDescent="0.3">
      <c r="A1445" s="2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</row>
    <row r="1446" spans="1:23" x14ac:dyDescent="0.3">
      <c r="A1446" s="2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</row>
    <row r="1447" spans="1:23" x14ac:dyDescent="0.3">
      <c r="A1447" s="2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</row>
    <row r="1448" spans="1:23" x14ac:dyDescent="0.3">
      <c r="A1448" s="2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</row>
    <row r="1449" spans="1:23" x14ac:dyDescent="0.3">
      <c r="A1449" s="2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</row>
    <row r="1450" spans="1:23" x14ac:dyDescent="0.3">
      <c r="A1450" s="2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</row>
    <row r="1451" spans="1:23" x14ac:dyDescent="0.3">
      <c r="A1451" s="2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</row>
    <row r="1452" spans="1:23" x14ac:dyDescent="0.3">
      <c r="A1452" s="2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</row>
    <row r="1453" spans="1:23" x14ac:dyDescent="0.3">
      <c r="A1453" s="2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</row>
    <row r="1454" spans="1:23" x14ac:dyDescent="0.3">
      <c r="A1454" s="2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</row>
    <row r="1455" spans="1:23" x14ac:dyDescent="0.3">
      <c r="A1455" s="2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</row>
    <row r="1456" spans="1:23" x14ac:dyDescent="0.3">
      <c r="A1456" s="2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</row>
    <row r="1457" spans="1:23" x14ac:dyDescent="0.3">
      <c r="A1457" s="2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</row>
    <row r="1458" spans="1:23" x14ac:dyDescent="0.3">
      <c r="A1458" s="2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</row>
    <row r="1459" spans="1:23" x14ac:dyDescent="0.3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</row>
    <row r="1460" spans="1:23" x14ac:dyDescent="0.3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</row>
    <row r="1461" spans="1:23" x14ac:dyDescent="0.3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</row>
    <row r="1462" spans="1:23" x14ac:dyDescent="0.3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</row>
    <row r="1463" spans="1:23" x14ac:dyDescent="0.3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</row>
    <row r="1464" spans="1:23" x14ac:dyDescent="0.3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</row>
    <row r="1465" spans="1:23" x14ac:dyDescent="0.3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</row>
    <row r="1466" spans="1:23" x14ac:dyDescent="0.3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</row>
    <row r="1467" spans="1:23" x14ac:dyDescent="0.3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</row>
    <row r="1468" spans="1:23" x14ac:dyDescent="0.3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</row>
    <row r="1469" spans="1:23" x14ac:dyDescent="0.3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</row>
    <row r="1470" spans="1:23" x14ac:dyDescent="0.3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</row>
    <row r="1471" spans="1:23" x14ac:dyDescent="0.3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</row>
    <row r="1472" spans="1:23" x14ac:dyDescent="0.3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</row>
    <row r="1473" spans="1:23" x14ac:dyDescent="0.3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</row>
    <row r="1474" spans="1:23" x14ac:dyDescent="0.3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</row>
    <row r="1475" spans="1:23" x14ac:dyDescent="0.3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</row>
    <row r="1476" spans="1:23" x14ac:dyDescent="0.3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</row>
    <row r="1477" spans="1:23" x14ac:dyDescent="0.3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</row>
    <row r="1478" spans="1:23" x14ac:dyDescent="0.3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</row>
    <row r="1479" spans="1:23" x14ac:dyDescent="0.3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</row>
    <row r="1480" spans="1:23" x14ac:dyDescent="0.3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</row>
    <row r="1481" spans="1:23" x14ac:dyDescent="0.3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</row>
    <row r="1482" spans="1:23" x14ac:dyDescent="0.3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</row>
    <row r="1483" spans="1:23" x14ac:dyDescent="0.3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</row>
    <row r="1484" spans="1:23" x14ac:dyDescent="0.3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</row>
    <row r="1485" spans="1:23" x14ac:dyDescent="0.3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</row>
    <row r="1486" spans="1:23" x14ac:dyDescent="0.3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</row>
    <row r="1487" spans="1:23" x14ac:dyDescent="0.3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</row>
    <row r="1488" spans="1:23" x14ac:dyDescent="0.3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</row>
    <row r="1489" spans="1:23" x14ac:dyDescent="0.3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</row>
    <row r="1490" spans="1:23" x14ac:dyDescent="0.3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</row>
    <row r="1491" spans="1:23" x14ac:dyDescent="0.3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</row>
    <row r="1492" spans="1:23" x14ac:dyDescent="0.3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</row>
    <row r="1493" spans="1:23" x14ac:dyDescent="0.3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</row>
    <row r="1494" spans="1:23" x14ac:dyDescent="0.3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</row>
    <row r="1495" spans="1:23" x14ac:dyDescent="0.3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</row>
    <row r="1496" spans="1:23" x14ac:dyDescent="0.3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</row>
    <row r="1497" spans="1:23" x14ac:dyDescent="0.3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</row>
    <row r="1498" spans="1:23" x14ac:dyDescent="0.3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</row>
    <row r="1499" spans="1:23" x14ac:dyDescent="0.3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</row>
    <row r="1500" spans="1:23" x14ac:dyDescent="0.3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</row>
    <row r="1501" spans="1:23" x14ac:dyDescent="0.3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</row>
    <row r="1502" spans="1:23" x14ac:dyDescent="0.3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</row>
    <row r="1503" spans="1:23" x14ac:dyDescent="0.3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F2E90-2C26-4D3B-88A5-F251A019BF5F}">
  <dimension ref="A1:BN334"/>
  <sheetViews>
    <sheetView topLeftCell="A28" zoomScale="115" zoomScaleNormal="115" workbookViewId="0">
      <selection activeCell="K10" sqref="K10"/>
    </sheetView>
  </sheetViews>
  <sheetFormatPr defaultRowHeight="14.4" x14ac:dyDescent="0.3"/>
  <sheetData>
    <row r="1" spans="1:66" x14ac:dyDescent="0.3">
      <c r="A1" s="2" t="s">
        <v>32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</row>
    <row r="2" spans="1:66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</row>
    <row r="3" spans="1:6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</row>
    <row r="4" spans="1:66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</row>
    <row r="5" spans="1:66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</row>
    <row r="6" spans="1:66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</row>
    <row r="7" spans="1:66" x14ac:dyDescent="0.3">
      <c r="A7" s="8" t="s">
        <v>16</v>
      </c>
      <c r="B7" s="8" t="s">
        <v>17</v>
      </c>
      <c r="C7" s="8"/>
      <c r="D7" s="8"/>
      <c r="E7" s="8"/>
      <c r="F7" s="8"/>
      <c r="G7" s="8"/>
      <c r="H7" s="8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</row>
    <row r="8" spans="1:66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</row>
    <row r="9" spans="1:66" x14ac:dyDescent="0.3">
      <c r="A9" s="2"/>
      <c r="B9" s="10" t="s">
        <v>18</v>
      </c>
      <c r="C9" s="10" t="s">
        <v>19</v>
      </c>
      <c r="D9" s="10" t="s">
        <v>20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</row>
    <row r="10" spans="1:66" x14ac:dyDescent="0.3">
      <c r="A10" s="2"/>
      <c r="B10" s="10">
        <v>0</v>
      </c>
      <c r="C10" s="10">
        <v>0</v>
      </c>
      <c r="D10" s="10">
        <v>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</row>
    <row r="11" spans="1:66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</row>
    <row r="12" spans="1:66" x14ac:dyDescent="0.3">
      <c r="A12" s="2" t="s">
        <v>21</v>
      </c>
      <c r="B12" s="2" t="s">
        <v>22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</row>
    <row r="13" spans="1:66" x14ac:dyDescent="0.3">
      <c r="A13" s="11" t="s">
        <v>23</v>
      </c>
      <c r="B13" s="11">
        <v>0.01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</row>
    <row r="14" spans="1:66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</row>
    <row r="15" spans="1:66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</row>
    <row r="16" spans="1:66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</row>
    <row r="17" spans="1:66" ht="15.6" x14ac:dyDescent="0.3">
      <c r="A17" s="13" t="s">
        <v>24</v>
      </c>
      <c r="B17" s="14" t="s">
        <v>18</v>
      </c>
      <c r="C17" s="14" t="s">
        <v>19</v>
      </c>
      <c r="D17" s="14" t="s">
        <v>20</v>
      </c>
      <c r="E17" s="13" t="s">
        <v>25</v>
      </c>
      <c r="F17" s="13" t="s">
        <v>26</v>
      </c>
      <c r="G17" s="13" t="s">
        <v>27</v>
      </c>
      <c r="H17" s="13" t="s">
        <v>28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</row>
    <row r="18" spans="1:66" ht="15.6" x14ac:dyDescent="0.3">
      <c r="A18" s="12">
        <v>0</v>
      </c>
      <c r="B18" s="12">
        <v>0</v>
      </c>
      <c r="C18" s="12">
        <v>2</v>
      </c>
      <c r="D18" s="12">
        <v>3.2</v>
      </c>
      <c r="E18" s="12"/>
      <c r="F18" s="12"/>
      <c r="G18" s="12"/>
      <c r="H18" s="1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</row>
    <row r="19" spans="1:66" ht="15.6" x14ac:dyDescent="0.3">
      <c r="A19" s="12">
        <v>1</v>
      </c>
      <c r="B19" s="12">
        <v>1.1667000000000001</v>
      </c>
      <c r="C19" s="15">
        <v>2</v>
      </c>
      <c r="D19" s="15">
        <v>3.6</v>
      </c>
      <c r="E19" s="12">
        <v>1.1667000000000001</v>
      </c>
      <c r="F19" s="12">
        <v>2</v>
      </c>
      <c r="G19" s="12">
        <v>3.6</v>
      </c>
      <c r="H19" s="12" t="str">
        <f>IF(AND(E19&lt;$B$40,F19&lt;$B$40,G19&lt;$B$40),"Fim!","Continua")</f>
        <v>Continua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</row>
    <row r="20" spans="1:66" ht="15.6" x14ac:dyDescent="0.3">
      <c r="A20" s="12">
        <v>2</v>
      </c>
      <c r="B20" s="12"/>
      <c r="C20" s="12"/>
      <c r="D20" s="12"/>
      <c r="E20" s="12"/>
      <c r="F20" s="12"/>
      <c r="G20" s="12"/>
      <c r="H20" s="1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</row>
    <row r="21" spans="1:66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</row>
    <row r="22" spans="1:66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</row>
    <row r="23" spans="1:66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</row>
    <row r="24" spans="1:66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</row>
    <row r="25" spans="1:66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</row>
    <row r="26" spans="1:66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</row>
    <row r="27" spans="1:66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</row>
    <row r="28" spans="1:66" x14ac:dyDescent="0.3">
      <c r="A28" s="2" t="s">
        <v>34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</row>
    <row r="29" spans="1:66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</row>
    <row r="30" spans="1:66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</row>
    <row r="31" spans="1:66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</row>
    <row r="32" spans="1:66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</row>
    <row r="33" spans="1:66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</row>
    <row r="34" spans="1:66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</row>
    <row r="35" spans="1:66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</row>
    <row r="36" spans="1:66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</row>
    <row r="37" spans="1:66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</row>
    <row r="38" spans="1:66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</row>
    <row r="39" spans="1:66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</row>
    <row r="40" spans="1:66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</row>
    <row r="41" spans="1:66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</row>
    <row r="42" spans="1:66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</row>
    <row r="43" spans="1:66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</row>
    <row r="44" spans="1:66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</row>
    <row r="45" spans="1:66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</row>
    <row r="46" spans="1:66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</row>
    <row r="47" spans="1:66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</row>
    <row r="48" spans="1:66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</row>
    <row r="49" spans="1:66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</row>
    <row r="50" spans="1:66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</row>
    <row r="51" spans="1:66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</row>
    <row r="52" spans="1:66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</row>
    <row r="53" spans="1:66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</row>
    <row r="54" spans="1:66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</row>
    <row r="55" spans="1:66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</row>
    <row r="56" spans="1:66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</row>
    <row r="57" spans="1:66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</row>
    <row r="58" spans="1:66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</row>
    <row r="59" spans="1:66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</row>
    <row r="60" spans="1:66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</row>
    <row r="61" spans="1:66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</row>
    <row r="62" spans="1:66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</row>
    <row r="63" spans="1:66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</row>
    <row r="64" spans="1:66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</row>
    <row r="65" spans="1:66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</row>
    <row r="66" spans="1:66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</row>
    <row r="67" spans="1:66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</row>
    <row r="68" spans="1:66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</row>
    <row r="69" spans="1:66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</row>
    <row r="70" spans="1:66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</row>
    <row r="71" spans="1:66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</row>
    <row r="72" spans="1:66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</row>
    <row r="73" spans="1:66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</row>
    <row r="74" spans="1:66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</row>
    <row r="75" spans="1:66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</row>
    <row r="76" spans="1:66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</row>
    <row r="77" spans="1:66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</row>
    <row r="78" spans="1:66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</row>
    <row r="79" spans="1:66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</row>
    <row r="80" spans="1:66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</row>
    <row r="81" spans="1:66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</row>
    <row r="82" spans="1:66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</row>
    <row r="83" spans="1:66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</row>
    <row r="84" spans="1:66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</row>
    <row r="85" spans="1:66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</row>
    <row r="86" spans="1:66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</row>
    <row r="87" spans="1:66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</row>
    <row r="88" spans="1:66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</row>
    <row r="89" spans="1:66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</row>
    <row r="90" spans="1:66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</row>
    <row r="91" spans="1:66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</row>
    <row r="92" spans="1:66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</row>
    <row r="93" spans="1:66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</row>
    <row r="94" spans="1:66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</row>
    <row r="95" spans="1:66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</row>
    <row r="96" spans="1:66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</row>
    <row r="97" spans="1:66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</row>
    <row r="98" spans="1:66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</row>
    <row r="99" spans="1:66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</row>
    <row r="100" spans="1:66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</row>
    <row r="101" spans="1:66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</row>
    <row r="102" spans="1:66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</row>
    <row r="103" spans="1:66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</row>
    <row r="104" spans="1:66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</row>
    <row r="105" spans="1:66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</row>
    <row r="106" spans="1:66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</row>
    <row r="107" spans="1:66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</row>
    <row r="108" spans="1:66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</row>
    <row r="109" spans="1:66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</row>
    <row r="110" spans="1:66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</row>
    <row r="111" spans="1:66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</row>
    <row r="112" spans="1:66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</row>
    <row r="113" spans="1:66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</row>
    <row r="114" spans="1:66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</row>
    <row r="115" spans="1:66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</row>
    <row r="116" spans="1:66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</row>
    <row r="117" spans="1:66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</row>
    <row r="118" spans="1:66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</row>
    <row r="119" spans="1:66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</row>
    <row r="120" spans="1:66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</row>
    <row r="121" spans="1:66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</row>
    <row r="122" spans="1:66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</row>
    <row r="123" spans="1:66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</row>
    <row r="124" spans="1:66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</row>
    <row r="125" spans="1:66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</row>
    <row r="126" spans="1:66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</row>
    <row r="127" spans="1:66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</row>
    <row r="128" spans="1:66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</row>
    <row r="129" spans="1:66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</row>
    <row r="130" spans="1:66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</row>
    <row r="131" spans="1:66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</row>
    <row r="132" spans="1:66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</row>
    <row r="133" spans="1:66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</row>
    <row r="134" spans="1:66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</row>
    <row r="135" spans="1:66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</row>
    <row r="136" spans="1:66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</row>
    <row r="137" spans="1:66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</row>
    <row r="138" spans="1:66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</row>
    <row r="139" spans="1:66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</row>
    <row r="140" spans="1:66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</row>
    <row r="141" spans="1:66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</row>
    <row r="142" spans="1:66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</row>
    <row r="143" spans="1:66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</row>
    <row r="144" spans="1:66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</row>
    <row r="145" spans="1:66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</row>
    <row r="146" spans="1:66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</row>
    <row r="147" spans="1:66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</row>
    <row r="148" spans="1:66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</row>
    <row r="149" spans="1:66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</row>
    <row r="150" spans="1:66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</row>
    <row r="151" spans="1:66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</row>
    <row r="152" spans="1:66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</row>
    <row r="153" spans="1:66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</row>
    <row r="154" spans="1:66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</row>
    <row r="155" spans="1:66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</row>
    <row r="156" spans="1:66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</row>
    <row r="157" spans="1:66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</row>
    <row r="158" spans="1:66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</row>
    <row r="159" spans="1:66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</row>
    <row r="160" spans="1:66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</row>
    <row r="161" spans="1:66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</row>
    <row r="162" spans="1:66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</row>
    <row r="163" spans="1:66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</row>
    <row r="164" spans="1:66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</row>
    <row r="165" spans="1:66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</row>
    <row r="166" spans="1:66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</row>
    <row r="167" spans="1:66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</row>
    <row r="168" spans="1:66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</row>
    <row r="169" spans="1:66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</row>
    <row r="170" spans="1:66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</row>
    <row r="171" spans="1:66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</row>
    <row r="172" spans="1:66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</row>
    <row r="173" spans="1:66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</row>
    <row r="174" spans="1:66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</row>
    <row r="175" spans="1:66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</row>
    <row r="176" spans="1:66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</row>
    <row r="177" spans="1:66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</row>
    <row r="178" spans="1:66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</row>
    <row r="179" spans="1:66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</row>
    <row r="180" spans="1:66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</row>
    <row r="181" spans="1:66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</row>
    <row r="182" spans="1:66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</row>
    <row r="183" spans="1:66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</row>
    <row r="184" spans="1:66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</row>
    <row r="185" spans="1:66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</row>
    <row r="186" spans="1:66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</row>
    <row r="187" spans="1:66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</row>
    <row r="188" spans="1:66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</row>
    <row r="189" spans="1:66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</row>
    <row r="190" spans="1:66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</row>
    <row r="191" spans="1:66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</row>
    <row r="192" spans="1:66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</row>
    <row r="193" spans="1:66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</row>
    <row r="194" spans="1:66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</row>
    <row r="195" spans="1:66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</row>
    <row r="196" spans="1:66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</row>
    <row r="197" spans="1:66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</row>
    <row r="198" spans="1:66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</row>
    <row r="199" spans="1:66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</row>
    <row r="200" spans="1:66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</row>
    <row r="201" spans="1:66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</row>
    <row r="202" spans="1:66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</row>
    <row r="203" spans="1:66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</row>
    <row r="204" spans="1:66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</row>
    <row r="205" spans="1:66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</row>
    <row r="206" spans="1:66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</row>
    <row r="207" spans="1:66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</row>
    <row r="208" spans="1:66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</row>
    <row r="209" spans="1:66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</row>
    <row r="210" spans="1:66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</row>
    <row r="211" spans="1:66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</row>
    <row r="212" spans="1:66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</row>
    <row r="213" spans="1:66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</row>
    <row r="214" spans="1:66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</row>
    <row r="215" spans="1:66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</row>
    <row r="216" spans="1:66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</row>
    <row r="217" spans="1:66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</row>
    <row r="218" spans="1:66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</row>
    <row r="219" spans="1:66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</row>
    <row r="220" spans="1:66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</row>
    <row r="221" spans="1:66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</row>
    <row r="222" spans="1:66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</row>
    <row r="223" spans="1:66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</row>
    <row r="224" spans="1:66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</row>
    <row r="225" spans="1:66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</row>
    <row r="226" spans="1:66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</row>
    <row r="227" spans="1:66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</row>
    <row r="228" spans="1:66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</row>
    <row r="229" spans="1:66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</row>
    <row r="230" spans="1:66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</row>
    <row r="231" spans="1:66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</row>
    <row r="232" spans="1:66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</row>
    <row r="233" spans="1:66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</row>
    <row r="234" spans="1:66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</row>
    <row r="235" spans="1:66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</row>
    <row r="236" spans="1:66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</row>
    <row r="237" spans="1:66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</row>
    <row r="238" spans="1:66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</row>
    <row r="239" spans="1:66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</row>
    <row r="240" spans="1:66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</row>
    <row r="241" spans="1:66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</row>
    <row r="242" spans="1:66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</row>
    <row r="243" spans="1:66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</row>
    <row r="244" spans="1:66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</row>
    <row r="245" spans="1:66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</row>
    <row r="246" spans="1:66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</row>
    <row r="247" spans="1:66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</row>
    <row r="248" spans="1:66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</row>
    <row r="249" spans="1:66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</row>
    <row r="250" spans="1:66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</row>
    <row r="251" spans="1:66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</row>
    <row r="252" spans="1:66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</row>
    <row r="253" spans="1:66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</row>
    <row r="254" spans="1:66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</row>
    <row r="255" spans="1:66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</row>
    <row r="256" spans="1:66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</row>
    <row r="257" spans="1:66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</row>
    <row r="258" spans="1:66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</row>
    <row r="259" spans="1:66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</row>
    <row r="260" spans="1:66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</row>
    <row r="261" spans="1:66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</row>
    <row r="262" spans="1:66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</row>
    <row r="263" spans="1:66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</row>
    <row r="264" spans="1:66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</row>
    <row r="265" spans="1:66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</row>
    <row r="266" spans="1:66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</row>
    <row r="267" spans="1:66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</row>
    <row r="268" spans="1:66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</row>
    <row r="269" spans="1:66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</row>
    <row r="270" spans="1:66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</row>
    <row r="271" spans="1:66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</row>
    <row r="272" spans="1:66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</row>
    <row r="273" spans="1:66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</row>
    <row r="274" spans="1:66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</row>
    <row r="275" spans="1:66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</row>
    <row r="276" spans="1:66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</row>
    <row r="277" spans="1:66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</row>
    <row r="278" spans="1:66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</row>
    <row r="279" spans="1:66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</row>
    <row r="280" spans="1:66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</row>
    <row r="281" spans="1:66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</row>
    <row r="282" spans="1:66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</row>
    <row r="283" spans="1:66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</row>
    <row r="284" spans="1:66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</row>
    <row r="285" spans="1:66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</row>
    <row r="286" spans="1:66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</row>
    <row r="287" spans="1:66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</row>
    <row r="288" spans="1:66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</row>
    <row r="289" spans="1:66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</row>
    <row r="290" spans="1:66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</row>
    <row r="291" spans="1:66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</row>
    <row r="292" spans="1:66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</row>
    <row r="293" spans="1:66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</row>
    <row r="294" spans="1:66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</row>
    <row r="295" spans="1:66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</row>
    <row r="296" spans="1:66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</row>
    <row r="297" spans="1:66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</row>
    <row r="298" spans="1:66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</row>
    <row r="299" spans="1:66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</row>
    <row r="300" spans="1:66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</row>
    <row r="301" spans="1:66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</row>
    <row r="302" spans="1:66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</row>
    <row r="303" spans="1:66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</row>
    <row r="304" spans="1:66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</row>
    <row r="305" spans="1:66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</row>
    <row r="306" spans="1:66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</row>
    <row r="307" spans="1:66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</row>
    <row r="308" spans="1:66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</row>
    <row r="309" spans="1:66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</row>
    <row r="310" spans="1:66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</row>
    <row r="311" spans="1:66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</row>
    <row r="312" spans="1:66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</row>
    <row r="313" spans="1:66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</row>
    <row r="314" spans="1:66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</row>
    <row r="315" spans="1:66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</row>
    <row r="316" spans="1:66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</row>
    <row r="317" spans="1:66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</row>
    <row r="318" spans="1:66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</row>
    <row r="319" spans="1:66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</row>
    <row r="320" spans="1:66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</row>
    <row r="321" spans="1:66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</row>
    <row r="322" spans="1:66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</row>
    <row r="323" spans="1:66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</row>
    <row r="324" spans="1:66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</row>
    <row r="325" spans="1:66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</row>
    <row r="326" spans="1:66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</row>
    <row r="327" spans="1:66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</row>
    <row r="328" spans="1:66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</row>
    <row r="329" spans="1:66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</row>
    <row r="330" spans="1:66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</row>
    <row r="331" spans="1:66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</row>
    <row r="332" spans="1:66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</row>
    <row r="333" spans="1:66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</row>
    <row r="334" spans="1:66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Exemplo 01</vt:lpstr>
      <vt:lpstr>Exemplo 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Luilquer</dc:creator>
  <cp:lastModifiedBy>Carlos Luilquer</cp:lastModifiedBy>
  <dcterms:created xsi:type="dcterms:W3CDTF">2015-06-05T18:19:34Z</dcterms:created>
  <dcterms:modified xsi:type="dcterms:W3CDTF">2021-09-14T01:26:08Z</dcterms:modified>
</cp:coreProperties>
</file>