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Hoja1" sheetId="2" state="visible" r:id="rId2"/>
    <sheet name="Hoja2" sheetId="3" state="visible" r:id="rId3"/>
  </sheets>
  <calcPr/>
</workbook>
</file>

<file path=xl/sharedStrings.xml><?xml version="1.0" encoding="utf-8"?>
<sst xmlns="http://schemas.openxmlformats.org/spreadsheetml/2006/main" count="22" uniqueCount="22">
  <si>
    <t xml:space="preserve">ABC t+1</t>
  </si>
  <si>
    <t xml:space="preserve">[0, 0, 0]</t>
  </si>
  <si>
    <t xml:space="preserve">[1, 0, 0]</t>
  </si>
  <si>
    <t xml:space="preserve">[0, 1, 0]</t>
  </si>
  <si>
    <t xml:space="preserve">[1, 1, 0]</t>
  </si>
  <si>
    <t xml:space="preserve">[0, 0, 1]</t>
  </si>
  <si>
    <t xml:space="preserve">[1, 0, 1]</t>
  </si>
  <si>
    <t xml:space="preserve">[0, 1, 1]</t>
  </si>
  <si>
    <t xml:space="preserve">[1, 1, 1]</t>
  </si>
  <si>
    <t>ABC</t>
  </si>
  <si>
    <t xml:space="preserve">A t+1</t>
  </si>
  <si>
    <t>AB</t>
  </si>
  <si>
    <t xml:space="preserve">[0, 0]</t>
  </si>
  <si>
    <t xml:space="preserve">[1, 0]</t>
  </si>
  <si>
    <t xml:space="preserve">[0, 1]</t>
  </si>
  <si>
    <t xml:space="preserve">[1, 1]</t>
  </si>
  <si>
    <t xml:space="preserve">AB t+1</t>
  </si>
  <si>
    <t>X</t>
  </si>
  <si>
    <t xml:space="preserve">ABC = 10</t>
  </si>
  <si>
    <t xml:space="preserve">B t+1</t>
  </si>
  <si>
    <t xml:space="preserve">C t+1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</si>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</sst>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000"/>
    <numFmt numFmtId="161" formatCode="0.0"/>
    <numFmt numFmtId="162" formatCode="0.0000000000"/>
  </numFmts>
  <fonts count="1">
    <font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2" borderId="1" numFmtId="0" xfId="0" applyFill="1" applyBorder="1"/>
    <xf fontId="0" fillId="0" borderId="0" numFmtId="0" xfId="0" applyAlignment="1">
      <alignment horizontal="center" vertical="center"/>
    </xf>
    <xf fontId="0" fillId="0" borderId="1" numFmtId="10" xfId="0" applyNumberFormat="1" applyBorder="1"/>
    <xf fontId="0" fillId="0" borderId="0" numFmtId="160" xfId="0" applyNumberFormat="1"/>
    <xf fontId="0" fillId="0" borderId="0" numFmtId="0" xfId="0"/>
    <xf fontId="0" fillId="2" borderId="1" numFmtId="0" xfId="0" applyFill="1" applyBorder="1" applyAlignment="1">
      <alignment horizontal="center"/>
    </xf>
    <xf fontId="0" fillId="0" borderId="1" numFmtId="160" xfId="0" applyNumberFormat="1" applyBorder="1"/>
    <xf fontId="0" fillId="3" borderId="1" numFmtId="0" xfId="0" applyFill="1" applyBorder="1"/>
    <xf fontId="0" fillId="3" borderId="1" numFmtId="160" xfId="0" applyNumberFormat="1" applyFill="1" applyBorder="1"/>
    <xf fontId="0" fillId="0" borderId="0" numFmtId="160" xfId="0" applyNumberFormat="1" applyAlignment="1">
      <alignment horizontal="center"/>
    </xf>
    <xf fontId="0" fillId="0" borderId="0" numFmtId="161" xfId="0" applyNumberFormat="1"/>
    <xf fontId="0" fillId="3" borderId="0" numFmtId="160" xfId="0" applyNumberFormat="1" applyFill="1"/>
    <xf fontId="0" fillId="3" borderId="0" numFmtId="0" xfId="0" applyFill="1"/>
    <xf fontId="0" fillId="0" borderId="2" numFmtId="0" xfId="0" applyBorder="1">
      <protection hidden="0" locked="1"/>
    </xf>
    <xf fontId="0" fillId="2" borderId="3" numFmtId="0" xfId="0" applyFill="1" applyBorder="1" applyAlignment="1">
      <alignment horizontal="center"/>
    </xf>
    <xf fontId="0" fillId="2" borderId="4" numFmtId="0" xfId="0" applyFill="1" applyBorder="1" applyAlignment="1">
      <alignment horizontal="center"/>
    </xf>
    <xf fontId="0" fillId="0" borderId="2" numFmtId="0" xfId="0" applyBorder="1"/>
    <xf fontId="0" fillId="0" borderId="2" numFmtId="0" xfId="0" applyBorder="1" applyAlignment="1">
      <alignment horizontal="center" vertical="center"/>
    </xf>
    <xf fontId="0" fillId="0" borderId="0" numFmtId="0" xfId="0">
      <protection hidden="0" locked="1"/>
    </xf>
    <xf fontId="0" fillId="0" borderId="5" numFmtId="0" xfId="0" applyBorder="1">
      <protection hidden="0" locked="1"/>
    </xf>
    <xf fontId="0" fillId="0" borderId="5" numFmtId="0" xfId="0" applyBorder="1" applyAlignment="1">
      <alignment horizontal="center"/>
    </xf>
    <xf fontId="0" fillId="3" borderId="1" numFmtId="162" xfId="0" applyNumberFormat="1" applyFill="1" applyBorder="1"/>
    <xf fontId="0" fillId="0" borderId="5" numFmtId="0" xfId="0" applyBorder="1"/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3" borderId="1" numFmtId="0" xfId="0" applyFill="1" applyBorder="1" applyAlignment="1">
      <alignment horizontal="center"/>
    </xf>
    <xf fontId="0" fillId="2" borderId="6" numFmtId="0" xfId="0" applyFill="1" applyBorder="1" applyAlignment="1">
      <alignment horizontal="center"/>
    </xf>
    <xf fontId="0" fillId="0" borderId="6" numFmtId="160" xfId="0" applyNumberFormat="1" applyBorder="1"/>
    <xf fontId="0" fillId="0" borderId="0" numFmtId="0" xfId="0" applyAlignment="1">
      <alignment vertical="center"/>
    </xf>
    <xf fontId="0" fillId="0" borderId="7" numFmtId="0" xfId="0" applyBorder="1" applyAlignment="1">
      <alignment horizontal="center"/>
    </xf>
    <xf fontId="0" fillId="0" borderId="7" numFmtId="16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4.23046875"/>
    <col bestFit="1" min="2" max="4" width="8.5234375"/>
    <col bestFit="1" min="5" max="5" width="7.09375"/>
    <col bestFit="1" customWidth="1" min="6" max="6" width="7.09375"/>
    <col bestFit="1" min="7" max="7" width="7.09375"/>
    <col bestFit="1" min="8" max="9" width="8.5234375"/>
    <col bestFit="1" min="10" max="10" width="7.953125"/>
    <col customWidth="1" min="12" max="12" width="16.28125"/>
  </cols>
  <sheetData>
    <row r="1" ht="14.25">
      <c r="C1" s="1" t="s">
        <v>0</v>
      </c>
      <c r="D1" s="1"/>
      <c r="E1" s="1"/>
      <c r="F1" s="1"/>
      <c r="G1" s="1"/>
      <c r="H1" s="1"/>
      <c r="I1" s="1"/>
      <c r="J1" s="1"/>
    </row>
    <row r="2" ht="14.2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ht="14.25">
      <c r="A3" s="4" t="s">
        <v>9</v>
      </c>
      <c r="B3" s="3" t="s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6"/>
      <c r="L3" s="7"/>
      <c r="M3" s="7"/>
      <c r="N3" s="7"/>
      <c r="O3" s="7"/>
      <c r="P3" s="7"/>
      <c r="Q3" s="7"/>
      <c r="R3" s="7"/>
      <c r="S3" s="7"/>
    </row>
    <row r="4" ht="14.25">
      <c r="A4" s="4"/>
      <c r="B4" s="3" t="s">
        <v>2</v>
      </c>
      <c r="C4" s="5">
        <v>0</v>
      </c>
      <c r="D4" s="5">
        <v>0</v>
      </c>
      <c r="E4" s="5">
        <v>0.19047619047619047</v>
      </c>
      <c r="F4" s="5">
        <v>7.1428571428571425e-002</v>
      </c>
      <c r="G4" s="5">
        <v>0</v>
      </c>
      <c r="H4" s="5">
        <v>0</v>
      </c>
      <c r="I4" s="5">
        <v>0.54761904761904767</v>
      </c>
      <c r="J4" s="5">
        <v>0.19047619047619047</v>
      </c>
      <c r="K4" s="6"/>
    </row>
    <row r="5" ht="14.25">
      <c r="A5" s="4"/>
      <c r="B5" s="3" t="s">
        <v>3</v>
      </c>
      <c r="C5" s="5">
        <v>0</v>
      </c>
      <c r="D5" s="5">
        <v>5.7692307692307696e-002</v>
      </c>
      <c r="E5" s="5">
        <v>0</v>
      </c>
      <c r="F5" s="5">
        <v>0</v>
      </c>
      <c r="G5" s="5">
        <v>0</v>
      </c>
      <c r="H5" s="5">
        <v>0.94230769230769229</v>
      </c>
      <c r="I5" s="5">
        <v>0</v>
      </c>
      <c r="J5" s="5">
        <v>0</v>
      </c>
      <c r="K5" s="6"/>
    </row>
    <row r="6" ht="14.25">
      <c r="A6" s="4"/>
      <c r="B6" s="3" t="s">
        <v>4</v>
      </c>
      <c r="C6" s="5">
        <v>0</v>
      </c>
      <c r="D6" s="5">
        <v>5.128205128205128e-002</v>
      </c>
      <c r="E6" s="5">
        <v>0.51282051282051277</v>
      </c>
      <c r="F6" s="5">
        <v>0.12820512820512819</v>
      </c>
      <c r="G6" s="5">
        <v>2.564102564102564e-002</v>
      </c>
      <c r="H6" s="5">
        <v>0.28205128205128205</v>
      </c>
      <c r="I6" s="5">
        <v>0</v>
      </c>
      <c r="J6" s="5">
        <v>0</v>
      </c>
      <c r="K6" s="6"/>
    </row>
    <row r="7" ht="14.25">
      <c r="A7" s="4"/>
      <c r="B7" s="3" t="s">
        <v>5</v>
      </c>
      <c r="C7" s="5">
        <v>0.21951219512195122</v>
      </c>
      <c r="D7" s="5">
        <v>0.29268292682926828</v>
      </c>
      <c r="E7" s="5">
        <v>0</v>
      </c>
      <c r="F7" s="5">
        <v>0.48780487804878048</v>
      </c>
      <c r="G7" s="5">
        <v>0</v>
      </c>
      <c r="H7" s="5">
        <v>0</v>
      </c>
      <c r="I7" s="5">
        <v>0</v>
      </c>
      <c r="J7" s="5">
        <v>0</v>
      </c>
      <c r="K7" s="6"/>
    </row>
    <row r="8" ht="14.25">
      <c r="A8" s="4"/>
      <c r="B8" s="3" t="s">
        <v>6</v>
      </c>
      <c r="C8" s="5">
        <v>0</v>
      </c>
      <c r="D8" s="5">
        <v>8.5714285714285715e-002</v>
      </c>
      <c r="E8" s="5">
        <v>2.8571428571428571e-002</v>
      </c>
      <c r="F8" s="5">
        <v>8.5714285714285715e-002</v>
      </c>
      <c r="G8" s="5">
        <v>0.5714285714285714</v>
      </c>
      <c r="H8" s="5">
        <v>0.14285714285714285</v>
      </c>
      <c r="I8" s="5">
        <v>7.1428571428571425e-002</v>
      </c>
      <c r="J8" s="5">
        <v>1.4285714285714285e-002</v>
      </c>
      <c r="K8" s="6"/>
    </row>
    <row r="9" ht="14.25">
      <c r="A9" s="4"/>
      <c r="B9" s="3" t="s">
        <v>7</v>
      </c>
      <c r="C9" s="5">
        <v>0</v>
      </c>
      <c r="D9" s="5">
        <v>0.21428571428571427</v>
      </c>
      <c r="E9" s="5">
        <v>0.75</v>
      </c>
      <c r="F9" s="5">
        <v>3.5714285714285712e-002</v>
      </c>
      <c r="G9" s="5">
        <v>0</v>
      </c>
      <c r="H9" s="5">
        <v>0</v>
      </c>
      <c r="I9" s="5">
        <v>0</v>
      </c>
      <c r="J9" s="5">
        <v>0</v>
      </c>
      <c r="K9" s="6"/>
    </row>
    <row r="10" ht="14.25">
      <c r="A10" s="4"/>
      <c r="B10" s="3" t="s">
        <v>8</v>
      </c>
      <c r="C10" s="5">
        <v>0</v>
      </c>
      <c r="D10" s="5">
        <v>0.72222222222222221</v>
      </c>
      <c r="E10" s="5">
        <v>5.5555555555555552e-002</v>
      </c>
      <c r="F10" s="5">
        <v>0.22222222222222221</v>
      </c>
      <c r="G10" s="5">
        <v>0</v>
      </c>
      <c r="H10" s="5">
        <v>0</v>
      </c>
      <c r="I10" s="5">
        <v>0</v>
      </c>
      <c r="J10" s="5">
        <v>0</v>
      </c>
      <c r="K10" s="6"/>
    </row>
    <row r="12" ht="14.25">
      <c r="E12" s="7"/>
      <c r="F12" s="7"/>
      <c r="G12" s="7"/>
      <c r="H12" s="7"/>
      <c r="I12" s="7"/>
      <c r="J12" s="7"/>
      <c r="K12" s="7"/>
      <c r="L12" s="7"/>
      <c r="M12" s="7"/>
      <c r="N12" s="7"/>
    </row>
    <row r="13" ht="14.25">
      <c r="B13" s="2"/>
      <c r="C13" s="8" t="s">
        <v>10</v>
      </c>
      <c r="D13" s="8"/>
      <c r="E13" s="7"/>
      <c r="F13" s="7"/>
      <c r="G13" s="2"/>
      <c r="H13" s="8" t="s">
        <v>10</v>
      </c>
      <c r="I13" s="8"/>
      <c r="J13" s="7"/>
      <c r="K13" s="7"/>
      <c r="L13" s="1"/>
      <c r="M13" s="1"/>
      <c r="N13" s="7"/>
    </row>
    <row r="14" ht="14.25">
      <c r="A14" s="4" t="s">
        <v>9</v>
      </c>
      <c r="B14" s="3" t="s">
        <v>1</v>
      </c>
      <c r="C14" s="9">
        <f t="shared" ref="C14:C20" si="0">C3+E3+G3+I3</f>
        <v>0</v>
      </c>
      <c r="D14" s="9">
        <f t="shared" ref="D14:D20" si="1">D3+F3+H3+J3</f>
        <v>1</v>
      </c>
      <c r="F14" s="4" t="s">
        <v>11</v>
      </c>
      <c r="G14" s="3" t="s">
        <v>12</v>
      </c>
      <c r="H14" s="9">
        <f t="shared" ref="H14:H29" si="2">(C14+C18)/2</f>
        <v>0.10975609756097561</v>
      </c>
      <c r="I14" s="9">
        <f t="shared" ref="I14:I29" si="3">(D14+D18)/2</f>
        <v>0.8902439024390244</v>
      </c>
      <c r="K14" s="6"/>
      <c r="L14" s="6"/>
      <c r="M14" s="6"/>
      <c r="N14" s="7"/>
    </row>
    <row r="15" ht="14.25">
      <c r="A15" s="4"/>
      <c r="B15" s="3" t="s">
        <v>2</v>
      </c>
      <c r="C15" s="9">
        <f t="shared" si="0"/>
        <v>0.73809523809523814</v>
      </c>
      <c r="D15" s="9">
        <f t="shared" si="1"/>
        <v>0.26190476190476186</v>
      </c>
      <c r="F15" s="4"/>
      <c r="G15" s="10" t="s">
        <v>13</v>
      </c>
      <c r="H15" s="11">
        <f t="shared" si="2"/>
        <v>0.7047619047619047</v>
      </c>
      <c r="I15" s="11">
        <f t="shared" si="3"/>
        <v>0.29523809523809519</v>
      </c>
      <c r="K15" s="6"/>
      <c r="L15" s="6"/>
      <c r="M15" s="6"/>
      <c r="N15" s="7"/>
    </row>
    <row r="16" ht="14.25">
      <c r="A16" s="4"/>
      <c r="B16" s="3" t="s">
        <v>3</v>
      </c>
      <c r="C16" s="9">
        <f t="shared" si="0"/>
        <v>0</v>
      </c>
      <c r="D16" s="9">
        <f t="shared" si="1"/>
        <v>1</v>
      </c>
      <c r="F16" s="4"/>
      <c r="G16" s="3" t="s">
        <v>14</v>
      </c>
      <c r="H16" s="9">
        <f t="shared" si="2"/>
        <v>0.375</v>
      </c>
      <c r="I16" s="9">
        <f t="shared" si="3"/>
        <v>0.625</v>
      </c>
      <c r="K16" s="6"/>
      <c r="L16" s="6"/>
      <c r="M16" s="6"/>
      <c r="N16" s="7"/>
    </row>
    <row r="17" ht="14.25">
      <c r="A17" s="4"/>
      <c r="B17" s="3" t="s">
        <v>4</v>
      </c>
      <c r="C17" s="9">
        <f t="shared" si="0"/>
        <v>0.53846153846153844</v>
      </c>
      <c r="D17" s="9">
        <f t="shared" si="1"/>
        <v>0.46153846153846151</v>
      </c>
      <c r="F17" s="4"/>
      <c r="G17" s="3" t="s">
        <v>15</v>
      </c>
      <c r="H17" s="9">
        <f t="shared" si="2"/>
        <v>0.29700854700854701</v>
      </c>
      <c r="I17" s="9">
        <f t="shared" si="3"/>
        <v>0.70299145299145294</v>
      </c>
      <c r="K17" s="6"/>
      <c r="L17" s="6"/>
      <c r="M17" s="6"/>
      <c r="N17" s="7"/>
    </row>
    <row r="18" ht="14.25">
      <c r="A18" s="4"/>
      <c r="B18" s="3" t="s">
        <v>5</v>
      </c>
      <c r="C18" s="9">
        <f t="shared" si="0"/>
        <v>0.21951219512195122</v>
      </c>
      <c r="D18" s="9">
        <f t="shared" si="1"/>
        <v>0.78048780487804881</v>
      </c>
      <c r="G18" s="7"/>
      <c r="H18" s="6"/>
      <c r="I18" s="6"/>
      <c r="K18" s="7"/>
      <c r="L18" s="6"/>
      <c r="M18" s="12" t="s">
        <v>16</v>
      </c>
      <c r="N18" s="12"/>
      <c r="O18" s="12"/>
      <c r="P18" s="12"/>
    </row>
    <row r="19" ht="14.25">
      <c r="A19" s="4"/>
      <c r="B19" s="3" t="s">
        <v>6</v>
      </c>
      <c r="C19" s="9">
        <f t="shared" si="0"/>
        <v>0.67142857142857137</v>
      </c>
      <c r="D19" s="9">
        <f t="shared" si="1"/>
        <v>0.32857142857142857</v>
      </c>
      <c r="G19" s="13"/>
      <c r="H19" s="6"/>
      <c r="I19" s="6"/>
      <c r="K19" s="7"/>
      <c r="M19" s="3" t="s">
        <v>12</v>
      </c>
      <c r="N19" s="3" t="s">
        <v>13</v>
      </c>
      <c r="O19" s="3" t="s">
        <v>14</v>
      </c>
      <c r="P19" s="3" t="s">
        <v>15</v>
      </c>
    </row>
    <row r="20" ht="14.25">
      <c r="A20" s="4"/>
      <c r="B20" s="3" t="s">
        <v>7</v>
      </c>
      <c r="C20" s="9">
        <f t="shared" si="0"/>
        <v>0.75</v>
      </c>
      <c r="D20" s="9">
        <f t="shared" si="1"/>
        <v>0.25</v>
      </c>
      <c r="G20" s="7"/>
      <c r="H20" s="6"/>
      <c r="I20" s="6"/>
      <c r="J20" s="4" t="s">
        <v>17</v>
      </c>
      <c r="K20" s="4"/>
      <c r="L20" s="14" t="s">
        <v>18</v>
      </c>
      <c r="M20" s="14">
        <f>H15*H27</f>
        <v>0.28190476190476188</v>
      </c>
      <c r="N20" s="15">
        <f>H15*I27</f>
        <v>0.42285714285714282</v>
      </c>
      <c r="O20" s="15">
        <f>I15*H27</f>
        <v>0.11809523809523809</v>
      </c>
      <c r="P20" s="15">
        <f>I15*I27</f>
        <v>0.1771428571428571</v>
      </c>
    </row>
    <row r="21" ht="14.25">
      <c r="A21" s="4"/>
      <c r="B21" s="3" t="s">
        <v>8</v>
      </c>
      <c r="C21" s="9">
        <f>C10+E10+G10+I10</f>
        <v>5.5555555555555552e-002</v>
      </c>
      <c r="D21" s="9">
        <f>D10+F10+H10+J10</f>
        <v>0.94444444444444442</v>
      </c>
      <c r="G21" s="7"/>
      <c r="H21" s="6"/>
      <c r="I21" s="6"/>
      <c r="J21" s="4"/>
      <c r="K21" s="4"/>
      <c r="L21" s="6"/>
      <c r="M21" s="6"/>
      <c r="N21" s="7"/>
    </row>
    <row r="22" ht="14.25">
      <c r="G22" s="7"/>
    </row>
    <row r="25" ht="14.25">
      <c r="A25" s="16"/>
      <c r="B25" s="2"/>
      <c r="C25" s="17" t="s">
        <v>19</v>
      </c>
      <c r="D25" s="18"/>
      <c r="F25" s="19"/>
      <c r="G25" s="2"/>
      <c r="H25" s="17" t="s">
        <v>10</v>
      </c>
      <c r="I25" s="18"/>
    </row>
    <row r="26" ht="14.25">
      <c r="A26" s="20" t="s">
        <v>9</v>
      </c>
      <c r="B26" s="3" t="s">
        <v>1</v>
      </c>
      <c r="C26" s="6">
        <f t="shared" ref="C26:C32" si="4">C3+D3+G3+H3</f>
        <v>0</v>
      </c>
      <c r="D26" s="6">
        <f t="shared" ref="D26:D32" si="5">E3+F3+I3+J3</f>
        <v>1</v>
      </c>
      <c r="F26" s="20" t="s">
        <v>11</v>
      </c>
      <c r="G26" s="3" t="s">
        <v>12</v>
      </c>
      <c r="H26" s="9">
        <f t="shared" si="2"/>
        <v>0.25609756097560976</v>
      </c>
      <c r="I26" s="9">
        <f t="shared" si="3"/>
        <v>0.74390243902439024</v>
      </c>
    </row>
    <row r="27" ht="14.25">
      <c r="A27" s="20"/>
      <c r="B27" s="3" t="s">
        <v>2</v>
      </c>
      <c r="C27" s="6">
        <f t="shared" si="4"/>
        <v>0</v>
      </c>
      <c r="D27" s="6">
        <f t="shared" si="5"/>
        <v>1</v>
      </c>
      <c r="F27" s="20"/>
      <c r="G27" s="10" t="s">
        <v>13</v>
      </c>
      <c r="H27" s="11">
        <f t="shared" si="2"/>
        <v>0.40000000000000002</v>
      </c>
      <c r="I27" s="11">
        <f t="shared" si="3"/>
        <v>0.59999999999999998</v>
      </c>
    </row>
    <row r="28" ht="14.25">
      <c r="A28" s="20"/>
      <c r="B28" s="3" t="s">
        <v>3</v>
      </c>
      <c r="C28" s="6">
        <f t="shared" si="4"/>
        <v>1</v>
      </c>
      <c r="D28" s="6">
        <f t="shared" si="5"/>
        <v>0</v>
      </c>
      <c r="F28" s="20"/>
      <c r="G28" s="3" t="s">
        <v>14</v>
      </c>
      <c r="H28" s="9">
        <f t="shared" si="2"/>
        <v>0.6071428571428571</v>
      </c>
      <c r="I28" s="9">
        <f t="shared" si="3"/>
        <v>0.39285714285714285</v>
      </c>
    </row>
    <row r="29" ht="14.25">
      <c r="A29" s="20"/>
      <c r="B29" s="3" t="s">
        <v>4</v>
      </c>
      <c r="C29" s="6">
        <f t="shared" si="4"/>
        <v>0.35897435897435898</v>
      </c>
      <c r="D29" s="6">
        <f t="shared" si="5"/>
        <v>0.64102564102564097</v>
      </c>
      <c r="F29" s="20"/>
      <c r="G29" s="3" t="s">
        <v>15</v>
      </c>
      <c r="H29" s="9">
        <f t="shared" si="2"/>
        <v>0.54059829059829057</v>
      </c>
      <c r="I29" s="9">
        <f t="shared" si="3"/>
        <v>0.45940170940170938</v>
      </c>
    </row>
    <row r="30" ht="14.25">
      <c r="A30" s="20"/>
      <c r="B30" s="3" t="s">
        <v>5</v>
      </c>
      <c r="C30" s="6">
        <f t="shared" si="4"/>
        <v>0.51219512195121952</v>
      </c>
      <c r="D30" s="6">
        <f t="shared" si="5"/>
        <v>0.48780487804878048</v>
      </c>
      <c r="F30" s="6"/>
    </row>
    <row r="31" ht="14.25">
      <c r="A31" s="20"/>
      <c r="B31" s="3" t="s">
        <v>6</v>
      </c>
      <c r="C31" s="6">
        <f t="shared" si="4"/>
        <v>0.80000000000000004</v>
      </c>
      <c r="D31" s="6">
        <f t="shared" si="5"/>
        <v>0.20000000000000001</v>
      </c>
      <c r="F31" s="6"/>
    </row>
    <row r="32" ht="14.25">
      <c r="A32" s="20"/>
      <c r="B32" s="3" t="s">
        <v>7</v>
      </c>
      <c r="C32" s="6">
        <f t="shared" si="4"/>
        <v>0.21428571428571427</v>
      </c>
      <c r="D32" s="6">
        <f t="shared" si="5"/>
        <v>0.7857142857142857</v>
      </c>
      <c r="F32" s="6"/>
    </row>
    <row r="33" ht="14.25">
      <c r="A33" s="20"/>
      <c r="B33" s="3" t="s">
        <v>8</v>
      </c>
      <c r="C33" s="6">
        <f>C10+D10+G10+H10</f>
        <v>0.72222222222222221</v>
      </c>
      <c r="D33" s="6">
        <f>E10+F10+I10+J10</f>
        <v>0.27777777777777779</v>
      </c>
      <c r="F33" s="6"/>
    </row>
  </sheetData>
  <mergeCells count="13">
    <mergeCell ref="C1:J1"/>
    <mergeCell ref="A3:A10"/>
    <mergeCell ref="C13:D13"/>
    <mergeCell ref="H13:I13"/>
    <mergeCell ref="L13:M13"/>
    <mergeCell ref="A14:A21"/>
    <mergeCell ref="F14:F17"/>
    <mergeCell ref="M18:P18"/>
    <mergeCell ref="J20:K21"/>
    <mergeCell ref="C25:D25"/>
    <mergeCell ref="H25:I25"/>
    <mergeCell ref="A26:A33"/>
    <mergeCell ref="F26:F2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4" width="12.7109375"/>
  </cols>
  <sheetData>
    <row r="1">
      <c r="A1" s="21"/>
      <c r="B1" s="22"/>
      <c r="C1" s="23" t="s">
        <v>0</v>
      </c>
      <c r="D1" s="23"/>
      <c r="E1" s="23"/>
      <c r="F1" s="23"/>
      <c r="G1" s="23"/>
      <c r="H1" s="23"/>
      <c r="I1" s="23"/>
      <c r="J1" s="23"/>
      <c r="K1" s="21"/>
      <c r="L1" s="21"/>
      <c r="M1" s="21"/>
      <c r="N1" s="21"/>
      <c r="O1" s="21"/>
      <c r="P1" s="21"/>
      <c r="Q1" s="21"/>
      <c r="R1" s="21"/>
      <c r="S1" s="21"/>
    </row>
    <row r="2">
      <c r="A2" s="16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21"/>
      <c r="L2" s="21"/>
      <c r="M2" s="21"/>
      <c r="N2" s="21"/>
      <c r="O2" s="21"/>
      <c r="P2" s="21"/>
      <c r="Q2" s="21"/>
      <c r="R2" s="21"/>
      <c r="S2" s="21"/>
    </row>
    <row r="3">
      <c r="A3" s="20" t="s">
        <v>9</v>
      </c>
      <c r="B3" s="3" t="s">
        <v>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1</v>
      </c>
      <c r="K3" s="6"/>
    </row>
    <row r="4">
      <c r="A4" s="20"/>
      <c r="B4" s="3" t="s">
        <v>2</v>
      </c>
      <c r="C4" s="9">
        <v>0</v>
      </c>
      <c r="D4" s="9">
        <v>0</v>
      </c>
      <c r="E4" s="9">
        <v>0.19047619047619047</v>
      </c>
      <c r="F4" s="9">
        <v>7.1428571428571425e-002</v>
      </c>
      <c r="G4" s="9">
        <v>0</v>
      </c>
      <c r="H4" s="9">
        <v>0</v>
      </c>
      <c r="I4" s="9">
        <v>0.54761904761904767</v>
      </c>
      <c r="J4" s="9">
        <v>0.19047619047619047</v>
      </c>
      <c r="K4" s="6"/>
      <c r="L4" s="21"/>
      <c r="M4" s="21"/>
      <c r="N4" s="21"/>
      <c r="O4" s="21"/>
      <c r="P4" s="21"/>
      <c r="Q4" s="21"/>
      <c r="R4" s="21"/>
      <c r="S4" s="21"/>
    </row>
    <row r="5">
      <c r="A5" s="20"/>
      <c r="B5" s="3" t="s">
        <v>3</v>
      </c>
      <c r="C5" s="9">
        <v>0</v>
      </c>
      <c r="D5" s="9">
        <v>5.7692307692307696e-002</v>
      </c>
      <c r="E5" s="9">
        <v>0</v>
      </c>
      <c r="F5" s="9">
        <v>0</v>
      </c>
      <c r="G5" s="9">
        <v>0</v>
      </c>
      <c r="H5" s="9">
        <v>0.94230769230769229</v>
      </c>
      <c r="I5" s="9">
        <v>0</v>
      </c>
      <c r="J5" s="9">
        <v>0</v>
      </c>
      <c r="K5" s="6"/>
      <c r="L5" s="21"/>
      <c r="M5" s="21"/>
      <c r="N5" s="21"/>
      <c r="O5" s="21"/>
      <c r="P5" s="21"/>
      <c r="Q5" s="21"/>
      <c r="R5" s="21"/>
      <c r="S5" s="21"/>
    </row>
    <row r="6">
      <c r="A6" s="20"/>
      <c r="B6" s="3" t="s">
        <v>4</v>
      </c>
      <c r="C6" s="9">
        <v>0</v>
      </c>
      <c r="D6" s="9">
        <v>5.128205128205128e-002</v>
      </c>
      <c r="E6" s="9">
        <v>0.51282051282051277</v>
      </c>
      <c r="F6" s="9">
        <v>0.12820512820512819</v>
      </c>
      <c r="G6" s="9">
        <v>2.564102564102564e-002</v>
      </c>
      <c r="H6" s="9">
        <v>0.28205128205128205</v>
      </c>
      <c r="I6" s="9">
        <v>0</v>
      </c>
      <c r="J6" s="9">
        <v>0</v>
      </c>
      <c r="K6" s="6"/>
      <c r="L6" s="21"/>
      <c r="M6" s="21"/>
      <c r="N6" s="21"/>
      <c r="O6" s="21"/>
      <c r="P6" s="21"/>
      <c r="Q6" s="21"/>
      <c r="R6" s="21"/>
      <c r="S6" s="21"/>
    </row>
    <row r="7">
      <c r="A7" s="20"/>
      <c r="B7" s="3" t="s">
        <v>5</v>
      </c>
      <c r="C7" s="9">
        <v>0.21951219512195122</v>
      </c>
      <c r="D7" s="9">
        <v>0.29268292682926828</v>
      </c>
      <c r="E7" s="9">
        <v>0</v>
      </c>
      <c r="F7" s="9">
        <v>0.48780487804878048</v>
      </c>
      <c r="G7" s="9">
        <v>0</v>
      </c>
      <c r="H7" s="9">
        <v>0</v>
      </c>
      <c r="I7" s="9">
        <v>0</v>
      </c>
      <c r="J7" s="9">
        <v>0</v>
      </c>
      <c r="K7" s="6"/>
      <c r="L7" s="21"/>
      <c r="M7" s="21"/>
      <c r="N7" s="21"/>
      <c r="O7" s="21"/>
      <c r="P7" s="21"/>
      <c r="Q7" s="21"/>
      <c r="R7" s="21"/>
      <c r="S7" s="21"/>
    </row>
    <row r="8">
      <c r="A8" s="20"/>
      <c r="B8" s="3" t="s">
        <v>6</v>
      </c>
      <c r="C8" s="9">
        <v>0</v>
      </c>
      <c r="D8" s="9">
        <v>8.5714285714285715e-002</v>
      </c>
      <c r="E8" s="9">
        <v>2.8571428571428571e-002</v>
      </c>
      <c r="F8" s="9">
        <v>8.5714285714285715e-002</v>
      </c>
      <c r="G8" s="9">
        <v>0.5714285714285714</v>
      </c>
      <c r="H8" s="9">
        <v>0.14285714285714285</v>
      </c>
      <c r="I8" s="9">
        <v>7.1428571428571425e-002</v>
      </c>
      <c r="J8" s="9">
        <v>1.4285714285714285e-002</v>
      </c>
      <c r="K8" s="6"/>
      <c r="L8" s="21"/>
      <c r="M8" s="21"/>
      <c r="N8" s="21"/>
      <c r="O8" s="21"/>
      <c r="P8" s="21"/>
      <c r="Q8" s="21"/>
      <c r="R8" s="21"/>
      <c r="S8" s="21"/>
    </row>
    <row r="9">
      <c r="A9" s="20"/>
      <c r="B9" s="3" t="s">
        <v>7</v>
      </c>
      <c r="C9" s="9">
        <v>0</v>
      </c>
      <c r="D9" s="9">
        <v>0.21428571428571427</v>
      </c>
      <c r="E9" s="9">
        <v>0.75</v>
      </c>
      <c r="F9" s="9">
        <v>3.5714285714285712e-002</v>
      </c>
      <c r="G9" s="9">
        <v>0</v>
      </c>
      <c r="H9" s="9">
        <v>0</v>
      </c>
      <c r="I9" s="9">
        <v>0</v>
      </c>
      <c r="J9" s="9">
        <v>0</v>
      </c>
      <c r="K9" s="6"/>
      <c r="L9" s="21"/>
      <c r="M9" s="21"/>
      <c r="N9" s="21"/>
      <c r="O9" s="21"/>
      <c r="P9" s="21"/>
      <c r="Q9" s="21"/>
      <c r="R9" s="21"/>
      <c r="S9" s="21"/>
    </row>
    <row r="10">
      <c r="A10" s="20"/>
      <c r="B10" s="3" t="s">
        <v>8</v>
      </c>
      <c r="C10" s="9">
        <v>0</v>
      </c>
      <c r="D10" s="9">
        <v>0.72222222222222221</v>
      </c>
      <c r="E10" s="9">
        <v>5.5555555555555552e-002</v>
      </c>
      <c r="F10" s="9">
        <v>0.22222222222222221</v>
      </c>
      <c r="G10" s="9">
        <v>0</v>
      </c>
      <c r="H10" s="9">
        <v>0</v>
      </c>
      <c r="I10" s="9">
        <v>0</v>
      </c>
      <c r="J10" s="9">
        <v>0</v>
      </c>
      <c r="K10" s="6"/>
      <c r="L10" s="21"/>
      <c r="M10" s="21"/>
      <c r="N10" s="21"/>
      <c r="O10" s="21"/>
      <c r="P10" s="21"/>
      <c r="Q10" s="21"/>
      <c r="R10" s="21"/>
      <c r="S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>
      <c r="A12" s="21"/>
      <c r="B12" s="22"/>
      <c r="C12" s="22"/>
      <c r="D12" s="22"/>
      <c r="F12" s="7"/>
      <c r="G12" s="7"/>
      <c r="H12" s="7"/>
      <c r="I12" s="7"/>
      <c r="J12" s="7"/>
      <c r="K12" s="7"/>
      <c r="L12" s="7"/>
      <c r="M12" s="7"/>
      <c r="N12" s="7"/>
      <c r="O12" s="21"/>
      <c r="P12" s="21"/>
      <c r="Q12" s="21"/>
      <c r="R12" s="21"/>
      <c r="S12" s="21"/>
    </row>
    <row r="13">
      <c r="A13" s="16"/>
      <c r="B13" s="2"/>
      <c r="C13" s="17" t="s">
        <v>10</v>
      </c>
      <c r="D13" s="18"/>
      <c r="F13" s="7"/>
      <c r="G13" s="7"/>
      <c r="H13" s="1"/>
      <c r="I13" s="1"/>
      <c r="J13" s="7"/>
      <c r="K13" s="7"/>
      <c r="L13" s="1"/>
      <c r="M13" s="1"/>
      <c r="N13" s="7"/>
      <c r="O13" s="21"/>
      <c r="P13" s="21"/>
      <c r="Q13" s="21"/>
      <c r="R13" s="21"/>
      <c r="S13" s="21"/>
    </row>
    <row r="14">
      <c r="A14" s="20" t="s">
        <v>9</v>
      </c>
      <c r="B14" s="3" t="s">
        <v>1</v>
      </c>
      <c r="C14" s="9">
        <f t="shared" ref="C14:C20" si="6">C3+E3+G3+I3</f>
        <v>0</v>
      </c>
      <c r="D14" s="9">
        <f t="shared" ref="D14:D20" si="7">D3+F3+H3+J3</f>
        <v>1</v>
      </c>
      <c r="E14" s="21"/>
      <c r="F14" s="4"/>
      <c r="G14" s="7"/>
      <c r="H14" s="6"/>
      <c r="I14" s="6"/>
      <c r="J14" s="21"/>
      <c r="K14" s="6"/>
      <c r="L14" s="6"/>
      <c r="M14" s="6"/>
      <c r="N14" s="7"/>
      <c r="O14" s="21"/>
      <c r="P14" s="21"/>
      <c r="Q14" s="21"/>
      <c r="R14" s="21"/>
      <c r="S14" s="21"/>
    </row>
    <row r="15">
      <c r="A15" s="20"/>
      <c r="B15" s="3" t="s">
        <v>2</v>
      </c>
      <c r="C15" s="9">
        <f t="shared" si="6"/>
        <v>0.73809523809523814</v>
      </c>
      <c r="D15" s="9">
        <f t="shared" si="7"/>
        <v>0.26190476190476186</v>
      </c>
      <c r="E15" s="21"/>
      <c r="F15" s="4"/>
      <c r="G15" s="7"/>
      <c r="H15" s="6"/>
      <c r="I15" s="6"/>
      <c r="J15" s="21"/>
      <c r="K15" s="6"/>
      <c r="L15" s="6"/>
      <c r="M15" s="6"/>
      <c r="N15" s="7"/>
      <c r="O15" s="21"/>
      <c r="P15" s="21"/>
      <c r="Q15" s="21"/>
      <c r="R15" s="21"/>
      <c r="S15" s="21"/>
    </row>
    <row r="16">
      <c r="A16" s="20"/>
      <c r="B16" s="3" t="s">
        <v>3</v>
      </c>
      <c r="C16" s="9">
        <f t="shared" si="6"/>
        <v>0</v>
      </c>
      <c r="D16" s="9">
        <f t="shared" si="7"/>
        <v>1</v>
      </c>
      <c r="E16" s="21"/>
      <c r="F16" s="4"/>
      <c r="G16" s="7"/>
      <c r="H16" s="6"/>
      <c r="I16" s="6"/>
      <c r="J16" s="21"/>
      <c r="K16" s="6"/>
      <c r="L16" s="6"/>
      <c r="M16" s="6"/>
      <c r="N16" s="7"/>
      <c r="O16" s="21"/>
      <c r="P16" s="21"/>
      <c r="Q16" s="21"/>
      <c r="R16" s="21"/>
      <c r="S16" s="21"/>
    </row>
    <row r="17">
      <c r="A17" s="20"/>
      <c r="B17" s="3" t="s">
        <v>4</v>
      </c>
      <c r="C17" s="9">
        <f t="shared" si="6"/>
        <v>0.53846153846153844</v>
      </c>
      <c r="D17" s="9">
        <f t="shared" si="7"/>
        <v>0.46153846153846151</v>
      </c>
      <c r="E17" s="21"/>
      <c r="F17" s="4"/>
      <c r="G17" s="7"/>
      <c r="H17" s="6"/>
      <c r="I17" s="6"/>
      <c r="J17" s="21"/>
      <c r="K17" s="6"/>
      <c r="L17" s="6"/>
      <c r="M17" s="6"/>
      <c r="N17" s="7"/>
      <c r="O17" s="21"/>
      <c r="P17" s="21"/>
      <c r="Q17" s="21"/>
      <c r="R17" s="21"/>
      <c r="S17" s="21"/>
    </row>
    <row r="18">
      <c r="A18" s="20"/>
      <c r="B18" s="3" t="s">
        <v>5</v>
      </c>
      <c r="C18" s="9">
        <f t="shared" si="6"/>
        <v>0.21951219512195122</v>
      </c>
      <c r="D18" s="9">
        <f t="shared" si="7"/>
        <v>0.78048780487804881</v>
      </c>
      <c r="E18" s="21"/>
      <c r="F18" s="7"/>
      <c r="G18" s="7"/>
      <c r="H18" s="6"/>
      <c r="I18" s="6"/>
      <c r="J18" s="21"/>
      <c r="K18" s="7"/>
      <c r="L18" s="6"/>
      <c r="M18" s="12"/>
      <c r="N18" s="12"/>
      <c r="O18" s="12"/>
      <c r="P18" s="12"/>
      <c r="Q18" s="21"/>
      <c r="R18" s="21"/>
      <c r="S18" s="21"/>
    </row>
    <row r="19">
      <c r="A19" s="20"/>
      <c r="B19" s="10" t="s">
        <v>6</v>
      </c>
      <c r="C19" s="24">
        <f t="shared" si="6"/>
        <v>0.67142857142857137</v>
      </c>
      <c r="D19" s="24">
        <f t="shared" si="7"/>
        <v>0.32857142857142857</v>
      </c>
      <c r="E19" s="21"/>
      <c r="F19" s="7"/>
      <c r="G19" s="13"/>
      <c r="H19" s="6"/>
      <c r="I19" s="6"/>
      <c r="J19" s="21"/>
      <c r="K19" s="7"/>
      <c r="L19" s="21"/>
      <c r="M19" s="7"/>
      <c r="N19" s="7"/>
      <c r="O19" s="7"/>
      <c r="P19" s="7"/>
      <c r="Q19" s="21"/>
      <c r="R19" s="21"/>
      <c r="S19" s="21"/>
    </row>
    <row r="20">
      <c r="A20" s="20"/>
      <c r="B20" s="3" t="s">
        <v>7</v>
      </c>
      <c r="C20" s="9">
        <f t="shared" si="6"/>
        <v>0.75</v>
      </c>
      <c r="D20" s="9">
        <f t="shared" si="7"/>
        <v>0.25</v>
      </c>
      <c r="E20" s="21"/>
      <c r="F20" s="7"/>
      <c r="G20" s="7"/>
      <c r="H20" s="6"/>
      <c r="I20" s="6"/>
      <c r="J20" s="4"/>
      <c r="K20" s="4"/>
      <c r="L20" s="6"/>
      <c r="M20" s="6"/>
      <c r="N20" s="7"/>
      <c r="O20" s="21"/>
      <c r="P20" s="21"/>
      <c r="Q20" s="21"/>
      <c r="R20" s="21"/>
      <c r="S20" s="21"/>
    </row>
    <row r="21">
      <c r="A21" s="20"/>
      <c r="B21" s="3" t="s">
        <v>8</v>
      </c>
      <c r="C21" s="9">
        <f>C10+E10+G10+I10</f>
        <v>5.5555555555555552e-002</v>
      </c>
      <c r="D21" s="9">
        <f>D10+F10+H10+J10</f>
        <v>0.94444444444444442</v>
      </c>
      <c r="E21" s="21"/>
      <c r="F21" s="7"/>
      <c r="G21" s="7"/>
      <c r="H21" s="6"/>
      <c r="I21" s="6"/>
      <c r="J21" s="4"/>
      <c r="K21" s="4"/>
      <c r="L21" s="6"/>
      <c r="M21" s="6"/>
      <c r="N21" s="7"/>
      <c r="O21" s="21"/>
      <c r="P21" s="21"/>
      <c r="Q21" s="21"/>
      <c r="R21" s="21"/>
      <c r="S21" s="21"/>
    </row>
    <row r="22">
      <c r="A22" s="21"/>
      <c r="B22" s="21"/>
      <c r="C22" s="21"/>
      <c r="D22" s="21"/>
      <c r="E22" s="21"/>
      <c r="F22" s="21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>
      <c r="A25" s="21"/>
      <c r="B25" s="7"/>
      <c r="C25" s="1"/>
      <c r="D25" s="1"/>
      <c r="E25" s="21"/>
      <c r="F25" s="7"/>
      <c r="G25" s="7"/>
      <c r="H25" s="1"/>
      <c r="I25" s="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>
      <c r="A26" s="4"/>
      <c r="B26" s="7"/>
      <c r="C26" s="6"/>
      <c r="D26" s="6"/>
      <c r="E26" s="21"/>
      <c r="F26" s="4"/>
      <c r="G26" s="7"/>
      <c r="H26" s="6"/>
      <c r="I26" s="6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>
      <c r="A27" s="4"/>
      <c r="B27" s="7"/>
      <c r="C27" s="6"/>
      <c r="D27" s="6"/>
      <c r="E27" s="21"/>
      <c r="F27" s="4"/>
      <c r="G27" s="7"/>
      <c r="H27" s="6"/>
      <c r="I27" s="6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>
      <c r="A28" s="4"/>
      <c r="B28" s="7"/>
      <c r="C28" s="6"/>
      <c r="D28" s="6"/>
      <c r="E28" s="21"/>
      <c r="F28" s="4"/>
      <c r="G28" s="7"/>
      <c r="H28" s="6"/>
      <c r="I28" s="6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>
      <c r="A29" s="4"/>
      <c r="B29" s="7"/>
      <c r="C29" s="6"/>
      <c r="D29" s="6"/>
      <c r="E29" s="21"/>
      <c r="F29" s="4"/>
      <c r="G29" s="7"/>
      <c r="H29" s="6"/>
      <c r="I29" s="6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>
      <c r="A30" s="4"/>
      <c r="B30" s="7"/>
      <c r="C30" s="6"/>
      <c r="D30" s="6"/>
      <c r="E30" s="21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>
      <c r="A31" s="4"/>
      <c r="B31" s="7"/>
      <c r="C31" s="6"/>
      <c r="D31" s="6"/>
      <c r="E31" s="21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>
      <c r="A32" s="4"/>
      <c r="B32" s="7"/>
      <c r="C32" s="6"/>
      <c r="D32" s="6"/>
      <c r="E32" s="21"/>
      <c r="F32" s="6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>
      <c r="A33" s="4"/>
      <c r="B33" s="7"/>
      <c r="C33" s="6"/>
      <c r="D33" s="6"/>
      <c r="E33" s="21"/>
      <c r="F33" s="6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</sheetData>
  <mergeCells count="13">
    <mergeCell ref="C1:J1"/>
    <mergeCell ref="A3:A10"/>
    <mergeCell ref="C13:D13"/>
    <mergeCell ref="H13:I13"/>
    <mergeCell ref="L13:M13"/>
    <mergeCell ref="A14:A21"/>
    <mergeCell ref="F14:F17"/>
    <mergeCell ref="M18:P18"/>
    <mergeCell ref="J20:K21"/>
    <mergeCell ref="C25:D25"/>
    <mergeCell ref="H25:I25"/>
    <mergeCell ref="A26:A33"/>
    <mergeCell ref="F26:F2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21"/>
      <c r="B1" s="22"/>
      <c r="C1" s="23" t="s">
        <v>0</v>
      </c>
      <c r="D1" s="23"/>
      <c r="E1" s="23"/>
      <c r="F1" s="23"/>
      <c r="G1" s="23"/>
      <c r="H1" s="23"/>
      <c r="I1" s="23"/>
      <c r="J1" s="23"/>
      <c r="K1" s="21"/>
      <c r="L1" s="21"/>
      <c r="M1" s="21"/>
      <c r="N1" s="21"/>
      <c r="O1" s="21"/>
      <c r="P1" s="21"/>
      <c r="Q1" s="21"/>
      <c r="R1" s="21"/>
      <c r="S1" s="21"/>
    </row>
    <row r="2" ht="14.25">
      <c r="A2" s="16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21"/>
      <c r="L2" s="21"/>
      <c r="M2" s="21"/>
      <c r="N2" s="21"/>
      <c r="O2" s="21"/>
      <c r="P2" s="21"/>
      <c r="Q2" s="21"/>
      <c r="R2" s="21"/>
      <c r="S2" s="21"/>
    </row>
    <row r="3" ht="14.25">
      <c r="A3" s="20" t="s">
        <v>9</v>
      </c>
      <c r="B3" s="3" t="s">
        <v>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1</v>
      </c>
      <c r="K3" s="6"/>
    </row>
    <row r="4" ht="14.25">
      <c r="A4" s="20"/>
      <c r="B4" s="3" t="s">
        <v>2</v>
      </c>
      <c r="C4" s="9">
        <v>0</v>
      </c>
      <c r="D4" s="9">
        <v>0</v>
      </c>
      <c r="E4" s="9">
        <v>0.19047619047619047</v>
      </c>
      <c r="F4" s="9">
        <v>7.1428571428571425e-002</v>
      </c>
      <c r="G4" s="9">
        <v>0</v>
      </c>
      <c r="H4" s="9">
        <v>0</v>
      </c>
      <c r="I4" s="9">
        <v>0.54761904761904767</v>
      </c>
      <c r="J4" s="9">
        <v>0.19047619047619047</v>
      </c>
      <c r="K4" s="6"/>
      <c r="L4" s="21"/>
      <c r="M4" s="21"/>
      <c r="N4" s="21"/>
      <c r="O4" s="21"/>
      <c r="P4" s="21"/>
      <c r="Q4" s="21"/>
      <c r="R4" s="21"/>
      <c r="S4" s="21"/>
    </row>
    <row r="5" ht="14.25">
      <c r="A5" s="20"/>
      <c r="B5" s="3" t="s">
        <v>3</v>
      </c>
      <c r="C5" s="9">
        <v>0</v>
      </c>
      <c r="D5" s="9">
        <v>5.7692307692307696e-002</v>
      </c>
      <c r="E5" s="9">
        <v>0</v>
      </c>
      <c r="F5" s="9">
        <v>0</v>
      </c>
      <c r="G5" s="9">
        <v>0</v>
      </c>
      <c r="H5" s="9">
        <v>0.94230769230769229</v>
      </c>
      <c r="I5" s="9">
        <v>0</v>
      </c>
      <c r="J5" s="9">
        <v>0</v>
      </c>
      <c r="K5" s="6"/>
      <c r="L5" s="21"/>
      <c r="M5" s="21"/>
      <c r="N5" s="21"/>
      <c r="O5" s="21"/>
      <c r="P5" s="21"/>
      <c r="Q5" s="21"/>
      <c r="R5" s="21"/>
      <c r="S5" s="21"/>
    </row>
    <row r="6" ht="14.25">
      <c r="A6" s="20"/>
      <c r="B6" s="3" t="s">
        <v>4</v>
      </c>
      <c r="C6" s="9">
        <v>0</v>
      </c>
      <c r="D6" s="9">
        <v>5.128205128205128e-002</v>
      </c>
      <c r="E6" s="9">
        <v>0.51282051282051277</v>
      </c>
      <c r="F6" s="9">
        <v>0.12820512820512819</v>
      </c>
      <c r="G6" s="9">
        <v>2.564102564102564e-002</v>
      </c>
      <c r="H6" s="9">
        <v>0.28205128205128205</v>
      </c>
      <c r="I6" s="9">
        <v>0</v>
      </c>
      <c r="J6" s="9">
        <v>0</v>
      </c>
      <c r="K6" s="6"/>
      <c r="L6" s="21"/>
      <c r="M6" s="21"/>
      <c r="N6" s="21"/>
      <c r="O6" s="21"/>
      <c r="P6" s="21"/>
      <c r="Q6" s="21"/>
      <c r="R6" s="21"/>
      <c r="S6" s="21"/>
    </row>
    <row r="7" ht="14.25">
      <c r="A7" s="20"/>
      <c r="B7" s="3" t="s">
        <v>5</v>
      </c>
      <c r="C7" s="9">
        <v>0.21951219512195122</v>
      </c>
      <c r="D7" s="9">
        <v>0.29268292682926828</v>
      </c>
      <c r="E7" s="9">
        <v>0</v>
      </c>
      <c r="F7" s="9">
        <v>0.48780487804878048</v>
      </c>
      <c r="G7" s="9">
        <v>0</v>
      </c>
      <c r="H7" s="9">
        <v>0</v>
      </c>
      <c r="I7" s="9">
        <v>0</v>
      </c>
      <c r="J7" s="9">
        <v>0</v>
      </c>
      <c r="K7" s="6"/>
      <c r="L7" s="21"/>
      <c r="M7" s="21"/>
      <c r="N7" s="21"/>
      <c r="O7" s="21"/>
      <c r="P7" s="21"/>
      <c r="Q7" s="21"/>
      <c r="R7" s="21"/>
      <c r="S7" s="21"/>
    </row>
    <row r="8" ht="14.25">
      <c r="A8" s="20"/>
      <c r="B8" s="3" t="s">
        <v>6</v>
      </c>
      <c r="C8" s="9">
        <v>0</v>
      </c>
      <c r="D8" s="9">
        <v>8.5714285714285715e-002</v>
      </c>
      <c r="E8" s="9">
        <v>2.8571428571428571e-002</v>
      </c>
      <c r="F8" s="9">
        <v>8.5714285714285715e-002</v>
      </c>
      <c r="G8" s="9">
        <v>0.5714285714285714</v>
      </c>
      <c r="H8" s="9">
        <v>0.14285714285714285</v>
      </c>
      <c r="I8" s="9">
        <v>7.1428571428571425e-002</v>
      </c>
      <c r="J8" s="9">
        <v>1.4285714285714285e-002</v>
      </c>
      <c r="K8" s="6"/>
      <c r="L8" s="21"/>
      <c r="M8" s="21"/>
      <c r="N8" s="21"/>
      <c r="O8" s="21"/>
      <c r="P8" s="21"/>
      <c r="Q8" s="21"/>
      <c r="R8" s="21"/>
      <c r="S8" s="21"/>
    </row>
    <row r="9" ht="14.25">
      <c r="A9" s="20"/>
      <c r="B9" s="3" t="s">
        <v>7</v>
      </c>
      <c r="C9" s="9">
        <v>0</v>
      </c>
      <c r="D9" s="9">
        <v>0.21428571428571427</v>
      </c>
      <c r="E9" s="9">
        <v>0.75</v>
      </c>
      <c r="F9" s="9">
        <v>3.5714285714285712e-002</v>
      </c>
      <c r="G9" s="9">
        <v>0</v>
      </c>
      <c r="H9" s="9">
        <v>0</v>
      </c>
      <c r="I9" s="9">
        <v>0</v>
      </c>
      <c r="J9" s="9">
        <v>0</v>
      </c>
      <c r="K9" s="6"/>
      <c r="L9" s="21"/>
      <c r="M9" s="21"/>
      <c r="N9" s="21"/>
      <c r="O9" s="21"/>
      <c r="P9" s="21"/>
      <c r="Q9" s="21"/>
      <c r="R9" s="21"/>
      <c r="S9" s="21"/>
    </row>
    <row r="10" ht="14.25">
      <c r="A10" s="20"/>
      <c r="B10" s="3" t="s">
        <v>8</v>
      </c>
      <c r="C10" s="9">
        <v>0</v>
      </c>
      <c r="D10" s="9">
        <v>0.72222222222222221</v>
      </c>
      <c r="E10" s="9">
        <v>5.5555555555555552e-002</v>
      </c>
      <c r="F10" s="9">
        <v>0.22222222222222221</v>
      </c>
      <c r="G10" s="9">
        <v>0</v>
      </c>
      <c r="H10" s="9">
        <v>0</v>
      </c>
      <c r="I10" s="9">
        <v>0</v>
      </c>
      <c r="J10" s="9">
        <v>0</v>
      </c>
      <c r="K10" s="6"/>
      <c r="L10" s="21"/>
      <c r="M10" s="21"/>
      <c r="N10" s="21"/>
      <c r="O10" s="21"/>
      <c r="P10" s="21"/>
      <c r="Q10" s="21"/>
      <c r="R10" s="21"/>
      <c r="S10" s="21"/>
    </row>
    <row r="11" ht="14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ht="14.25">
      <c r="A12" s="21"/>
      <c r="B12" s="22"/>
      <c r="C12" s="22"/>
      <c r="D12" s="22"/>
      <c r="G12" s="25"/>
      <c r="H12" s="25"/>
      <c r="I12" s="25"/>
      <c r="O12" s="21"/>
      <c r="P12" s="21"/>
      <c r="Q12" s="21"/>
      <c r="R12" s="21"/>
      <c r="S12" s="21"/>
    </row>
    <row r="13" ht="14.25">
      <c r="A13" s="16"/>
      <c r="B13" s="2"/>
      <c r="C13" s="17" t="s">
        <v>20</v>
      </c>
      <c r="D13" s="18"/>
      <c r="F13" s="19"/>
      <c r="G13" s="2"/>
      <c r="H13" s="26" t="s">
        <v>20</v>
      </c>
      <c r="I13" s="18"/>
      <c r="L13" s="1"/>
      <c r="M13" s="1"/>
      <c r="O13" s="21"/>
      <c r="P13" s="21"/>
      <c r="Q13" s="21"/>
      <c r="R13" s="21"/>
      <c r="S13" s="21"/>
    </row>
    <row r="14" ht="14.25">
      <c r="A14" s="20" t="s">
        <v>9</v>
      </c>
      <c r="B14" s="3" t="s">
        <v>1</v>
      </c>
      <c r="C14" s="9">
        <f t="shared" ref="C14:C20" si="8">C3+D3+E3+F3</f>
        <v>0</v>
      </c>
      <c r="D14" s="9">
        <f t="shared" ref="D14:D20" si="9">G3+H3+I3+J3</f>
        <v>1</v>
      </c>
      <c r="E14" s="21"/>
      <c r="F14" s="27" t="s">
        <v>21</v>
      </c>
      <c r="G14" s="28">
        <v>0</v>
      </c>
      <c r="H14" s="11">
        <f t="shared" ref="H14:H15" si="10">((((((C14+C16)/2)+C18)/2)+C20)/2)</f>
        <v>0.75721153846153844</v>
      </c>
      <c r="I14" s="11">
        <f t="shared" ref="I14:I15" si="11">((((((D14+D16)/2)+D18)/2)+D20)/2)</f>
        <v>0.24278846153846154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ht="14.25">
      <c r="A15" s="20"/>
      <c r="B15" s="3" t="s">
        <v>2</v>
      </c>
      <c r="C15" s="9">
        <f t="shared" si="8"/>
        <v>0.26190476190476186</v>
      </c>
      <c r="D15" s="9">
        <f t="shared" si="9"/>
        <v>0.73809523809523814</v>
      </c>
      <c r="E15" s="21"/>
      <c r="F15" s="27"/>
      <c r="G15" s="29">
        <v>1</v>
      </c>
      <c r="H15" s="30">
        <f t="shared" si="10"/>
        <v>0.66927655677655684</v>
      </c>
      <c r="I15" s="30">
        <f t="shared" si="11"/>
        <v>0.33072344322344316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ht="14.25">
      <c r="A16" s="20"/>
      <c r="B16" s="3" t="s">
        <v>3</v>
      </c>
      <c r="C16" s="9">
        <f t="shared" si="8"/>
        <v>5.7692307692307696e-002</v>
      </c>
      <c r="D16" s="9">
        <f t="shared" si="9"/>
        <v>0.94230769230769229</v>
      </c>
      <c r="E16" s="21"/>
      <c r="F16" s="31"/>
      <c r="G16" s="32"/>
      <c r="H16" s="33"/>
      <c r="I16" s="33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ht="14.25">
      <c r="A17" s="20"/>
      <c r="B17" s="3" t="s">
        <v>4</v>
      </c>
      <c r="C17" s="9">
        <f t="shared" si="8"/>
        <v>0.69230769230769229</v>
      </c>
      <c r="D17" s="9">
        <f t="shared" si="9"/>
        <v>0.30769230769230771</v>
      </c>
      <c r="E17" s="21"/>
      <c r="F17" s="31"/>
      <c r="G17" s="1"/>
      <c r="H17" s="6"/>
      <c r="I17" s="6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ht="14.25">
      <c r="A18" s="20"/>
      <c r="B18" s="3" t="s">
        <v>5</v>
      </c>
      <c r="C18" s="9">
        <f t="shared" si="8"/>
        <v>1</v>
      </c>
      <c r="D18" s="9">
        <f t="shared" si="9"/>
        <v>0</v>
      </c>
      <c r="E18" s="21"/>
      <c r="F18" s="31"/>
      <c r="H18" s="6"/>
      <c r="I18" s="6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ht="14.25">
      <c r="A19" s="20"/>
      <c r="B19" s="3" t="s">
        <v>6</v>
      </c>
      <c r="C19" s="9">
        <f t="shared" si="8"/>
        <v>0.20000000000000001</v>
      </c>
      <c r="D19" s="9">
        <f t="shared" si="9"/>
        <v>0.79999999999999982</v>
      </c>
      <c r="E19" s="21"/>
      <c r="G19" s="13"/>
      <c r="H19" s="6"/>
      <c r="I19" s="6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ht="14.25">
      <c r="A20" s="20"/>
      <c r="B20" s="3" t="s">
        <v>7</v>
      </c>
      <c r="C20" s="9">
        <f t="shared" si="8"/>
        <v>1</v>
      </c>
      <c r="D20" s="9">
        <f t="shared" si="9"/>
        <v>0</v>
      </c>
      <c r="E20" s="21"/>
      <c r="H20" s="6"/>
      <c r="I20" s="6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ht="14.25">
      <c r="A21" s="20"/>
      <c r="B21" s="3" t="s">
        <v>8</v>
      </c>
      <c r="C21" s="9">
        <f>C10+D10+E10+F10</f>
        <v>1</v>
      </c>
      <c r="D21" s="9">
        <f>G10+H10+I10+J10</f>
        <v>0</v>
      </c>
      <c r="E21" s="21"/>
      <c r="H21" s="6"/>
      <c r="I21" s="6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ht="14.25">
      <c r="A22" s="21"/>
      <c r="B22" s="21"/>
      <c r="C22" s="21"/>
      <c r="D22" s="21"/>
      <c r="E22" s="21"/>
      <c r="F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ht="14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14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ht="14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ht="14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ht="14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ht="14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ht="14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ht="14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ht="14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ht="14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ht="14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ht="14.25">
      <c r="A34" s="21"/>
      <c r="B34" s="21"/>
      <c r="C34" s="21"/>
      <c r="D34" s="21"/>
      <c r="E34" s="21"/>
      <c r="F34" s="21"/>
      <c r="G34" s="21"/>
      <c r="H34" s="21"/>
      <c r="I34" s="21"/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</sheetData>
  <mergeCells count="7">
    <mergeCell ref="C1:J1"/>
    <mergeCell ref="A3:A10"/>
    <mergeCell ref="C13:D13"/>
    <mergeCell ref="H13:I13"/>
    <mergeCell ref="L13:M13"/>
    <mergeCell ref="A14:A21"/>
    <mergeCell ref="F14:F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2023-12-09T16:11:22Z</dcterms:modified>
</cp:coreProperties>
</file>