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6 LEY DE DISCIPLINA\"/>
    </mc:Choice>
  </mc:AlternateContent>
  <xr:revisionPtr revIDLastSave="0" documentId="13_ncr:1_{D9B54E6E-1961-4D82-9E48-5D310786E785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c)" sheetId="9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C77" i="9" l="1"/>
  <c r="D77" i="9"/>
  <c r="E77" i="9"/>
  <c r="G77" i="9"/>
  <c r="B77" i="9" l="1"/>
  <c r="F77" i="9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<sst xmlns="http://schemas.openxmlformats.org/spreadsheetml/2006/main" count="264" uniqueCount="177">
  <si>
    <t>(PESOS)</t>
  </si>
  <si>
    <t>Concepto (c)</t>
  </si>
  <si>
    <t>Devengado</t>
  </si>
  <si>
    <t>Pagado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</si>
  <si>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</si>
  <si>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</si>
  <si>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</si>
  <si>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</si>
  <si>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</si>
  <si>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</si>
  <si>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</si>
  <si>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</si>
  <si>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</si>
  <si>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</si>
  <si>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</si>
  <si>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</si>
  <si>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Egresos</t>
  </si>
  <si>
    <t>Aprobado (d)</t>
  </si>
  <si>
    <t xml:space="preserve">Modificado </t>
  </si>
  <si>
    <t>III. Total de Egresos (III = I + II)</t>
  </si>
  <si>
    <t>Formato 6 c) Estado Analítico del Ejercicio del Presupuesto de Egresos Detallado -LDF 
                       (Clasificación Funcional)</t>
  </si>
  <si>
    <t>Estado Analítico del Ejercicio del Presupueso de Egresos Detallado - LDF</t>
  </si>
  <si>
    <t>Clasificación Funcional (Finalidad y Función)</t>
  </si>
  <si>
    <t>Subejercicio  (e)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</si>
  <si>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</si>
  <si>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</si>
  <si>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</si>
  <si>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</si>
  <si>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</si>
  <si>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</si>
  <si>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</si>
  <si>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</si>
  <si>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</si>
  <si>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</si>
  <si>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</si>
  <si>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</si>
  <si>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>b1) Protección Ambiental</t>
  </si>
  <si>
    <t>b2) Vivienda y Servicios a la Comunidad</t>
  </si>
  <si>
    <t>b3) Salud</t>
  </si>
  <si>
    <t>b4) Recreación, Cultura y Otras Manifestaciones Sociales</t>
  </si>
  <si>
    <t>b5) Educación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</si>
  <si>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</si>
  <si>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</si>
  <si>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</si>
  <si>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</si>
  <si>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</si>
  <si>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>c3) Combustibles y Energía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</si>
  <si>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</si>
  <si>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</si>
  <si>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</si>
  <si>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</si>
  <si>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</si>
  <si>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</si>
  <si>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D. Otras No Clasificadas en Funciones Anteriores (D=d1+d2+d3+d4)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</si>
  <si>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</si>
  <si>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</si>
  <si>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</si>
  <si>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</si>
  <si>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II. Gasto Etiquetado (II=A+B+C+D)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</si>
  <si>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</si>
  <si>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</si>
  <si>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</si>
  <si>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</si>
  <si>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</si>
  <si>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</si>
  <si>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</si>
  <si>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</si>
  <si>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</si>
  <si>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</si>
  <si>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</si>
  <si>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</si>
  <si>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</si>
  <si>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</si>
  <si>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</si>
  <si>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</si>
  <si>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</si>
  <si>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</si>
  <si>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</si>
  <si>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</si>
  <si>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</si>
  <si>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</si>
  <si>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</si>
  <si>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</si>
  <si>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</si>
  <si>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</si>
  <si>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</si>
  <si>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</si>
  <si>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</si>
  <si>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</si>
  <si>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</si>
  <si>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</si>
  <si>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</si>
  <si>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</si>
  <si>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</si>
  <si>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</si>
  <si>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</si>
  <si>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</si>
  <si>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</si>
  <si>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</si>
  <si>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</si>
  <si>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</si>
  <si>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</si>
  <si>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</si>
  <si>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</si>
  <si>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</si>
  <si>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</si>
  <si>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</si>
  <si>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</si>
  <si>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</si>
  <si>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</si>
  <si>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</si>
  <si>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</si>
  <si>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</si>
  <si>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</si>
  <si>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</si>
  <si>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</si>
  <si>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</si>
  <si>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</si>
  <si>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</si>
  <si>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</si>
  <si>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</si>
  <si>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</si>
  <si>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</si>
  <si>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</si>
  <si>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</si>
  <si>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</si>
  <si>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</si>
  <si>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</si>
  <si>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</si>
  <si>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</si>
  <si>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</si>
  <si>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</si>
  <si>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</si>
  <si>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</si>
  <si>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</si>
  <si>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</si>
  <si>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</si>
  <si>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</si>
  <si>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</si>
  <si>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</si>
  <si>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</si>
  <si>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</si>
  <si>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</si>
  <si>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</si>
  <si>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</si>
  <si>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</si>
  <si>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</si>
  <si>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</si>
  <si>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</si>
  <si>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</si>
  <si>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</si>
  <si>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</si>
  <si>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</si>
  <si>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</si>
  <si>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</si>
  <si>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</si>
  <si>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</si>
  <si>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</si>
  <si>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</si>
  <si>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</si>
  <si>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</si>
  <si>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</si>
  <si>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</si>
  <si>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</si>
  <si>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</si>
  <si>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</si>
  <si>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</si>
  <si>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</si>
  <si>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</si>
  <si>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</si>
  <si>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</si>
  <si>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</si>
  <si>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</si>
  <si>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</si>
  <si>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</si>
  <si>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</si>
  <si>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Junio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</si>
</sst>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#,##0_ ;\-#,##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12" xfId="0" applyFont="1" applyBorder="1" applyAlignment="1">
      <alignment horizontal="left" vertical="center" indent="3"/>
    </xf>
    <xf numFmtId="0" fontId="2" fillId="0" borderId="12" xfId="0" applyFont="1" applyBorder="1" applyAlignment="1" applyProtection="1">
      <alignment vertical="center"/>
      <protection locked="0"/>
    </xf>
    <xf numFmtId="0" fontId="2" fillId="0" borderId="12" xfId="0" applyFont="1" applyBorder="1" applyAlignment="1">
      <alignment horizontal="left" vertical="center" wrapText="1" indent="3"/>
    </xf>
    <xf numFmtId="0" fontId="2" fillId="0" borderId="11" xfId="0" applyFont="1" applyBorder="1" applyAlignment="1">
      <alignment horizontal="left" vertical="center" indent="3"/>
    </xf>
    <xf numFmtId="0" fontId="2" fillId="0" borderId="11" xfId="0" applyFont="1" applyBorder="1" applyAlignment="1" applyProtection="1">
      <alignment vertical="center"/>
      <protection locked="0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>
      <alignment horizontal="center" vertical="center" wrapText="1"/>
    </xf>
    <xf numFmtId="43" fontId="2" fillId="0" borderId="11" xfId="1" applyFont="1" applyBorder="1" applyAlignment="1" applyProtection="1">
      <alignment vertical="center"/>
      <protection locked="0"/>
    </xf>
    <xf numFmtId="43" fontId="2" fillId="0" borderId="12" xfId="1" applyFont="1" applyBorder="1" applyAlignment="1" applyProtection="1">
      <alignment vertical="center"/>
      <protection locked="0"/>
    </xf>
    <xf numFmtId="0" fontId="0" fillId="0" borderId="12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2" xfId="0" applyBorder="1" applyAlignment="1">
      <alignment horizontal="left" vertical="center" indent="6"/>
    </xf>
    <xf numFmtId="0" fontId="0" fillId="0" borderId="12" xfId="0" applyBorder="1" applyAlignment="1">
      <alignment horizontal="left" vertical="center" wrapText="1" indent="6"/>
    </xf>
    <xf numFmtId="0" fontId="0" fillId="0" borderId="12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1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 applyProtection="1">
      <alignment horizontal="left" vertical="center" indent="6"/>
      <protection locked="0"/>
    </xf>
    <xf numFmtId="0" fontId="0" fillId="0" borderId="12" xfId="0" applyBorder="1" applyAlignment="1" applyProtection="1">
      <alignment horizontal="left" vertical="center" wrapText="1" indent="6"/>
      <protection locked="0"/>
    </xf>
    <xf numFmtId="0" fontId="0" fillId="0" borderId="12" xfId="0" applyBorder="1" applyAlignment="1" applyProtection="1">
      <alignment horizontal="left" indent="6"/>
      <protection locked="0"/>
    </xf>
    <xf numFmtId="0" fontId="2" fillId="0" borderId="12" xfId="0" applyFont="1" applyBorder="1" applyAlignment="1" applyProtection="1">
      <alignment horizontal="left" vertical="center" indent="3"/>
      <protection locked="0"/>
    </xf>
    <xf numFmtId="0" fontId="0" fillId="0" borderId="12" xfId="0" applyBorder="1" applyAlignment="1">
      <alignment horizontal="left" vertical="center" wrapText="1" indent="3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Border="1" applyAlignment="1" applyProtection="1">
      <alignment horizontal="left" vertical="center" wrapText="1" indent="3"/>
      <protection locked="0"/>
    </xf>
    <xf numFmtId="0" fontId="2" fillId="0" borderId="12" xfId="0" applyFont="1" applyBorder="1" applyAlignment="1" applyProtection="1">
      <alignment horizontal="left" indent="3"/>
      <protection locked="0"/>
    </xf>
    <xf numFmtId="0" fontId="0" fillId="0" borderId="12" xfId="0" applyBorder="1" applyAlignment="1" applyProtection="1">
      <alignment horizontal="left" vertical="center" wrapText="1" indent="3"/>
      <protection locked="0"/>
    </xf>
    <xf numFmtId="0" fontId="0" fillId="0" borderId="13" xfId="0" applyBorder="1" applyAlignment="1" applyProtection="1">
      <alignment vertical="center"/>
      <protection locked="0"/>
    </xf>
    <xf numFmtId="0" fontId="0" fillId="0" borderId="12" xfId="0" applyBorder="1" applyAlignment="1">
      <alignment horizontal="left" vertical="center" wrapText="1" indent="9"/>
    </xf>
    <xf numFmtId="0" fontId="2" fillId="2" borderId="2" xfId="0" applyFont="1" applyFill="1" applyBorder="1" applyAlignment="1">
      <alignment horizontal="centerContinuous" vertical="center"/>
    </xf>
    <xf numFmtId="0" fontId="2" fillId="2" borderId="5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6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0" fillId="0" borderId="13" xfId="0" applyBorder="1" applyAlignment="1">
      <alignment horizontal="left" vertical="center" wrapText="1" indent="3"/>
    </xf>
    <xf numFmtId="0" fontId="2" fillId="0" borderId="10" xfId="0" applyFont="1" applyBorder="1" applyAlignment="1">
      <alignment horizontal="center" vertical="center" wrapText="1"/>
    </xf>
    <xf numFmtId="3" fontId="0" fillId="0" borderId="12" xfId="0" applyNumberFormat="1" applyBorder="1" applyAlignment="1" applyProtection="1">
      <alignment vertical="center"/>
      <protection locked="0"/>
    </xf>
    <xf numFmtId="10" fontId="0" fillId="0" borderId="12" xfId="0" applyNumberFormat="1" applyBorder="1" applyAlignment="1" applyProtection="1">
      <alignment vertical="center"/>
      <protection locked="0"/>
    </xf>
    <xf numFmtId="9" fontId="0" fillId="0" borderId="12" xfId="0" applyNumberFormat="1" applyBorder="1" applyAlignment="1" applyProtection="1">
      <alignment vertical="center"/>
      <protection locked="0"/>
    </xf>
    <xf numFmtId="0" fontId="2" fillId="2" borderId="2" xfId="0" applyFont="1" applyFill="1" applyBorder="1" applyAlignment="1" applyProtection="1">
      <alignment horizontal="centerContinuous" vertical="center"/>
      <protection locked="0"/>
    </xf>
    <xf numFmtId="0" fontId="2" fillId="2" borderId="3" xfId="0" applyFont="1" applyFill="1" applyBorder="1" applyAlignment="1" applyProtection="1">
      <alignment horizontal="centerContinuous"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>
      <alignment horizontal="centerContinuous" vertical="center"/>
    </xf>
    <xf numFmtId="0" fontId="3" fillId="2" borderId="4" xfId="0" applyFont="1" applyFill="1" applyBorder="1" applyAlignment="1">
      <alignment horizontal="centerContinuous" vertical="center"/>
    </xf>
    <xf numFmtId="0" fontId="13" fillId="2" borderId="7" xfId="3" applyFont="1" applyFill="1" applyBorder="1" applyAlignment="1">
      <alignment horizontal="centerContinuous" vertical="center"/>
    </xf>
    <xf numFmtId="0" fontId="12" fillId="2" borderId="8" xfId="3" applyFont="1" applyFill="1" applyBorder="1" applyAlignment="1">
      <alignment horizontal="centerContinuous" vertical="center"/>
    </xf>
    <xf numFmtId="0" fontId="12" fillId="2" borderId="9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5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7" xfId="0" applyFont="1" applyFill="1" applyBorder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6" fillId="0" borderId="12" xfId="0" applyFont="1" applyBorder="1" applyAlignment="1">
      <alignment vertical="center"/>
    </xf>
    <xf numFmtId="0" fontId="17" fillId="0" borderId="12" xfId="0" applyFont="1" applyBorder="1" applyAlignment="1">
      <alignment horizontal="left" vertical="center" indent="3"/>
    </xf>
    <xf numFmtId="4" fontId="16" fillId="0" borderId="12" xfId="0" applyNumberFormat="1" applyFont="1" applyBorder="1" applyAlignment="1">
      <alignment vertical="center"/>
    </xf>
    <xf numFmtId="0" fontId="16" fillId="0" borderId="12" xfId="0" applyFont="1" applyBorder="1"/>
    <xf numFmtId="0" fontId="16" fillId="0" borderId="13" xfId="0" applyFont="1" applyBorder="1" applyAlignment="1">
      <alignment vertical="center"/>
    </xf>
    <xf numFmtId="3" fontId="17" fillId="0" borderId="12" xfId="0" applyNumberFormat="1" applyFont="1" applyBorder="1" applyAlignment="1" applyProtection="1">
      <alignment vertical="center"/>
      <protection locked="0"/>
    </xf>
    <xf numFmtId="0" fontId="17" fillId="2" borderId="2" xfId="0" applyFont="1" applyFill="1" applyBorder="1" applyAlignment="1">
      <alignment horizontal="centerContinuous" vertical="center"/>
    </xf>
    <xf numFmtId="0" fontId="17" fillId="2" borderId="3" xfId="0" applyFont="1" applyFill="1" applyBorder="1" applyAlignment="1">
      <alignment horizontal="centerContinuous"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indent="6"/>
    </xf>
    <xf numFmtId="4" fontId="16" fillId="0" borderId="13" xfId="0" applyNumberFormat="1" applyFont="1" applyBorder="1"/>
    <xf numFmtId="0" fontId="16" fillId="0" borderId="0" xfId="0" applyFont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indent="3"/>
    </xf>
    <xf numFmtId="0" fontId="16" fillId="0" borderId="12" xfId="0" applyFont="1" applyBorder="1" applyAlignment="1">
      <alignment horizontal="left" vertical="center" indent="9"/>
    </xf>
    <xf numFmtId="0" fontId="16" fillId="0" borderId="12" xfId="0" applyFont="1" applyBorder="1" applyAlignment="1">
      <alignment horizontal="left" vertical="center" wrapText="1" indent="9"/>
    </xf>
    <xf numFmtId="0" fontId="16" fillId="0" borderId="12" xfId="0" applyFont="1" applyBorder="1" applyAlignment="1">
      <alignment horizontal="left" wrapText="1" indent="9"/>
    </xf>
    <xf numFmtId="0" fontId="17" fillId="2" borderId="1" xfId="0" applyFont="1" applyFill="1" applyBorder="1" applyAlignment="1">
      <alignment horizontal="center" vertical="center"/>
    </xf>
    <xf numFmtId="165" fontId="16" fillId="0" borderId="6" xfId="4" applyNumberFormat="1" applyFont="1" applyFill="1" applyBorder="1" applyAlignment="1" applyProtection="1">
      <alignment vertical="center"/>
      <protection locked="0"/>
    </xf>
    <xf numFmtId="0" fontId="16" fillId="0" borderId="12" xfId="0" applyFont="1" applyBorder="1" applyAlignment="1">
      <alignment horizontal="left" vertical="center" wrapText="1" indent="6"/>
    </xf>
    <xf numFmtId="165" fontId="16" fillId="0" borderId="6" xfId="4" applyNumberFormat="1" applyFont="1" applyFill="1" applyBorder="1" applyAlignment="1" applyProtection="1">
      <alignment vertical="center" wrapText="1"/>
      <protection locked="0"/>
    </xf>
    <xf numFmtId="165" fontId="17" fillId="0" borderId="4" xfId="7" applyNumberFormat="1" applyFont="1" applyFill="1" applyBorder="1" applyAlignment="1" applyProtection="1">
      <alignment vertical="center"/>
      <protection locked="0"/>
    </xf>
    <xf numFmtId="165" fontId="16" fillId="0" borderId="6" xfId="7" applyNumberFormat="1" applyFont="1" applyFill="1" applyBorder="1" applyAlignment="1" applyProtection="1">
      <alignment vertical="center"/>
      <protection locked="0"/>
    </xf>
    <xf numFmtId="165" fontId="17" fillId="0" borderId="6" xfId="7" applyNumberFormat="1" applyFont="1" applyFill="1" applyBorder="1" applyAlignment="1" applyProtection="1">
      <alignment vertical="center"/>
      <protection locked="0"/>
    </xf>
    <xf numFmtId="0" fontId="16" fillId="0" borderId="0" xfId="0" applyFont="1" applyAlignment="1">
      <alignment horizontal="center"/>
    </xf>
    <xf numFmtId="0" fontId="17" fillId="2" borderId="11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1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8">
    <cellStyle name="Millares" xfId="1" builtinId="3"/>
    <cellStyle name="Millares 2" xfId="4" xr:uid="{7A4560F4-FD04-453D-A337-70681DD3EB22}"/>
    <cellStyle name="Millares 3" xfId="7" xr:uid="{A1C4286B-C9E3-4360-8E78-5DA52D3591C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1620304</xdr:colOff>
      <xdr:row>88</xdr:row>
      <xdr:rowOff>0</xdr:rowOff>
    </xdr:from>
    <xdr:to>
      <xdr:col>0</xdr:col>
      <xdr:colOff>3656272</xdr:colOff>
      <xdr:row>88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C40974FE-6675-484D-87F9-E67A520ABE61}"/>
            </a:ext>
          </a:extLst>
        </xdr:cNvPr>
        <xdr:cNvCxnSpPr/>
      </xdr:nvCxnSpPr>
      <xdr:spPr>
        <a:xfrm>
          <a:off x="1620304" y="15659100"/>
          <a:ext cx="203596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88</xdr:row>
      <xdr:rowOff>0</xdr:rowOff>
    </xdr:from>
    <xdr:to>
      <xdr:col>5</xdr:col>
      <xdr:colOff>1016793</xdr:colOff>
      <xdr:row>88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278A900-3B1E-47FE-B116-80F5196CB4D2}"/>
            </a:ext>
          </a:extLst>
        </xdr:cNvPr>
        <xdr:cNvCxnSpPr/>
      </xdr:nvCxnSpPr>
      <xdr:spPr>
        <a:xfrm>
          <a:off x="10163175" y="15659100"/>
          <a:ext cx="2055018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271EF-1B05-484F-9154-43BBC3224F66}">
  <sheetPr>
    <outlinePr summaryBelow="0"/>
  </sheetPr>
  <dimension ref="A1:G90"/>
  <sheetViews>
    <sheetView showGridLines="0" tabSelected="1" zoomScale="75" zoomScaleNormal="75" workbookViewId="0">
      <selection activeCell="K35" sqref="K35"/>
    </sheetView>
  </sheetViews>
  <sheetFormatPr baseColWidth="10" defaultColWidth="11" defaultRowHeight="12.75" x14ac:dyDescent="0.2"/>
  <cols>
    <col min="1" max="1" width="82.85546875" style="55" customWidth="1"/>
    <col min="2" max="2" width="22.28515625" style="55" bestFit="1" customWidth="1"/>
    <col min="3" max="3" width="18.28515625" style="55" customWidth="1"/>
    <col min="4" max="6" width="22.28515625" style="55" bestFit="1" customWidth="1"/>
    <col min="7" max="7" width="19.85546875" style="55" bestFit="1" customWidth="1"/>
    <col min="8" max="16384" width="11" style="55"/>
  </cols>
  <sheetData>
    <row r="1" spans="1:7" ht="40.9" customHeight="1" x14ac:dyDescent="0.2">
      <c r="A1" s="95" t="s">
        <v>20</v>
      </c>
      <c r="B1" s="96"/>
      <c r="C1" s="96"/>
      <c r="D1" s="96"/>
      <c r="E1" s="96"/>
      <c r="F1" s="96"/>
      <c r="G1" s="96"/>
    </row>
    <row r="2" spans="1:7" x14ac:dyDescent="0.2">
      <c r="A2" s="68" t="s">
        <v>170</v>
      </c>
      <c r="B2" s="69"/>
      <c r="C2" s="69"/>
      <c r="D2" s="69"/>
      <c r="E2" s="69"/>
      <c r="F2" s="69"/>
      <c r="G2" s="70"/>
    </row>
    <row r="3" spans="1:7" x14ac:dyDescent="0.2">
      <c r="A3" s="56" t="s">
        <v>21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s">
        <v>176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ht="15.75" customHeight="1" x14ac:dyDescent="0.2">
      <c r="A7" s="88" t="s">
        <v>1</v>
      </c>
      <c r="B7" s="92" t="s">
        <v>16</v>
      </c>
      <c r="C7" s="93"/>
      <c r="D7" s="93"/>
      <c r="E7" s="93"/>
      <c r="F7" s="94"/>
      <c r="G7" s="91" t="s">
        <v>23</v>
      </c>
    </row>
    <row r="8" spans="1:7" ht="25.5" x14ac:dyDescent="0.2">
      <c r="A8" s="89"/>
      <c r="B8" s="75" t="s">
        <v>17</v>
      </c>
      <c r="C8" s="71" t="s">
        <v>24</v>
      </c>
      <c r="D8" s="75" t="s">
        <v>18</v>
      </c>
      <c r="E8" s="75" t="s">
        <v>2</v>
      </c>
      <c r="F8" s="80" t="s">
        <v>3</v>
      </c>
      <c r="G8" s="90"/>
    </row>
    <row r="9" spans="1:7" ht="16.5" customHeight="1" x14ac:dyDescent="0.2">
      <c r="A9" s="76" t="s">
        <v>25</v>
      </c>
      <c r="B9" s="84">
        <v>23657651.600000001</v>
      </c>
      <c r="C9" s="84">
        <v>5704955.21</v>
      </c>
      <c r="D9" s="84">
        <v>29362606.810000002</v>
      </c>
      <c r="E9" s="84">
        <v>11244406.109999999</v>
      </c>
      <c r="F9" s="84">
        <v>11244406.109999999</v>
      </c>
      <c r="G9" s="84">
        <v>18118200.700000003</v>
      </c>
    </row>
    <row r="10" spans="1:7" ht="15" customHeight="1" x14ac:dyDescent="0.2">
      <c r="A10" s="72" t="s">
        <v>26</v>
      </c>
      <c r="B10" s="81">
        <v>0</v>
      </c>
      <c r="C10" s="81">
        <v>0</v>
      </c>
      <c r="D10" s="81">
        <v>0</v>
      </c>
      <c r="E10" s="81">
        <v>0</v>
      </c>
      <c r="F10" s="81">
        <v>0</v>
      </c>
      <c r="G10" s="81">
        <v>0</v>
      </c>
    </row>
    <row r="11" spans="1:7" x14ac:dyDescent="0.2">
      <c r="A11" s="77" t="s">
        <v>27</v>
      </c>
      <c r="B11" s="81">
        <v>0</v>
      </c>
      <c r="C11" s="81">
        <v>0</v>
      </c>
      <c r="D11" s="81">
        <v>0</v>
      </c>
      <c r="E11" s="81">
        <v>0</v>
      </c>
      <c r="F11" s="81">
        <v>0</v>
      </c>
      <c r="G11" s="81">
        <v>0</v>
      </c>
    </row>
    <row r="12" spans="1:7" x14ac:dyDescent="0.2">
      <c r="A12" s="77" t="s">
        <v>28</v>
      </c>
      <c r="B12" s="81">
        <v>0</v>
      </c>
      <c r="C12" s="81">
        <v>0</v>
      </c>
      <c r="D12" s="81">
        <v>0</v>
      </c>
      <c r="E12" s="81">
        <v>0</v>
      </c>
      <c r="F12" s="81">
        <v>0</v>
      </c>
      <c r="G12" s="81">
        <v>0</v>
      </c>
    </row>
    <row r="13" spans="1:7" x14ac:dyDescent="0.2">
      <c r="A13" s="77" t="s">
        <v>29</v>
      </c>
      <c r="B13" s="81">
        <v>0</v>
      </c>
      <c r="C13" s="81">
        <v>0</v>
      </c>
      <c r="D13" s="81">
        <v>0</v>
      </c>
      <c r="E13" s="81">
        <v>0</v>
      </c>
      <c r="F13" s="81">
        <v>0</v>
      </c>
      <c r="G13" s="81">
        <v>0</v>
      </c>
    </row>
    <row r="14" spans="1:7" x14ac:dyDescent="0.2">
      <c r="A14" s="77" t="s">
        <v>30</v>
      </c>
      <c r="B14" s="81">
        <v>0</v>
      </c>
      <c r="C14" s="81">
        <v>0</v>
      </c>
      <c r="D14" s="81">
        <v>0</v>
      </c>
      <c r="E14" s="81">
        <v>0</v>
      </c>
      <c r="F14" s="81">
        <v>0</v>
      </c>
      <c r="G14" s="81">
        <v>0</v>
      </c>
    </row>
    <row r="15" spans="1:7" x14ac:dyDescent="0.2">
      <c r="A15" s="77" t="s">
        <v>31</v>
      </c>
      <c r="B15" s="81">
        <v>0</v>
      </c>
      <c r="C15" s="81">
        <v>0</v>
      </c>
      <c r="D15" s="81">
        <v>0</v>
      </c>
      <c r="E15" s="81">
        <v>0</v>
      </c>
      <c r="F15" s="81">
        <v>0</v>
      </c>
      <c r="G15" s="81">
        <v>0</v>
      </c>
    </row>
    <row r="16" spans="1:7" x14ac:dyDescent="0.2">
      <c r="A16" s="77" t="s">
        <v>32</v>
      </c>
      <c r="B16" s="81">
        <v>0</v>
      </c>
      <c r="C16" s="81">
        <v>0</v>
      </c>
      <c r="D16" s="81">
        <v>0</v>
      </c>
      <c r="E16" s="81">
        <v>0</v>
      </c>
      <c r="F16" s="81">
        <v>0</v>
      </c>
      <c r="G16" s="81">
        <v>0</v>
      </c>
    </row>
    <row r="17" spans="1:7" x14ac:dyDescent="0.2">
      <c r="A17" s="77" t="s">
        <v>33</v>
      </c>
      <c r="B17" s="81">
        <v>0</v>
      </c>
      <c r="C17" s="81">
        <v>0</v>
      </c>
      <c r="D17" s="81">
        <v>0</v>
      </c>
      <c r="E17" s="81">
        <v>0</v>
      </c>
      <c r="F17" s="81">
        <v>0</v>
      </c>
      <c r="G17" s="81">
        <v>0</v>
      </c>
    </row>
    <row r="18" spans="1:7" x14ac:dyDescent="0.2">
      <c r="A18" s="77" t="s">
        <v>34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  <c r="G18" s="81">
        <v>0</v>
      </c>
    </row>
    <row r="19" spans="1:7" x14ac:dyDescent="0.2">
      <c r="A19" s="72" t="s">
        <v>35</v>
      </c>
      <c r="B19" s="81">
        <v>23657651.600000001</v>
      </c>
      <c r="C19" s="81">
        <v>5381955.21</v>
      </c>
      <c r="D19" s="81">
        <v>29039606.810000002</v>
      </c>
      <c r="E19" s="81">
        <v>5801760.0899999999</v>
      </c>
      <c r="F19" s="81">
        <v>5801760.0899999999</v>
      </c>
      <c r="G19" s="81">
        <v>23237846.720000003</v>
      </c>
    </row>
    <row r="20" spans="1:7" x14ac:dyDescent="0.2">
      <c r="A20" s="77" t="s">
        <v>36</v>
      </c>
      <c r="B20" s="85">
        <v>0</v>
      </c>
      <c r="C20" s="85">
        <v>0</v>
      </c>
      <c r="D20" s="85">
        <v>0</v>
      </c>
      <c r="E20" s="85">
        <v>0</v>
      </c>
      <c r="F20" s="85">
        <v>0</v>
      </c>
      <c r="G20" s="85">
        <v>0</v>
      </c>
    </row>
    <row r="21" spans="1:7" x14ac:dyDescent="0.2">
      <c r="A21" s="77" t="s">
        <v>37</v>
      </c>
      <c r="B21" s="85">
        <v>0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</row>
    <row r="22" spans="1:7" x14ac:dyDescent="0.2">
      <c r="A22" s="77" t="s">
        <v>38</v>
      </c>
      <c r="B22" s="85">
        <v>0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</row>
    <row r="23" spans="1:7" x14ac:dyDescent="0.2">
      <c r="A23" s="77" t="s">
        <v>39</v>
      </c>
      <c r="B23" s="85">
        <v>0</v>
      </c>
      <c r="C23" s="85">
        <v>0</v>
      </c>
      <c r="D23" s="85">
        <v>0</v>
      </c>
      <c r="E23" s="85">
        <v>0</v>
      </c>
      <c r="F23" s="85">
        <v>0</v>
      </c>
      <c r="G23" s="85">
        <v>0</v>
      </c>
    </row>
    <row r="24" spans="1:7" x14ac:dyDescent="0.2">
      <c r="A24" s="77" t="s">
        <v>40</v>
      </c>
      <c r="B24" s="85">
        <v>23657651.600000001</v>
      </c>
      <c r="C24" s="85">
        <v>5596955.21</v>
      </c>
      <c r="D24" s="85">
        <v>29254606.810000002</v>
      </c>
      <c r="E24" s="85">
        <v>11232981.109999999</v>
      </c>
      <c r="F24" s="85">
        <v>11232981.109999999</v>
      </c>
      <c r="G24" s="85">
        <v>18021625.700000003</v>
      </c>
    </row>
    <row r="25" spans="1:7" x14ac:dyDescent="0.2">
      <c r="A25" s="77" t="s">
        <v>41</v>
      </c>
      <c r="B25" s="85">
        <v>0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</row>
    <row r="26" spans="1:7" x14ac:dyDescent="0.2">
      <c r="A26" s="77" t="s">
        <v>42</v>
      </c>
      <c r="B26" s="85">
        <v>0</v>
      </c>
      <c r="C26" s="85">
        <v>0</v>
      </c>
      <c r="D26" s="85">
        <v>0</v>
      </c>
      <c r="E26" s="85">
        <v>0</v>
      </c>
      <c r="F26" s="85">
        <v>0</v>
      </c>
      <c r="G26" s="85">
        <v>0</v>
      </c>
    </row>
    <row r="27" spans="1:7" x14ac:dyDescent="0.2">
      <c r="A27" s="72" t="s">
        <v>43</v>
      </c>
      <c r="B27" s="85">
        <v>0</v>
      </c>
      <c r="C27" s="85">
        <v>108000</v>
      </c>
      <c r="D27" s="85">
        <v>108000</v>
      </c>
      <c r="E27" s="85">
        <v>11425</v>
      </c>
      <c r="F27" s="85">
        <v>11425</v>
      </c>
      <c r="G27" s="85">
        <v>96575</v>
      </c>
    </row>
    <row r="28" spans="1:7" x14ac:dyDescent="0.2">
      <c r="A28" s="78" t="s">
        <v>44</v>
      </c>
      <c r="B28" s="85">
        <v>0</v>
      </c>
      <c r="C28" s="85">
        <v>0</v>
      </c>
      <c r="D28" s="85">
        <v>0</v>
      </c>
      <c r="E28" s="85">
        <v>0</v>
      </c>
      <c r="F28" s="85">
        <v>0</v>
      </c>
      <c r="G28" s="85">
        <v>0</v>
      </c>
    </row>
    <row r="29" spans="1:7" x14ac:dyDescent="0.2">
      <c r="A29" s="77" t="s">
        <v>45</v>
      </c>
      <c r="B29" s="85">
        <v>0</v>
      </c>
      <c r="C29" s="85">
        <v>0</v>
      </c>
      <c r="D29" s="85">
        <v>0</v>
      </c>
      <c r="E29" s="85">
        <v>0</v>
      </c>
      <c r="F29" s="85">
        <v>0</v>
      </c>
      <c r="G29" s="85">
        <v>0</v>
      </c>
    </row>
    <row r="30" spans="1:7" x14ac:dyDescent="0.2">
      <c r="A30" s="77" t="s">
        <v>46</v>
      </c>
      <c r="B30" s="85">
        <v>0</v>
      </c>
      <c r="C30" s="85">
        <v>0</v>
      </c>
      <c r="D30" s="85">
        <v>0</v>
      </c>
      <c r="E30" s="85">
        <v>0</v>
      </c>
      <c r="F30" s="85">
        <v>0</v>
      </c>
      <c r="G30" s="85">
        <v>0</v>
      </c>
    </row>
    <row r="31" spans="1:7" x14ac:dyDescent="0.2">
      <c r="A31" s="77" t="s">
        <v>47</v>
      </c>
      <c r="B31" s="85">
        <v>0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</row>
    <row r="32" spans="1:7" x14ac:dyDescent="0.2">
      <c r="A32" s="77" t="s">
        <v>48</v>
      </c>
      <c r="B32" s="85">
        <v>0</v>
      </c>
      <c r="C32" s="85">
        <v>0</v>
      </c>
      <c r="D32" s="85">
        <v>0</v>
      </c>
      <c r="E32" s="85">
        <v>0</v>
      </c>
      <c r="F32" s="85">
        <v>0</v>
      </c>
      <c r="G32" s="85">
        <v>0</v>
      </c>
    </row>
    <row r="33" spans="1:7" ht="14.45" customHeight="1" x14ac:dyDescent="0.2">
      <c r="A33" s="77" t="s">
        <v>49</v>
      </c>
      <c r="B33" s="85">
        <v>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</row>
    <row r="34" spans="1:7" ht="14.45" customHeight="1" x14ac:dyDescent="0.2">
      <c r="A34" s="77" t="s">
        <v>50</v>
      </c>
      <c r="B34" s="85">
        <v>0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</row>
    <row r="35" spans="1:7" ht="14.45" customHeight="1" x14ac:dyDescent="0.2">
      <c r="A35" s="77" t="s">
        <v>51</v>
      </c>
      <c r="B35" s="85">
        <v>0</v>
      </c>
      <c r="C35" s="85">
        <v>108000</v>
      </c>
      <c r="D35" s="85">
        <v>108000</v>
      </c>
      <c r="E35" s="85">
        <v>11425</v>
      </c>
      <c r="F35" s="85">
        <v>11425</v>
      </c>
      <c r="G35" s="85">
        <v>96575</v>
      </c>
    </row>
    <row r="36" spans="1:7" ht="14.45" customHeight="1" x14ac:dyDescent="0.2">
      <c r="A36" s="77" t="s">
        <v>52</v>
      </c>
      <c r="B36" s="85">
        <v>0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</row>
    <row r="37" spans="1:7" ht="14.45" customHeight="1" x14ac:dyDescent="0.2">
      <c r="A37" s="82" t="s">
        <v>53</v>
      </c>
      <c r="B37" s="81">
        <v>0</v>
      </c>
      <c r="C37" s="81">
        <v>0</v>
      </c>
      <c r="D37" s="81">
        <v>0</v>
      </c>
      <c r="E37" s="81">
        <v>0</v>
      </c>
      <c r="F37" s="81">
        <v>0</v>
      </c>
      <c r="G37" s="81">
        <v>0</v>
      </c>
    </row>
    <row r="38" spans="1:7" x14ac:dyDescent="0.2">
      <c r="A38" s="78" t="s">
        <v>54</v>
      </c>
      <c r="B38" s="81">
        <v>0</v>
      </c>
      <c r="C38" s="81">
        <v>0</v>
      </c>
      <c r="D38" s="81">
        <v>0</v>
      </c>
      <c r="E38" s="81">
        <v>0</v>
      </c>
      <c r="F38" s="81">
        <v>0</v>
      </c>
      <c r="G38" s="81">
        <v>0</v>
      </c>
    </row>
    <row r="39" spans="1:7" ht="25.5" x14ac:dyDescent="0.2">
      <c r="A39" s="78" t="s">
        <v>55</v>
      </c>
      <c r="B39" s="81">
        <v>0</v>
      </c>
      <c r="C39" s="81">
        <v>0</v>
      </c>
      <c r="D39" s="81">
        <v>0</v>
      </c>
      <c r="E39" s="81">
        <v>0</v>
      </c>
      <c r="F39" s="81">
        <v>0</v>
      </c>
      <c r="G39" s="81">
        <v>0</v>
      </c>
    </row>
    <row r="40" spans="1:7" x14ac:dyDescent="0.2">
      <c r="A40" s="78" t="s">
        <v>56</v>
      </c>
      <c r="B40" s="81">
        <v>0</v>
      </c>
      <c r="C40" s="81">
        <v>0</v>
      </c>
      <c r="D40" s="81">
        <v>0</v>
      </c>
      <c r="E40" s="81">
        <v>0</v>
      </c>
      <c r="F40" s="81">
        <v>0</v>
      </c>
      <c r="G40" s="81">
        <v>0</v>
      </c>
    </row>
    <row r="41" spans="1:7" x14ac:dyDescent="0.2">
      <c r="A41" s="78" t="s">
        <v>57</v>
      </c>
      <c r="B41" s="81">
        <v>0</v>
      </c>
      <c r="C41" s="81">
        <v>0</v>
      </c>
      <c r="D41" s="81">
        <v>0</v>
      </c>
      <c r="E41" s="81">
        <v>0</v>
      </c>
      <c r="F41" s="81">
        <v>0</v>
      </c>
      <c r="G41" s="81">
        <v>0</v>
      </c>
    </row>
    <row r="42" spans="1:7" x14ac:dyDescent="0.2">
      <c r="A42" s="78"/>
      <c r="B42" s="65"/>
      <c r="C42" s="65"/>
      <c r="D42" s="65"/>
      <c r="E42" s="65"/>
      <c r="F42" s="65"/>
      <c r="G42" s="65"/>
    </row>
    <row r="43" spans="1:7" x14ac:dyDescent="0.2">
      <c r="A43" s="63" t="s">
        <v>58</v>
      </c>
      <c r="B43" s="86">
        <v>0</v>
      </c>
      <c r="C43" s="86">
        <v>33594920</v>
      </c>
      <c r="D43" s="86">
        <v>33594920</v>
      </c>
      <c r="E43" s="86">
        <v>6893544.8899999997</v>
      </c>
      <c r="F43" s="86">
        <v>6893544.8899999997</v>
      </c>
      <c r="G43" s="86">
        <v>26701375.109999999</v>
      </c>
    </row>
    <row r="44" spans="1:7" x14ac:dyDescent="0.2">
      <c r="A44" s="72" t="s">
        <v>26</v>
      </c>
      <c r="B44" s="85">
        <v>0</v>
      </c>
      <c r="C44" s="85">
        <v>0</v>
      </c>
      <c r="D44" s="85">
        <v>0</v>
      </c>
      <c r="E44" s="85">
        <v>0</v>
      </c>
      <c r="F44" s="85">
        <v>0</v>
      </c>
      <c r="G44" s="85">
        <v>0</v>
      </c>
    </row>
    <row r="45" spans="1:7" x14ac:dyDescent="0.2">
      <c r="A45" s="78" t="s">
        <v>27</v>
      </c>
      <c r="B45" s="85">
        <v>0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</row>
    <row r="46" spans="1:7" x14ac:dyDescent="0.2">
      <c r="A46" s="78" t="s">
        <v>28</v>
      </c>
      <c r="B46" s="85">
        <v>0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</row>
    <row r="47" spans="1:7" x14ac:dyDescent="0.2">
      <c r="A47" s="78" t="s">
        <v>29</v>
      </c>
      <c r="B47" s="85">
        <v>0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</row>
    <row r="48" spans="1:7" x14ac:dyDescent="0.2">
      <c r="A48" s="78" t="s">
        <v>30</v>
      </c>
      <c r="B48" s="85">
        <v>0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</row>
    <row r="49" spans="1:7" x14ac:dyDescent="0.2">
      <c r="A49" s="78" t="s">
        <v>31</v>
      </c>
      <c r="B49" s="85">
        <v>0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</row>
    <row r="50" spans="1:7" x14ac:dyDescent="0.2">
      <c r="A50" s="78" t="s">
        <v>32</v>
      </c>
      <c r="B50" s="85">
        <v>0</v>
      </c>
      <c r="C50" s="85">
        <v>0</v>
      </c>
      <c r="D50" s="85">
        <v>0</v>
      </c>
      <c r="E50" s="85">
        <v>0</v>
      </c>
      <c r="F50" s="85">
        <v>0</v>
      </c>
      <c r="G50" s="85">
        <v>0</v>
      </c>
    </row>
    <row r="51" spans="1:7" x14ac:dyDescent="0.2">
      <c r="A51" s="78" t="s">
        <v>33</v>
      </c>
      <c r="B51" s="85">
        <v>0</v>
      </c>
      <c r="C51" s="85">
        <v>0</v>
      </c>
      <c r="D51" s="85">
        <v>0</v>
      </c>
      <c r="E51" s="85">
        <v>0</v>
      </c>
      <c r="F51" s="85">
        <v>0</v>
      </c>
      <c r="G51" s="85">
        <v>0</v>
      </c>
    </row>
    <row r="52" spans="1:7" x14ac:dyDescent="0.2">
      <c r="A52" s="78" t="s">
        <v>34</v>
      </c>
      <c r="B52" s="85">
        <v>0</v>
      </c>
      <c r="C52" s="85">
        <v>0</v>
      </c>
      <c r="D52" s="85">
        <v>0</v>
      </c>
      <c r="E52" s="85">
        <v>0</v>
      </c>
      <c r="F52" s="85">
        <v>0</v>
      </c>
      <c r="G52" s="85">
        <v>0</v>
      </c>
    </row>
    <row r="53" spans="1:7" x14ac:dyDescent="0.2">
      <c r="A53" s="72" t="s">
        <v>35</v>
      </c>
      <c r="B53" s="85">
        <v>0</v>
      </c>
      <c r="C53" s="85">
        <v>33594920</v>
      </c>
      <c r="D53" s="85">
        <v>33594920</v>
      </c>
      <c r="E53" s="85">
        <v>6893544.8899999997</v>
      </c>
      <c r="F53" s="85">
        <v>6893544.8899999997</v>
      </c>
      <c r="G53" s="85">
        <v>26701375.109999999</v>
      </c>
    </row>
    <row r="54" spans="1:7" x14ac:dyDescent="0.2">
      <c r="A54" s="78" t="s">
        <v>36</v>
      </c>
      <c r="B54" s="85">
        <v>0</v>
      </c>
      <c r="C54" s="85">
        <v>0</v>
      </c>
      <c r="D54" s="85">
        <v>0</v>
      </c>
      <c r="E54" s="85">
        <v>0</v>
      </c>
      <c r="F54" s="85">
        <v>0</v>
      </c>
      <c r="G54" s="85">
        <v>0</v>
      </c>
    </row>
    <row r="55" spans="1:7" x14ac:dyDescent="0.2">
      <c r="A55" s="78" t="s">
        <v>37</v>
      </c>
      <c r="B55" s="85">
        <v>0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</row>
    <row r="56" spans="1:7" x14ac:dyDescent="0.2">
      <c r="A56" s="78" t="s">
        <v>38</v>
      </c>
      <c r="B56" s="85">
        <v>0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</row>
    <row r="57" spans="1:7" x14ac:dyDescent="0.2">
      <c r="A57" s="79" t="s">
        <v>39</v>
      </c>
      <c r="B57" s="85">
        <v>0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</row>
    <row r="58" spans="1:7" x14ac:dyDescent="0.2">
      <c r="A58" s="78" t="s">
        <v>40</v>
      </c>
      <c r="B58" s="85">
        <v>0</v>
      </c>
      <c r="C58" s="85">
        <v>33594920</v>
      </c>
      <c r="D58" s="85">
        <v>33594920</v>
      </c>
      <c r="E58" s="85">
        <v>6893544.8899999997</v>
      </c>
      <c r="F58" s="85">
        <v>6893544.8899999997</v>
      </c>
      <c r="G58" s="85">
        <v>26701375.109999999</v>
      </c>
    </row>
    <row r="59" spans="1:7" x14ac:dyDescent="0.2">
      <c r="A59" s="78" t="s">
        <v>41</v>
      </c>
      <c r="B59" s="85">
        <v>0</v>
      </c>
      <c r="C59" s="85">
        <v>0</v>
      </c>
      <c r="D59" s="85">
        <v>0</v>
      </c>
      <c r="E59" s="85">
        <v>0</v>
      </c>
      <c r="F59" s="85">
        <v>0</v>
      </c>
      <c r="G59" s="85">
        <v>0</v>
      </c>
    </row>
    <row r="60" spans="1:7" x14ac:dyDescent="0.2">
      <c r="A60" s="78" t="s">
        <v>42</v>
      </c>
      <c r="B60" s="85">
        <v>0</v>
      </c>
      <c r="C60" s="85">
        <v>0</v>
      </c>
      <c r="D60" s="85">
        <v>0</v>
      </c>
      <c r="E60" s="85">
        <v>0</v>
      </c>
      <c r="F60" s="85">
        <v>0</v>
      </c>
      <c r="G60" s="85">
        <v>0</v>
      </c>
    </row>
    <row r="61" spans="1:7" x14ac:dyDescent="0.2">
      <c r="A61" s="72" t="s">
        <v>43</v>
      </c>
      <c r="B61" s="81">
        <v>0</v>
      </c>
      <c r="C61" s="81">
        <v>0</v>
      </c>
      <c r="D61" s="81">
        <v>0</v>
      </c>
      <c r="E61" s="81">
        <v>0</v>
      </c>
      <c r="F61" s="81">
        <v>0</v>
      </c>
      <c r="G61" s="81">
        <v>0</v>
      </c>
    </row>
    <row r="62" spans="1:7" x14ac:dyDescent="0.2">
      <c r="A62" s="78" t="s">
        <v>44</v>
      </c>
      <c r="B62" s="81">
        <v>0</v>
      </c>
      <c r="C62" s="81">
        <v>0</v>
      </c>
      <c r="D62" s="81">
        <v>0</v>
      </c>
      <c r="E62" s="81">
        <v>0</v>
      </c>
      <c r="F62" s="81">
        <v>0</v>
      </c>
      <c r="G62" s="81">
        <v>0</v>
      </c>
    </row>
    <row r="63" spans="1:7" x14ac:dyDescent="0.2">
      <c r="A63" s="78" t="s">
        <v>45</v>
      </c>
      <c r="B63" s="81">
        <v>0</v>
      </c>
      <c r="C63" s="81">
        <v>0</v>
      </c>
      <c r="D63" s="81">
        <v>0</v>
      </c>
      <c r="E63" s="81">
        <v>0</v>
      </c>
      <c r="F63" s="81">
        <v>0</v>
      </c>
      <c r="G63" s="81">
        <v>0</v>
      </c>
    </row>
    <row r="64" spans="1:7" x14ac:dyDescent="0.2">
      <c r="A64" s="78" t="s">
        <v>46</v>
      </c>
      <c r="B64" s="81">
        <v>0</v>
      </c>
      <c r="C64" s="81">
        <v>0</v>
      </c>
      <c r="D64" s="81">
        <v>0</v>
      </c>
      <c r="E64" s="81">
        <v>0</v>
      </c>
      <c r="F64" s="81">
        <v>0</v>
      </c>
      <c r="G64" s="81">
        <v>0</v>
      </c>
    </row>
    <row r="65" spans="1:7" x14ac:dyDescent="0.2">
      <c r="A65" s="78" t="s">
        <v>47</v>
      </c>
      <c r="B65" s="81">
        <v>0</v>
      </c>
      <c r="C65" s="81">
        <v>0</v>
      </c>
      <c r="D65" s="81">
        <v>0</v>
      </c>
      <c r="E65" s="81">
        <v>0</v>
      </c>
      <c r="F65" s="81">
        <v>0</v>
      </c>
      <c r="G65" s="81">
        <v>0</v>
      </c>
    </row>
    <row r="66" spans="1:7" x14ac:dyDescent="0.2">
      <c r="A66" s="78" t="s">
        <v>48</v>
      </c>
      <c r="B66" s="81">
        <v>0</v>
      </c>
      <c r="C66" s="81">
        <v>0</v>
      </c>
      <c r="D66" s="81">
        <v>0</v>
      </c>
      <c r="E66" s="81">
        <v>0</v>
      </c>
      <c r="F66" s="81">
        <v>0</v>
      </c>
      <c r="G66" s="81">
        <v>0</v>
      </c>
    </row>
    <row r="67" spans="1:7" x14ac:dyDescent="0.2">
      <c r="A67" s="78" t="s">
        <v>49</v>
      </c>
      <c r="B67" s="81">
        <v>0</v>
      </c>
      <c r="C67" s="81">
        <v>0</v>
      </c>
      <c r="D67" s="81">
        <v>0</v>
      </c>
      <c r="E67" s="81">
        <v>0</v>
      </c>
      <c r="F67" s="81">
        <v>0</v>
      </c>
      <c r="G67" s="81">
        <v>0</v>
      </c>
    </row>
    <row r="68" spans="1:7" x14ac:dyDescent="0.2">
      <c r="A68" s="78" t="s">
        <v>50</v>
      </c>
      <c r="B68" s="81">
        <v>0</v>
      </c>
      <c r="C68" s="81">
        <v>0</v>
      </c>
      <c r="D68" s="81">
        <v>0</v>
      </c>
      <c r="E68" s="81">
        <v>0</v>
      </c>
      <c r="F68" s="81">
        <v>0</v>
      </c>
      <c r="G68" s="81">
        <v>0</v>
      </c>
    </row>
    <row r="69" spans="1:7" x14ac:dyDescent="0.2">
      <c r="A69" s="78" t="s">
        <v>51</v>
      </c>
      <c r="B69" s="81">
        <v>0</v>
      </c>
      <c r="C69" s="81">
        <v>0</v>
      </c>
      <c r="D69" s="81">
        <v>0</v>
      </c>
      <c r="E69" s="81">
        <v>0</v>
      </c>
      <c r="F69" s="81">
        <v>0</v>
      </c>
      <c r="G69" s="81">
        <v>0</v>
      </c>
    </row>
    <row r="70" spans="1:7" x14ac:dyDescent="0.2">
      <c r="A70" s="78" t="s">
        <v>52</v>
      </c>
      <c r="B70" s="81">
        <v>0</v>
      </c>
      <c r="C70" s="81">
        <v>0</v>
      </c>
      <c r="D70" s="81">
        <v>0</v>
      </c>
      <c r="E70" s="81">
        <v>0</v>
      </c>
      <c r="F70" s="81">
        <v>0</v>
      </c>
      <c r="G70" s="81">
        <v>0</v>
      </c>
    </row>
    <row r="71" spans="1:7" x14ac:dyDescent="0.2">
      <c r="A71" s="82" t="s">
        <v>53</v>
      </c>
      <c r="B71" s="83">
        <v>0</v>
      </c>
      <c r="C71" s="83">
        <v>0</v>
      </c>
      <c r="D71" s="83">
        <v>0</v>
      </c>
      <c r="E71" s="83">
        <v>0</v>
      </c>
      <c r="F71" s="83">
        <v>0</v>
      </c>
      <c r="G71" s="83">
        <v>0</v>
      </c>
    </row>
    <row r="72" spans="1:7" x14ac:dyDescent="0.2">
      <c r="A72" s="78" t="s">
        <v>54</v>
      </c>
      <c r="B72" s="81">
        <v>0</v>
      </c>
      <c r="C72" s="81">
        <v>0</v>
      </c>
      <c r="D72" s="81">
        <v>0</v>
      </c>
      <c r="E72" s="81">
        <v>0</v>
      </c>
      <c r="F72" s="81">
        <v>0</v>
      </c>
      <c r="G72" s="81">
        <v>0</v>
      </c>
    </row>
    <row r="73" spans="1:7" ht="25.5" x14ac:dyDescent="0.2">
      <c r="A73" s="78" t="s">
        <v>55</v>
      </c>
      <c r="B73" s="81">
        <v>0</v>
      </c>
      <c r="C73" s="81">
        <v>0</v>
      </c>
      <c r="D73" s="81">
        <v>0</v>
      </c>
      <c r="E73" s="81">
        <v>0</v>
      </c>
      <c r="F73" s="81">
        <v>0</v>
      </c>
      <c r="G73" s="81">
        <v>0</v>
      </c>
    </row>
    <row r="74" spans="1:7" x14ac:dyDescent="0.2">
      <c r="A74" s="78" t="s">
        <v>56</v>
      </c>
      <c r="B74" s="81">
        <v>0</v>
      </c>
      <c r="C74" s="81">
        <v>0</v>
      </c>
      <c r="D74" s="81">
        <v>0</v>
      </c>
      <c r="E74" s="81">
        <v>0</v>
      </c>
      <c r="F74" s="81">
        <v>0</v>
      </c>
      <c r="G74" s="81">
        <v>0</v>
      </c>
    </row>
    <row r="75" spans="1:7" x14ac:dyDescent="0.2">
      <c r="A75" s="78" t="s">
        <v>57</v>
      </c>
      <c r="B75" s="81">
        <v>0</v>
      </c>
      <c r="C75" s="81">
        <v>0</v>
      </c>
      <c r="D75" s="81">
        <v>0</v>
      </c>
      <c r="E75" s="81">
        <v>0</v>
      </c>
      <c r="F75" s="81">
        <v>0</v>
      </c>
      <c r="G75" s="81">
        <v>0</v>
      </c>
    </row>
    <row r="76" spans="1:7" x14ac:dyDescent="0.2">
      <c r="A76" s="62"/>
      <c r="B76" s="64"/>
      <c r="C76" s="64"/>
      <c r="D76" s="64"/>
      <c r="E76" s="64"/>
      <c r="F76" s="64"/>
      <c r="G76" s="64"/>
    </row>
    <row r="77" spans="1:7" x14ac:dyDescent="0.2">
      <c r="A77" s="63" t="s">
        <v>19</v>
      </c>
      <c r="B77" s="67">
        <f>B43+B9</f>
        <v>23657651.600000001</v>
      </c>
      <c r="C77" s="67">
        <f t="shared" ref="C77:G77" si="0">C43+C9</f>
        <v>39299875.210000001</v>
      </c>
      <c r="D77" s="67">
        <f t="shared" si="0"/>
        <v>62957526.810000002</v>
      </c>
      <c r="E77" s="67">
        <f t="shared" si="0"/>
        <v>18137951</v>
      </c>
      <c r="F77" s="67">
        <f t="shared" si="0"/>
        <v>18137951</v>
      </c>
      <c r="G77" s="67">
        <f t="shared" si="0"/>
        <v>44819575.810000002</v>
      </c>
    </row>
    <row r="78" spans="1:7" x14ac:dyDescent="0.2">
      <c r="A78" s="66"/>
      <c r="B78" s="73"/>
      <c r="C78" s="73"/>
      <c r="D78" s="73"/>
      <c r="E78" s="73"/>
      <c r="F78" s="73"/>
      <c r="G78" s="73"/>
    </row>
    <row r="80" spans="1:7" x14ac:dyDescent="0.2">
      <c r="A80" s="55" t="s">
        <v>171</v>
      </c>
    </row>
    <row r="82" spans="1:6" x14ac:dyDescent="0.2">
      <c r="A82" s="74"/>
      <c r="E82" s="74"/>
      <c r="F82" s="74"/>
    </row>
    <row r="83" spans="1:6" x14ac:dyDescent="0.2">
      <c r="A83" s="74"/>
      <c r="E83" s="74"/>
      <c r="F83" s="74"/>
    </row>
    <row r="89" spans="1:6" x14ac:dyDescent="0.2">
      <c r="A89" s="74" t="s">
        <v>172</v>
      </c>
      <c r="E89" s="87" t="s">
        <v>173</v>
      </c>
      <c r="F89" s="87"/>
    </row>
    <row r="90" spans="1:6" x14ac:dyDescent="0.2">
      <c r="A90" s="74" t="s">
        <v>174</v>
      </c>
      <c r="E90" s="87" t="s">
        <v>175</v>
      </c>
      <c r="F90" s="87"/>
    </row>
  </sheetData>
  <mergeCells count="6">
    <mergeCell ref="E90:F90"/>
    <mergeCell ref="A7:A8"/>
    <mergeCell ref="B7:F7"/>
    <mergeCell ref="G7:G8"/>
    <mergeCell ref="A1:G1"/>
    <mergeCell ref="E89:F89"/>
  </mergeCells>
  <dataValidations count="1">
    <dataValidation type="decimal" allowBlank="1" showInputMessage="1" showErrorMessage="1" sqref="C38:G41 B61:G61 B9:B10 B37:G37 B19:G19 B27:G27 B53:G53 C72:G75 B43:B44 B71:G71 C9:G18 C20:G26 C28:G36 C43:G52 C54:G60 C62:G70 B76:G77" xr:uid="{C1DEA987-D1A8-495D-B9E4-846B5D56AC57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42:G42 B76:G7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9" t="s">
        <v>59</v>
      </c>
      <c r="B1" s="99"/>
      <c r="C1" s="99"/>
      <c r="D1" s="99"/>
      <c r="E1" s="99"/>
      <c r="F1" s="99"/>
      <c r="G1" s="99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60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61</v>
      </c>
      <c r="B5" s="48"/>
      <c r="C5" s="48"/>
      <c r="D5" s="48"/>
      <c r="E5" s="48"/>
      <c r="F5" s="48"/>
      <c r="G5" s="49"/>
    </row>
    <row r="6" spans="1:7" x14ac:dyDescent="0.25">
      <c r="A6" s="97" t="s">
        <v>62</v>
      </c>
      <c r="B6" s="6">
        <v>2022</v>
      </c>
      <c r="C6" s="97">
        <f>+B6+1</f>
        <v>2023</v>
      </c>
      <c r="D6" s="97">
        <f>+C6+1</f>
        <v>2024</v>
      </c>
      <c r="E6" s="97">
        <f>+D6+1</f>
        <v>2025</v>
      </c>
      <c r="F6" s="97">
        <f>+E6+1</f>
        <v>2026</v>
      </c>
      <c r="G6" s="97">
        <f>+F6+1</f>
        <v>2027</v>
      </c>
    </row>
    <row r="7" spans="1:7" ht="83.25" customHeight="1" x14ac:dyDescent="0.25">
      <c r="A7" s="98"/>
      <c r="B7" s="26" t="s">
        <v>63</v>
      </c>
      <c r="C7" s="98"/>
      <c r="D7" s="98"/>
      <c r="E7" s="98"/>
      <c r="F7" s="98"/>
      <c r="G7" s="98"/>
    </row>
    <row r="8" spans="1:7" ht="30" x14ac:dyDescent="0.25">
      <c r="A8" s="27" t="s">
        <v>64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70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71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72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73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74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75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76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77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00" t="s">
        <v>78</v>
      </c>
      <c r="B1" s="100"/>
      <c r="C1" s="100"/>
      <c r="D1" s="100"/>
      <c r="E1" s="100"/>
      <c r="F1" s="100"/>
      <c r="G1" s="10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79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61</v>
      </c>
      <c r="B5" s="34"/>
      <c r="C5" s="34"/>
      <c r="D5" s="34"/>
      <c r="E5" s="34"/>
      <c r="F5" s="34"/>
      <c r="G5" s="35"/>
    </row>
    <row r="6" spans="1:7" x14ac:dyDescent="0.25">
      <c r="A6" s="101" t="s">
        <v>80</v>
      </c>
      <c r="B6" s="6">
        <v>2022</v>
      </c>
      <c r="C6" s="97">
        <f>+B6+1</f>
        <v>2023</v>
      </c>
      <c r="D6" s="97">
        <f>+C6+1</f>
        <v>2024</v>
      </c>
      <c r="E6" s="97">
        <f>+D6+1</f>
        <v>2025</v>
      </c>
      <c r="F6" s="97">
        <f>+E6+1</f>
        <v>2026</v>
      </c>
      <c r="G6" s="97">
        <f>+F6+1</f>
        <v>2027</v>
      </c>
    </row>
    <row r="7" spans="1:7" ht="57.75" customHeight="1" x14ac:dyDescent="0.25">
      <c r="A7" s="102"/>
      <c r="B7" s="7" t="s">
        <v>63</v>
      </c>
      <c r="C7" s="98"/>
      <c r="D7" s="98"/>
      <c r="E7" s="98"/>
      <c r="F7" s="98"/>
      <c r="G7" s="98"/>
    </row>
    <row r="8" spans="1:7" x14ac:dyDescent="0.25">
      <c r="A8" s="4" t="s">
        <v>81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82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83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84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85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88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89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90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91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82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83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84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85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86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90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93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00" t="s">
        <v>94</v>
      </c>
      <c r="B1" s="100"/>
      <c r="C1" s="100"/>
      <c r="D1" s="100"/>
      <c r="E1" s="100"/>
      <c r="F1" s="100"/>
      <c r="G1" s="10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95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4" t="s">
        <v>62</v>
      </c>
      <c r="B5" s="106">
        <v>2017</v>
      </c>
      <c r="C5" s="106">
        <f>+B5+1</f>
        <v>2018</v>
      </c>
      <c r="D5" s="106">
        <f>+C5+1</f>
        <v>2019</v>
      </c>
      <c r="E5" s="106">
        <f>+D5+1</f>
        <v>2020</v>
      </c>
      <c r="F5" s="106">
        <f>+E5+1</f>
        <v>2021</v>
      </c>
      <c r="G5" s="6">
        <f>+F5+1</f>
        <v>2022</v>
      </c>
    </row>
    <row r="6" spans="1:7" ht="32.25" x14ac:dyDescent="0.25">
      <c r="A6" s="105"/>
      <c r="B6" s="107"/>
      <c r="C6" s="107"/>
      <c r="D6" s="107"/>
      <c r="E6" s="107"/>
      <c r="F6" s="107"/>
      <c r="G6" s="7" t="s">
        <v>96</v>
      </c>
    </row>
    <row r="7" spans="1:7" x14ac:dyDescent="0.25">
      <c r="A7" s="18" t="s">
        <v>64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97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100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101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102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103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107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70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109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110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111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112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113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74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114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76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116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03" t="s">
        <v>117</v>
      </c>
      <c r="B39" s="103"/>
      <c r="C39" s="103"/>
      <c r="D39" s="103"/>
      <c r="E39" s="103"/>
      <c r="F39" s="103"/>
      <c r="G39" s="103"/>
    </row>
    <row r="40" spans="1:7" x14ac:dyDescent="0.25">
      <c r="A40" s="103" t="s">
        <v>118</v>
      </c>
      <c r="B40" s="103"/>
      <c r="C40" s="103"/>
      <c r="D40" s="103"/>
      <c r="E40" s="103"/>
      <c r="F40" s="103"/>
      <c r="G40" s="103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00" t="s">
        <v>119</v>
      </c>
      <c r="B1" s="100"/>
      <c r="C1" s="100"/>
      <c r="D1" s="100"/>
      <c r="E1" s="100"/>
      <c r="F1" s="100"/>
      <c r="G1" s="100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120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8" t="s">
        <v>80</v>
      </c>
      <c r="B5" s="106">
        <v>2017</v>
      </c>
      <c r="C5" s="106">
        <f>+B5+1</f>
        <v>2018</v>
      </c>
      <c r="D5" s="106">
        <f>+C5+1</f>
        <v>2019</v>
      </c>
      <c r="E5" s="106">
        <f>+D5+1</f>
        <v>2020</v>
      </c>
      <c r="F5" s="106">
        <f>+E5+1</f>
        <v>2021</v>
      </c>
      <c r="G5" s="6">
        <v>2022</v>
      </c>
    </row>
    <row r="6" spans="1:7" ht="48.75" customHeight="1" x14ac:dyDescent="0.25">
      <c r="A6" s="109"/>
      <c r="B6" s="107"/>
      <c r="C6" s="107"/>
      <c r="D6" s="107"/>
      <c r="E6" s="107"/>
      <c r="F6" s="107"/>
      <c r="G6" s="7" t="s">
        <v>121</v>
      </c>
    </row>
    <row r="7" spans="1:7" x14ac:dyDescent="0.25">
      <c r="A7" s="4" t="s">
        <v>81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82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83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89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90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91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82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83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84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90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122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03" t="s">
        <v>117</v>
      </c>
      <c r="B32" s="103"/>
      <c r="C32" s="103"/>
      <c r="D32" s="103"/>
      <c r="E32" s="103"/>
      <c r="F32" s="103"/>
      <c r="G32" s="103"/>
    </row>
    <row r="33" spans="1:7" x14ac:dyDescent="0.25">
      <c r="A33" s="103" t="s">
        <v>118</v>
      </c>
      <c r="B33" s="103"/>
      <c r="C33" s="103"/>
      <c r="D33" s="103"/>
      <c r="E33" s="103"/>
      <c r="F33" s="103"/>
      <c r="G33" s="103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10" t="s">
        <v>123</v>
      </c>
      <c r="B1" s="110"/>
      <c r="C1" s="110"/>
      <c r="D1" s="110"/>
      <c r="E1" s="110"/>
      <c r="F1" s="110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124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125</v>
      </c>
      <c r="C4" s="40" t="s">
        <v>126</v>
      </c>
      <c r="D4" s="40" t="s">
        <v>127</v>
      </c>
      <c r="E4" s="40" t="s">
        <v>128</v>
      </c>
      <c r="F4" s="40" t="s">
        <v>129</v>
      </c>
    </row>
    <row r="5" spans="1:6" ht="12.75" customHeight="1" x14ac:dyDescent="0.25">
      <c r="A5" s="3" t="s">
        <v>130</v>
      </c>
      <c r="B5" s="11"/>
      <c r="C5" s="11"/>
      <c r="D5" s="11"/>
      <c r="E5" s="11"/>
      <c r="F5" s="11"/>
    </row>
    <row r="6" spans="1:6" ht="30" x14ac:dyDescent="0.25">
      <c r="A6" s="15" t="s">
        <v>131</v>
      </c>
      <c r="B6" s="16"/>
      <c r="C6" s="16"/>
      <c r="D6" s="16"/>
      <c r="E6" s="16"/>
      <c r="F6" s="16"/>
    </row>
    <row r="7" spans="1:6" ht="15" x14ac:dyDescent="0.25">
      <c r="A7" s="15" t="s">
        <v>132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133</v>
      </c>
      <c r="B9" s="10"/>
      <c r="C9" s="10"/>
      <c r="D9" s="10"/>
      <c r="E9" s="10"/>
      <c r="F9" s="10"/>
    </row>
    <row r="10" spans="1:6" ht="15" x14ac:dyDescent="0.25">
      <c r="A10" s="15" t="s">
        <v>134</v>
      </c>
      <c r="B10" s="16"/>
      <c r="C10" s="16"/>
      <c r="D10" s="16"/>
      <c r="E10" s="16"/>
      <c r="F10" s="16"/>
    </row>
    <row r="11" spans="1:6" ht="15" x14ac:dyDescent="0.25">
      <c r="A11" s="31" t="s">
        <v>135</v>
      </c>
      <c r="B11" s="16"/>
      <c r="C11" s="16"/>
      <c r="D11" s="16"/>
      <c r="E11" s="16"/>
      <c r="F11" s="16"/>
    </row>
    <row r="12" spans="1:6" ht="15" x14ac:dyDescent="0.25">
      <c r="A12" s="31" t="s">
        <v>136</v>
      </c>
      <c r="B12" s="16"/>
      <c r="C12" s="16"/>
      <c r="D12" s="16"/>
      <c r="E12" s="16"/>
      <c r="F12" s="16"/>
    </row>
    <row r="13" spans="1:6" ht="15" x14ac:dyDescent="0.25">
      <c r="A13" s="31" t="s">
        <v>137</v>
      </c>
      <c r="B13" s="16"/>
      <c r="C13" s="16"/>
      <c r="D13" s="16"/>
      <c r="E13" s="16"/>
      <c r="F13" s="16"/>
    </row>
    <row r="14" spans="1:6" ht="15" x14ac:dyDescent="0.25">
      <c r="A14" s="15" t="s">
        <v>138</v>
      </c>
      <c r="B14" s="16"/>
      <c r="C14" s="16"/>
      <c r="D14" s="16"/>
      <c r="E14" s="16"/>
      <c r="F14" s="16"/>
    </row>
    <row r="15" spans="1:6" ht="15" x14ac:dyDescent="0.25">
      <c r="A15" s="31" t="s">
        <v>135</v>
      </c>
      <c r="B15" s="16"/>
      <c r="C15" s="16"/>
      <c r="D15" s="16"/>
      <c r="E15" s="16"/>
      <c r="F15" s="16"/>
    </row>
    <row r="16" spans="1:6" ht="15" x14ac:dyDescent="0.25">
      <c r="A16" s="31" t="s">
        <v>136</v>
      </c>
      <c r="B16" s="16"/>
      <c r="C16" s="16"/>
      <c r="D16" s="16"/>
      <c r="E16" s="16"/>
      <c r="F16" s="16"/>
    </row>
    <row r="17" spans="1:6" ht="15" x14ac:dyDescent="0.25">
      <c r="A17" s="31" t="s">
        <v>137</v>
      </c>
      <c r="B17" s="16"/>
      <c r="C17" s="16"/>
      <c r="D17" s="16"/>
      <c r="E17" s="16"/>
      <c r="F17" s="16"/>
    </row>
    <row r="18" spans="1:6" ht="15" x14ac:dyDescent="0.25">
      <c r="A18" s="15" t="s">
        <v>139</v>
      </c>
      <c r="B18" s="41"/>
      <c r="C18" s="16"/>
      <c r="D18" s="16"/>
      <c r="E18" s="16"/>
      <c r="F18" s="16"/>
    </row>
    <row r="19" spans="1:6" ht="15" x14ac:dyDescent="0.25">
      <c r="A19" s="15" t="s">
        <v>140</v>
      </c>
      <c r="B19" s="16"/>
      <c r="C19" s="16"/>
      <c r="D19" s="16"/>
      <c r="E19" s="16"/>
      <c r="F19" s="16"/>
    </row>
    <row r="20" spans="1:6" ht="30" x14ac:dyDescent="0.25">
      <c r="A20" s="15" t="s">
        <v>141</v>
      </c>
      <c r="B20" s="42"/>
      <c r="C20" s="42"/>
      <c r="D20" s="42"/>
      <c r="E20" s="42"/>
      <c r="F20" s="42"/>
    </row>
    <row r="21" spans="1:6" ht="30" x14ac:dyDescent="0.25">
      <c r="A21" s="15" t="s">
        <v>142</v>
      </c>
      <c r="B21" s="42"/>
      <c r="C21" s="42"/>
      <c r="D21" s="42"/>
      <c r="E21" s="42"/>
      <c r="F21" s="42"/>
    </row>
    <row r="22" spans="1:6" ht="30" x14ac:dyDescent="0.25">
      <c r="A22" s="15" t="s">
        <v>143</v>
      </c>
      <c r="B22" s="42"/>
      <c r="C22" s="42"/>
      <c r="D22" s="42"/>
      <c r="E22" s="42"/>
      <c r="F22" s="42"/>
    </row>
    <row r="23" spans="1:6" ht="15" x14ac:dyDescent="0.25">
      <c r="A23" s="15" t="s">
        <v>144</v>
      </c>
      <c r="B23" s="42"/>
      <c r="C23" s="42"/>
      <c r="D23" s="42"/>
      <c r="E23" s="42"/>
      <c r="F23" s="42"/>
    </row>
    <row r="24" spans="1:6" ht="15" x14ac:dyDescent="0.25">
      <c r="A24" s="15" t="s">
        <v>145</v>
      </c>
      <c r="B24" s="43"/>
      <c r="C24" s="16"/>
      <c r="D24" s="16"/>
      <c r="E24" s="16"/>
      <c r="F24" s="16"/>
    </row>
    <row r="25" spans="1:6" ht="15" x14ac:dyDescent="0.25">
      <c r="A25" s="15" t="s">
        <v>146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147</v>
      </c>
      <c r="B27" s="10"/>
      <c r="C27" s="10"/>
      <c r="D27" s="10"/>
      <c r="E27" s="10"/>
      <c r="F27" s="10"/>
    </row>
    <row r="28" spans="1:6" ht="15" x14ac:dyDescent="0.25">
      <c r="A28" s="15" t="s">
        <v>148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149</v>
      </c>
      <c r="B30" s="10"/>
      <c r="C30" s="10"/>
      <c r="D30" s="10"/>
      <c r="E30" s="10"/>
      <c r="F30" s="10"/>
    </row>
    <row r="31" spans="1:6" ht="15" x14ac:dyDescent="0.25">
      <c r="A31" s="15" t="s">
        <v>134</v>
      </c>
      <c r="B31" s="16"/>
      <c r="C31" s="16"/>
      <c r="D31" s="16"/>
      <c r="E31" s="16"/>
      <c r="F31" s="16"/>
    </row>
    <row r="32" spans="1:6" ht="15" x14ac:dyDescent="0.25">
      <c r="A32" s="15" t="s">
        <v>138</v>
      </c>
      <c r="B32" s="16"/>
      <c r="C32" s="16"/>
      <c r="D32" s="16"/>
      <c r="E32" s="16"/>
      <c r="F32" s="16"/>
    </row>
    <row r="33" spans="1:6" ht="15" x14ac:dyDescent="0.25">
      <c r="A33" s="15" t="s">
        <v>150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151</v>
      </c>
      <c r="B35" s="10"/>
      <c r="C35" s="10"/>
      <c r="D35" s="10"/>
      <c r="E35" s="10"/>
      <c r="F35" s="10"/>
    </row>
    <row r="36" spans="1:6" ht="15" x14ac:dyDescent="0.25">
      <c r="A36" s="15" t="s">
        <v>152</v>
      </c>
      <c r="B36" s="16"/>
      <c r="C36" s="16"/>
      <c r="D36" s="16"/>
      <c r="E36" s="16"/>
      <c r="F36" s="16"/>
    </row>
    <row r="37" spans="1:6" ht="15" x14ac:dyDescent="0.25">
      <c r="A37" s="15" t="s">
        <v>153</v>
      </c>
      <c r="B37" s="16"/>
      <c r="C37" s="16"/>
      <c r="D37" s="16"/>
      <c r="E37" s="16"/>
      <c r="F37" s="16"/>
    </row>
    <row r="38" spans="1:6" ht="15" x14ac:dyDescent="0.25">
      <c r="A38" s="15" t="s">
        <v>154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155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156</v>
      </c>
      <c r="B42" s="10"/>
      <c r="C42" s="10"/>
      <c r="D42" s="10"/>
      <c r="E42" s="10"/>
      <c r="F42" s="10"/>
    </row>
    <row r="43" spans="1:6" ht="15" x14ac:dyDescent="0.25">
      <c r="A43" s="15" t="s">
        <v>157</v>
      </c>
      <c r="B43" s="16"/>
      <c r="C43" s="16"/>
      <c r="D43" s="16"/>
      <c r="E43" s="16"/>
      <c r="F43" s="16"/>
    </row>
    <row r="44" spans="1:6" ht="15" x14ac:dyDescent="0.25">
      <c r="A44" s="15" t="s">
        <v>158</v>
      </c>
      <c r="B44" s="16"/>
      <c r="C44" s="16"/>
      <c r="D44" s="16"/>
      <c r="E44" s="16"/>
      <c r="F44" s="16"/>
    </row>
    <row r="45" spans="1:6" ht="15" x14ac:dyDescent="0.25">
      <c r="A45" s="15" t="s">
        <v>159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160</v>
      </c>
      <c r="B47" s="10"/>
      <c r="C47" s="10"/>
      <c r="D47" s="10"/>
      <c r="E47" s="10"/>
      <c r="F47" s="10"/>
    </row>
    <row r="48" spans="1:6" ht="15" x14ac:dyDescent="0.25">
      <c r="A48" s="15" t="s">
        <v>158</v>
      </c>
      <c r="B48" s="42"/>
      <c r="C48" s="42"/>
      <c r="D48" s="42"/>
      <c r="E48" s="42"/>
      <c r="F48" s="42"/>
    </row>
    <row r="49" spans="1:6" ht="15" x14ac:dyDescent="0.25">
      <c r="A49" s="15" t="s">
        <v>159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161</v>
      </c>
      <c r="B51" s="10"/>
      <c r="C51" s="10"/>
      <c r="D51" s="10"/>
      <c r="E51" s="10"/>
      <c r="F51" s="10"/>
    </row>
    <row r="52" spans="1:6" ht="15" x14ac:dyDescent="0.25">
      <c r="A52" s="15" t="s">
        <v>158</v>
      </c>
      <c r="B52" s="16"/>
      <c r="C52" s="16"/>
      <c r="D52" s="16"/>
      <c r="E52" s="16"/>
      <c r="F52" s="16"/>
    </row>
    <row r="53" spans="1:6" ht="15" x14ac:dyDescent="0.25">
      <c r="A53" s="15" t="s">
        <v>159</v>
      </c>
      <c r="B53" s="16"/>
      <c r="C53" s="16"/>
      <c r="D53" s="16"/>
      <c r="E53" s="16"/>
      <c r="F53" s="16"/>
    </row>
    <row r="54" spans="1:6" ht="15" x14ac:dyDescent="0.25">
      <c r="A54" s="15" t="s">
        <v>162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163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158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159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164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165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166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167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168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169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c)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2024-07-10T21:28:21Z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