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6EA8BA31-893B-4659-8030-55998D939B77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a)" sheetId="7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<sst xmlns="http://schemas.openxmlformats.org/spreadsheetml/2006/main" count="346" uniqueCount="218">
  <si>
    <t>(PESOS)</t>
  </si>
  <si>
    <t>Concepto (c)</t>
  </si>
  <si>
    <t>Devengado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</si>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</sst>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Continuous" vertical="center"/>
    </xf>
    <xf numFmtId="0" fontId="17" fillId="2" borderId="14" xfId="0" applyFont="1" applyFill="1" applyBorder="1" applyAlignment="1">
      <alignment horizontal="centerContinuous" vertical="center"/>
    </xf>
    <xf numFmtId="0" fontId="17" fillId="2" borderId="15" xfId="0" applyFont="1" applyFill="1" applyBorder="1" applyAlignment="1">
      <alignment horizontal="centerContinuous" vertical="center"/>
    </xf>
    <xf numFmtId="0" fontId="17" fillId="3" borderId="13" xfId="0" applyFont="1" applyFill="1" applyBorder="1" applyAlignment="1">
      <alignment horizontal="left" vertical="center" indent="3"/>
    </xf>
    <xf numFmtId="0" fontId="16" fillId="3" borderId="14" xfId="0" applyFont="1" applyFill="1" applyBorder="1" applyAlignment="1">
      <alignment horizontal="left" vertical="center" indent="6"/>
    </xf>
    <xf numFmtId="0" fontId="16" fillId="3" borderId="14" xfId="0" applyFont="1" applyFill="1" applyBorder="1" applyAlignment="1">
      <alignment horizontal="left" vertical="center" indent="9"/>
    </xf>
    <xf numFmtId="0" fontId="16" fillId="3" borderId="14" xfId="0" applyFont="1" applyFill="1" applyBorder="1" applyAlignment="1">
      <alignment horizontal="left" vertical="center" indent="3"/>
    </xf>
    <xf numFmtId="0" fontId="17" fillId="3" borderId="14" xfId="0" applyFont="1" applyFill="1" applyBorder="1" applyAlignment="1">
      <alignment horizontal="left" vertical="center" indent="3"/>
    </xf>
    <xf numFmtId="0" fontId="16" fillId="3" borderId="14" xfId="0" applyFont="1" applyFill="1" applyBorder="1" applyAlignment="1">
      <alignment horizontal="left" indent="9"/>
    </xf>
    <xf numFmtId="0" fontId="16" fillId="3" borderId="14" xfId="0" applyFont="1" applyFill="1" applyBorder="1" applyAlignment="1">
      <alignment horizontal="left" indent="3"/>
    </xf>
    <xf numFmtId="0" fontId="17" fillId="3" borderId="14" xfId="0" applyFont="1" applyFill="1" applyBorder="1" applyAlignment="1">
      <alignment horizontal="left" indent="3"/>
    </xf>
    <xf numFmtId="165" fontId="17" fillId="3" borderId="17" xfId="8" applyNumberFormat="1" applyFont="1" applyFill="1" applyBorder="1" applyAlignment="1" applyProtection="1">
      <alignment vertical="center"/>
      <protection locked="0"/>
    </xf>
    <xf numFmtId="165" fontId="16" fillId="3" borderId="17" xfId="8" applyNumberFormat="1" applyFont="1" applyFill="1" applyBorder="1" applyAlignment="1" applyProtection="1">
      <alignment vertical="center"/>
      <protection locked="0"/>
    </xf>
    <xf numFmtId="165" fontId="16" fillId="3" borderId="17" xfId="8" applyNumberFormat="1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2408562</xdr:colOff>
      <xdr:row>170</xdr:row>
      <xdr:rowOff>0</xdr:rowOff>
    </xdr:from>
    <xdr:to>
      <xdr:col>0</xdr:col>
      <xdr:colOff>4303056</xdr:colOff>
      <xdr:row>170</xdr:row>
      <xdr:rowOff>700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86189E5-8E97-4C81-B96A-2B6033633A53}"/>
            </a:ext>
          </a:extLst>
        </xdr:cNvPr>
        <xdr:cNvCxnSpPr/>
      </xdr:nvCxnSpPr>
      <xdr:spPr>
        <a:xfrm flipV="1">
          <a:off x="2408562" y="28498800"/>
          <a:ext cx="189449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398228</xdr:colOff>
      <xdr:row>169</xdr:row>
      <xdr:rowOff>141194</xdr:rowOff>
    </xdr:from>
    <xdr:to>
      <xdr:col>5</xdr:col>
      <xdr:colOff>891987</xdr:colOff>
      <xdr:row>169</xdr:row>
      <xdr:rowOff>141894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C7758CA-7BD0-477A-88DE-17D3BED54035}"/>
            </a:ext>
          </a:extLst>
        </xdr:cNvPr>
        <xdr:cNvCxnSpPr/>
      </xdr:nvCxnSpPr>
      <xdr:spPr>
        <a:xfrm flipV="1">
          <a:off x="10704278" y="28478069"/>
          <a:ext cx="1770109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E80-A848-4FB2-86F8-2FB9929A9108}">
  <sheetPr>
    <outlinePr summaryBelow="0"/>
  </sheetPr>
  <dimension ref="A1:G172"/>
  <sheetViews>
    <sheetView showGridLines="0" tabSelected="1" zoomScale="75" zoomScaleNormal="75" workbookViewId="0">
      <selection activeCell="A5" sqref="A5"/>
    </sheetView>
  </sheetViews>
  <sheetFormatPr baseColWidth="10" defaultColWidth="11" defaultRowHeight="12.75" x14ac:dyDescent="0.2"/>
  <cols>
    <col min="1" max="1" width="97" style="55" bestFit="1" customWidth="1"/>
    <col min="2" max="2" width="19.140625" style="55" customWidth="1"/>
    <col min="3" max="3" width="19.28515625" style="55" customWidth="1"/>
    <col min="4" max="6" width="19.140625" style="55" bestFit="1" customWidth="1"/>
    <col min="7" max="7" width="16.7109375" style="55" bestFit="1" customWidth="1"/>
    <col min="8" max="8" width="2.28515625" style="55" customWidth="1"/>
    <col min="9" max="16384" width="11" style="55"/>
  </cols>
  <sheetData>
    <row r="1" spans="1:7" ht="40.9" customHeight="1" x14ac:dyDescent="0.2">
      <c r="A1" s="79" t="s">
        <v>15</v>
      </c>
      <c r="B1" s="74"/>
      <c r="C1" s="74"/>
      <c r="D1" s="74"/>
      <c r="E1" s="74"/>
      <c r="F1" s="74"/>
      <c r="G1" s="75"/>
    </row>
    <row r="2" spans="1:7" x14ac:dyDescent="0.2">
      <c r="A2" s="60" t="s">
        <v>211</v>
      </c>
      <c r="B2" s="60"/>
      <c r="C2" s="60"/>
      <c r="D2" s="60"/>
      <c r="E2" s="60"/>
      <c r="F2" s="60"/>
      <c r="G2" s="60"/>
    </row>
    <row r="3" spans="1:7" x14ac:dyDescent="0.2">
      <c r="A3" s="61" t="s">
        <v>16</v>
      </c>
      <c r="B3" s="61"/>
      <c r="C3" s="61"/>
      <c r="D3" s="61"/>
      <c r="E3" s="61"/>
      <c r="F3" s="61"/>
      <c r="G3" s="61"/>
    </row>
    <row r="4" spans="1:7" x14ac:dyDescent="0.2">
      <c r="A4" s="61" t="s">
        <v>17</v>
      </c>
      <c r="B4" s="61"/>
      <c r="C4" s="61"/>
      <c r="D4" s="61"/>
      <c r="E4" s="61"/>
      <c r="F4" s="61"/>
      <c r="G4" s="61"/>
    </row>
    <row r="5" spans="1:7" x14ac:dyDescent="0.2">
      <c r="A5" s="61" t="s">
        <v>217</v>
      </c>
      <c r="B5" s="61"/>
      <c r="C5" s="61"/>
      <c r="D5" s="61"/>
      <c r="E5" s="61"/>
      <c r="F5" s="61"/>
      <c r="G5" s="61"/>
    </row>
    <row r="6" spans="1:7" x14ac:dyDescent="0.2">
      <c r="A6" s="62" t="s">
        <v>0</v>
      </c>
      <c r="B6" s="62"/>
      <c r="C6" s="62"/>
      <c r="D6" s="62"/>
      <c r="E6" s="62"/>
      <c r="F6" s="62"/>
      <c r="G6" s="62"/>
    </row>
    <row r="7" spans="1:7" x14ac:dyDescent="0.2">
      <c r="A7" s="77" t="s">
        <v>1</v>
      </c>
      <c r="B7" s="77" t="s">
        <v>18</v>
      </c>
      <c r="C7" s="77"/>
      <c r="D7" s="77"/>
      <c r="E7" s="77"/>
      <c r="F7" s="77"/>
      <c r="G7" s="78" t="s">
        <v>19</v>
      </c>
    </row>
    <row r="8" spans="1:7" ht="25.5" x14ac:dyDescent="0.2">
      <c r="A8" s="77"/>
      <c r="B8" s="58" t="s">
        <v>20</v>
      </c>
      <c r="C8" s="58" t="s">
        <v>21</v>
      </c>
      <c r="D8" s="58" t="s">
        <v>22</v>
      </c>
      <c r="E8" s="58" t="s">
        <v>2</v>
      </c>
      <c r="F8" s="58" t="s">
        <v>23</v>
      </c>
      <c r="G8" s="77"/>
    </row>
    <row r="9" spans="1:7" x14ac:dyDescent="0.2">
      <c r="A9" s="63" t="s">
        <v>24</v>
      </c>
      <c r="B9" s="71">
        <v>23657651.600000001</v>
      </c>
      <c r="C9" s="71">
        <v>7506252.3700000001</v>
      </c>
      <c r="D9" s="71">
        <v>31163903.969999999</v>
      </c>
      <c r="E9" s="71">
        <v>18271402.669999998</v>
      </c>
      <c r="F9" s="71">
        <v>18231119.57</v>
      </c>
      <c r="G9" s="71">
        <v>12892501.300000003</v>
      </c>
    </row>
    <row r="10" spans="1:7" x14ac:dyDescent="0.2">
      <c r="A10" s="64" t="s">
        <v>25</v>
      </c>
      <c r="B10" s="72">
        <v>17873266.010000002</v>
      </c>
      <c r="C10" s="72">
        <v>2662412.3499999996</v>
      </c>
      <c r="D10" s="72">
        <v>20535678.359999999</v>
      </c>
      <c r="E10" s="72">
        <v>13848449.49</v>
      </c>
      <c r="F10" s="72">
        <v>13848449.49</v>
      </c>
      <c r="G10" s="72">
        <v>6687228.870000002</v>
      </c>
    </row>
    <row r="11" spans="1:7" x14ac:dyDescent="0.2">
      <c r="A11" s="65" t="s">
        <v>26</v>
      </c>
      <c r="B11" s="72">
        <v>12374862.26</v>
      </c>
      <c r="C11" s="72">
        <v>1919519.79</v>
      </c>
      <c r="D11" s="72">
        <v>14294382.050000001</v>
      </c>
      <c r="E11" s="72">
        <v>10495595.869999999</v>
      </c>
      <c r="F11" s="72">
        <v>10495595.869999999</v>
      </c>
      <c r="G11" s="72">
        <v>3798786.1800000016</v>
      </c>
    </row>
    <row r="12" spans="1:7" x14ac:dyDescent="0.2">
      <c r="A12" s="65" t="s">
        <v>27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7" x14ac:dyDescent="0.2">
      <c r="A13" s="65" t="s">
        <v>28</v>
      </c>
      <c r="B13" s="72">
        <v>1982357.29</v>
      </c>
      <c r="C13" s="72">
        <v>449706.46</v>
      </c>
      <c r="D13" s="72">
        <v>2432063.75</v>
      </c>
      <c r="E13" s="72">
        <v>629813.54</v>
      </c>
      <c r="F13" s="72">
        <v>629813.54</v>
      </c>
      <c r="G13" s="72">
        <v>1802250.21</v>
      </c>
    </row>
    <row r="14" spans="1:7" x14ac:dyDescent="0.2">
      <c r="A14" s="65" t="s">
        <v>29</v>
      </c>
      <c r="B14" s="72">
        <v>2784600</v>
      </c>
      <c r="C14" s="72">
        <v>-974505.16</v>
      </c>
      <c r="D14" s="72">
        <v>1810094.8399999999</v>
      </c>
      <c r="E14" s="72">
        <v>1806938.47</v>
      </c>
      <c r="F14" s="72">
        <v>1806938.47</v>
      </c>
      <c r="G14" s="72">
        <v>3156.3699999998789</v>
      </c>
    </row>
    <row r="15" spans="1:7" x14ac:dyDescent="0.2">
      <c r="A15" s="65" t="s">
        <v>30</v>
      </c>
      <c r="B15" s="72">
        <v>564117.26</v>
      </c>
      <c r="C15" s="72">
        <v>505650.46</v>
      </c>
      <c r="D15" s="72">
        <v>1069767.72</v>
      </c>
      <c r="E15" s="72">
        <v>916101.61</v>
      </c>
      <c r="F15" s="72">
        <v>916101.61</v>
      </c>
      <c r="G15" s="72">
        <v>153666.10999999999</v>
      </c>
    </row>
    <row r="16" spans="1:7" x14ac:dyDescent="0.2">
      <c r="A16" s="65" t="s">
        <v>31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">
      <c r="A17" s="65" t="s">
        <v>32</v>
      </c>
      <c r="B17" s="72">
        <v>167329.20000000001</v>
      </c>
      <c r="C17" s="72">
        <v>762040.8</v>
      </c>
      <c r="D17" s="72">
        <v>929370</v>
      </c>
      <c r="E17" s="72">
        <v>0</v>
      </c>
      <c r="F17" s="72">
        <v>0</v>
      </c>
      <c r="G17" s="72">
        <v>929370</v>
      </c>
    </row>
    <row r="18" spans="1:7" x14ac:dyDescent="0.2">
      <c r="A18" s="64" t="s">
        <v>33</v>
      </c>
      <c r="B18" s="72">
        <v>569885</v>
      </c>
      <c r="C18" s="72">
        <v>414263.63</v>
      </c>
      <c r="D18" s="72">
        <v>984148.63000000012</v>
      </c>
      <c r="E18" s="72">
        <v>348358.58</v>
      </c>
      <c r="F18" s="72">
        <v>348358.58</v>
      </c>
      <c r="G18" s="72">
        <v>635790.05000000005</v>
      </c>
    </row>
    <row r="19" spans="1:7" x14ac:dyDescent="0.2">
      <c r="A19" s="65" t="s">
        <v>34</v>
      </c>
      <c r="B19" s="72">
        <v>112985</v>
      </c>
      <c r="C19" s="72">
        <v>3407.58</v>
      </c>
      <c r="D19" s="72">
        <v>116392.58</v>
      </c>
      <c r="E19" s="72">
        <v>79284.100000000006</v>
      </c>
      <c r="F19" s="72">
        <v>79284.100000000006</v>
      </c>
      <c r="G19" s="72">
        <v>37108.479999999996</v>
      </c>
    </row>
    <row r="20" spans="1:7" x14ac:dyDescent="0.2">
      <c r="A20" s="65" t="s">
        <v>35</v>
      </c>
      <c r="B20" s="72">
        <v>8000</v>
      </c>
      <c r="C20" s="72">
        <v>0</v>
      </c>
      <c r="D20" s="72">
        <v>8000</v>
      </c>
      <c r="E20" s="72">
        <v>2000</v>
      </c>
      <c r="F20" s="72">
        <v>2000</v>
      </c>
      <c r="G20" s="72">
        <v>6000</v>
      </c>
    </row>
    <row r="21" spans="1:7" x14ac:dyDescent="0.2">
      <c r="A21" s="65" t="s">
        <v>36</v>
      </c>
      <c r="B21" s="72">
        <v>5000</v>
      </c>
      <c r="C21" s="72">
        <v>-4500</v>
      </c>
      <c r="D21" s="72">
        <v>500</v>
      </c>
      <c r="E21" s="72">
        <v>0</v>
      </c>
      <c r="F21" s="72">
        <v>0</v>
      </c>
      <c r="G21" s="72">
        <v>500</v>
      </c>
    </row>
    <row r="22" spans="1:7" x14ac:dyDescent="0.2">
      <c r="A22" s="65" t="s">
        <v>37</v>
      </c>
      <c r="B22" s="72">
        <v>16000</v>
      </c>
      <c r="C22" s="72">
        <v>97551.75</v>
      </c>
      <c r="D22" s="72">
        <v>113551.75</v>
      </c>
      <c r="E22" s="72">
        <v>74299.539999999994</v>
      </c>
      <c r="F22" s="72">
        <v>74299.539999999994</v>
      </c>
      <c r="G22" s="72">
        <v>39252.210000000006</v>
      </c>
    </row>
    <row r="23" spans="1:7" x14ac:dyDescent="0.2">
      <c r="A23" s="65" t="s">
        <v>38</v>
      </c>
      <c r="B23" s="72">
        <v>33000</v>
      </c>
      <c r="C23" s="72">
        <v>87500</v>
      </c>
      <c r="D23" s="72">
        <v>120500</v>
      </c>
      <c r="E23" s="72">
        <v>32031.279999999999</v>
      </c>
      <c r="F23" s="72">
        <v>32031.279999999999</v>
      </c>
      <c r="G23" s="72">
        <v>88468.72</v>
      </c>
    </row>
    <row r="24" spans="1:7" x14ac:dyDescent="0.2">
      <c r="A24" s="65" t="s">
        <v>39</v>
      </c>
      <c r="B24" s="72">
        <v>316000</v>
      </c>
      <c r="C24" s="72">
        <v>2500</v>
      </c>
      <c r="D24" s="72">
        <v>318500</v>
      </c>
      <c r="E24" s="72">
        <v>129496.47</v>
      </c>
      <c r="F24" s="72">
        <v>129496.47</v>
      </c>
      <c r="G24" s="72">
        <v>189003.53</v>
      </c>
    </row>
    <row r="25" spans="1:7" x14ac:dyDescent="0.2">
      <c r="A25" s="65" t="s">
        <v>40</v>
      </c>
      <c r="B25" s="72">
        <v>4000</v>
      </c>
      <c r="C25" s="72">
        <v>0</v>
      </c>
      <c r="D25" s="72">
        <v>4000</v>
      </c>
      <c r="E25" s="72">
        <v>2957.95</v>
      </c>
      <c r="F25" s="72">
        <v>2957.95</v>
      </c>
      <c r="G25" s="72">
        <v>1042.0500000000002</v>
      </c>
    </row>
    <row r="26" spans="1:7" x14ac:dyDescent="0.2">
      <c r="A26" s="65" t="s">
        <v>41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</row>
    <row r="27" spans="1:7" x14ac:dyDescent="0.2">
      <c r="A27" s="65" t="s">
        <v>42</v>
      </c>
      <c r="B27" s="72">
        <v>74900</v>
      </c>
      <c r="C27" s="72">
        <v>227804.3</v>
      </c>
      <c r="D27" s="72">
        <v>302704.3</v>
      </c>
      <c r="E27" s="72">
        <v>28289.24</v>
      </c>
      <c r="F27" s="72">
        <v>28289.24</v>
      </c>
      <c r="G27" s="72">
        <v>274415.06</v>
      </c>
    </row>
    <row r="28" spans="1:7" x14ac:dyDescent="0.2">
      <c r="A28" s="64" t="s">
        <v>43</v>
      </c>
      <c r="B28" s="72">
        <v>4903500.59</v>
      </c>
      <c r="C28" s="72">
        <v>1419177.52</v>
      </c>
      <c r="D28" s="72">
        <v>6322678.1100000003</v>
      </c>
      <c r="E28" s="72">
        <v>3563399.79</v>
      </c>
      <c r="F28" s="72">
        <v>3563399.79</v>
      </c>
      <c r="G28" s="72">
        <v>2759278.3200000003</v>
      </c>
    </row>
    <row r="29" spans="1:7" x14ac:dyDescent="0.2">
      <c r="A29" s="65" t="s">
        <v>44</v>
      </c>
      <c r="B29" s="72">
        <v>199040</v>
      </c>
      <c r="C29" s="72">
        <v>37880</v>
      </c>
      <c r="D29" s="72">
        <v>236920</v>
      </c>
      <c r="E29" s="72">
        <v>52324.800000000003</v>
      </c>
      <c r="F29" s="72">
        <v>52324.800000000003</v>
      </c>
      <c r="G29" s="72">
        <v>184595.20000000001</v>
      </c>
    </row>
    <row r="30" spans="1:7" x14ac:dyDescent="0.2">
      <c r="A30" s="65" t="s">
        <v>45</v>
      </c>
      <c r="B30" s="72">
        <v>481991.6</v>
      </c>
      <c r="C30" s="72">
        <v>-293529.57</v>
      </c>
      <c r="D30" s="72">
        <v>188462.02999999997</v>
      </c>
      <c r="E30" s="72">
        <v>164448.1</v>
      </c>
      <c r="F30" s="72">
        <v>164448.1</v>
      </c>
      <c r="G30" s="72">
        <v>24013.929999999964</v>
      </c>
    </row>
    <row r="31" spans="1:7" x14ac:dyDescent="0.2">
      <c r="A31" s="65" t="s">
        <v>46</v>
      </c>
      <c r="B31" s="72">
        <v>1606894.64</v>
      </c>
      <c r="C31" s="72">
        <v>41081.67</v>
      </c>
      <c r="D31" s="72">
        <v>1647976.3099999998</v>
      </c>
      <c r="E31" s="72">
        <v>1017660.58</v>
      </c>
      <c r="F31" s="72">
        <v>1017660.58</v>
      </c>
      <c r="G31" s="72">
        <v>630315.72999999986</v>
      </c>
    </row>
    <row r="32" spans="1:7" x14ac:dyDescent="0.2">
      <c r="A32" s="65" t="s">
        <v>47</v>
      </c>
      <c r="B32" s="72">
        <v>114999.99</v>
      </c>
      <c r="C32" s="72">
        <v>-27391.88</v>
      </c>
      <c r="D32" s="72">
        <v>87608.11</v>
      </c>
      <c r="E32" s="72">
        <v>65877.820000000007</v>
      </c>
      <c r="F32" s="72">
        <v>65877.820000000007</v>
      </c>
      <c r="G32" s="72">
        <v>21730.289999999994</v>
      </c>
    </row>
    <row r="33" spans="1:7" ht="14.45" customHeight="1" x14ac:dyDescent="0.2">
      <c r="A33" s="65" t="s">
        <v>48</v>
      </c>
      <c r="B33" s="72">
        <v>1715714.36</v>
      </c>
      <c r="C33" s="72">
        <v>298742.56</v>
      </c>
      <c r="D33" s="72">
        <v>2014456.9200000002</v>
      </c>
      <c r="E33" s="72">
        <v>1263987.8400000001</v>
      </c>
      <c r="F33" s="72">
        <v>1263987.8400000001</v>
      </c>
      <c r="G33" s="72">
        <v>750469.08000000007</v>
      </c>
    </row>
    <row r="34" spans="1:7" ht="14.45" customHeight="1" x14ac:dyDescent="0.2">
      <c r="A34" s="65" t="s">
        <v>49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</row>
    <row r="35" spans="1:7" ht="14.45" customHeight="1" x14ac:dyDescent="0.2">
      <c r="A35" s="65" t="s">
        <v>50</v>
      </c>
      <c r="B35" s="72">
        <v>85000</v>
      </c>
      <c r="C35" s="72">
        <v>12500</v>
      </c>
      <c r="D35" s="72">
        <v>97500</v>
      </c>
      <c r="E35" s="72">
        <v>50354.59</v>
      </c>
      <c r="F35" s="72">
        <v>50354.59</v>
      </c>
      <c r="G35" s="72">
        <v>47145.41</v>
      </c>
    </row>
    <row r="36" spans="1:7" ht="14.45" customHeight="1" x14ac:dyDescent="0.2">
      <c r="A36" s="65" t="s">
        <v>51</v>
      </c>
      <c r="B36" s="72">
        <v>381400</v>
      </c>
      <c r="C36" s="72">
        <v>173368.65</v>
      </c>
      <c r="D36" s="72">
        <v>554768.65</v>
      </c>
      <c r="E36" s="72">
        <v>432715.09</v>
      </c>
      <c r="F36" s="72">
        <v>432715.09</v>
      </c>
      <c r="G36" s="72">
        <v>122053.56</v>
      </c>
    </row>
    <row r="37" spans="1:7" ht="14.45" customHeight="1" x14ac:dyDescent="0.2">
      <c r="A37" s="65" t="s">
        <v>52</v>
      </c>
      <c r="B37" s="72">
        <v>318460</v>
      </c>
      <c r="C37" s="72">
        <v>1176526.0900000001</v>
      </c>
      <c r="D37" s="72">
        <v>1494986.09</v>
      </c>
      <c r="E37" s="72">
        <v>516030.97</v>
      </c>
      <c r="F37" s="72">
        <v>516030.97</v>
      </c>
      <c r="G37" s="72">
        <v>978955.12000000011</v>
      </c>
    </row>
    <row r="38" spans="1:7" x14ac:dyDescent="0.2">
      <c r="A38" s="64" t="s">
        <v>53</v>
      </c>
      <c r="B38" s="72">
        <v>298000</v>
      </c>
      <c r="C38" s="72">
        <v>6772.42</v>
      </c>
      <c r="D38" s="72">
        <v>304772.42</v>
      </c>
      <c r="E38" s="72">
        <v>134774.95000000001</v>
      </c>
      <c r="F38" s="72">
        <v>134774.95000000001</v>
      </c>
      <c r="G38" s="72">
        <v>169997.46999999997</v>
      </c>
    </row>
    <row r="39" spans="1:7" x14ac:dyDescent="0.2">
      <c r="A39" s="65" t="s">
        <v>54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</row>
    <row r="40" spans="1:7" x14ac:dyDescent="0.2">
      <c r="A40" s="65" t="s">
        <v>55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</row>
    <row r="41" spans="1:7" x14ac:dyDescent="0.2">
      <c r="A41" s="65" t="s">
        <v>56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</row>
    <row r="42" spans="1:7" x14ac:dyDescent="0.2">
      <c r="A42" s="65" t="s">
        <v>57</v>
      </c>
      <c r="B42" s="72">
        <v>298000</v>
      </c>
      <c r="C42" s="72">
        <v>6772.42</v>
      </c>
      <c r="D42" s="72">
        <v>304772.42</v>
      </c>
      <c r="E42" s="72">
        <v>134774.95000000001</v>
      </c>
      <c r="F42" s="72">
        <v>134774.95000000001</v>
      </c>
      <c r="G42" s="72">
        <v>169997.46999999997</v>
      </c>
    </row>
    <row r="43" spans="1:7" x14ac:dyDescent="0.2">
      <c r="A43" s="65" t="s">
        <v>58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</row>
    <row r="44" spans="1:7" x14ac:dyDescent="0.2">
      <c r="A44" s="65" t="s">
        <v>59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</row>
    <row r="45" spans="1:7" x14ac:dyDescent="0.2">
      <c r="A45" s="65" t="s">
        <v>60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</row>
    <row r="46" spans="1:7" x14ac:dyDescent="0.2">
      <c r="A46" s="65" t="s">
        <v>61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</row>
    <row r="47" spans="1:7" x14ac:dyDescent="0.2">
      <c r="A47" s="65" t="s">
        <v>62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</row>
    <row r="48" spans="1:7" x14ac:dyDescent="0.2">
      <c r="A48" s="64" t="s">
        <v>63</v>
      </c>
      <c r="B48" s="72">
        <v>13000</v>
      </c>
      <c r="C48" s="72">
        <v>3003626.45</v>
      </c>
      <c r="D48" s="72">
        <v>3016626.45</v>
      </c>
      <c r="E48" s="72">
        <v>376419.86</v>
      </c>
      <c r="F48" s="72">
        <v>336136.76</v>
      </c>
      <c r="G48" s="72">
        <v>2640206.59</v>
      </c>
    </row>
    <row r="49" spans="1:7" x14ac:dyDescent="0.2">
      <c r="A49" s="65" t="s">
        <v>64</v>
      </c>
      <c r="B49" s="72">
        <v>7000</v>
      </c>
      <c r="C49" s="72">
        <v>1201236.45</v>
      </c>
      <c r="D49" s="72">
        <v>1208236.45</v>
      </c>
      <c r="E49" s="72">
        <v>65225.599999999999</v>
      </c>
      <c r="F49" s="72">
        <v>65225.599999999999</v>
      </c>
      <c r="G49" s="72">
        <v>1143010.8499999999</v>
      </c>
    </row>
    <row r="50" spans="1:7" x14ac:dyDescent="0.2">
      <c r="A50" s="65" t="s">
        <v>65</v>
      </c>
      <c r="B50" s="72">
        <v>0</v>
      </c>
      <c r="C50" s="72">
        <v>133000</v>
      </c>
      <c r="D50" s="72">
        <v>133000</v>
      </c>
      <c r="E50" s="72">
        <v>98814.64</v>
      </c>
      <c r="F50" s="72">
        <v>98814.64</v>
      </c>
      <c r="G50" s="72">
        <v>34185.360000000001</v>
      </c>
    </row>
    <row r="51" spans="1:7" x14ac:dyDescent="0.2">
      <c r="A51" s="65" t="s">
        <v>66</v>
      </c>
      <c r="B51" s="72">
        <v>0</v>
      </c>
      <c r="C51" s="72">
        <v>608000</v>
      </c>
      <c r="D51" s="72">
        <v>608000</v>
      </c>
      <c r="E51" s="72">
        <v>0</v>
      </c>
      <c r="F51" s="72">
        <v>0</v>
      </c>
      <c r="G51" s="72">
        <v>608000</v>
      </c>
    </row>
    <row r="52" spans="1:7" x14ac:dyDescent="0.2">
      <c r="A52" s="65" t="s">
        <v>67</v>
      </c>
      <c r="B52" s="72">
        <v>0</v>
      </c>
      <c r="C52" s="72">
        <v>253555</v>
      </c>
      <c r="D52" s="72">
        <v>253555</v>
      </c>
      <c r="E52" s="72">
        <v>0</v>
      </c>
      <c r="F52" s="72">
        <v>0</v>
      </c>
      <c r="G52" s="72">
        <v>253555</v>
      </c>
    </row>
    <row r="53" spans="1:7" x14ac:dyDescent="0.2">
      <c r="A53" s="65" t="s">
        <v>68</v>
      </c>
      <c r="B53" s="72">
        <v>0</v>
      </c>
      <c r="C53" s="72">
        <v>0</v>
      </c>
      <c r="D53" s="72">
        <v>0</v>
      </c>
      <c r="E53" s="72">
        <v>0</v>
      </c>
      <c r="F53" s="72">
        <v>0</v>
      </c>
      <c r="G53" s="72">
        <v>0</v>
      </c>
    </row>
    <row r="54" spans="1:7" x14ac:dyDescent="0.2">
      <c r="A54" s="65" t="s">
        <v>69</v>
      </c>
      <c r="B54" s="72">
        <v>6000</v>
      </c>
      <c r="C54" s="72">
        <v>807835</v>
      </c>
      <c r="D54" s="72">
        <v>813835</v>
      </c>
      <c r="E54" s="72">
        <v>212379.62</v>
      </c>
      <c r="F54" s="72">
        <v>172096.52</v>
      </c>
      <c r="G54" s="72">
        <v>601455.38</v>
      </c>
    </row>
    <row r="55" spans="1:7" x14ac:dyDescent="0.2">
      <c r="A55" s="65" t="s">
        <v>70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v>0</v>
      </c>
    </row>
    <row r="56" spans="1:7" x14ac:dyDescent="0.2">
      <c r="A56" s="65" t="s">
        <v>71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</row>
    <row r="57" spans="1:7" x14ac:dyDescent="0.2">
      <c r="A57" s="65" t="s">
        <v>72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</row>
    <row r="58" spans="1:7" x14ac:dyDescent="0.2">
      <c r="A58" s="64" t="s">
        <v>73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</row>
    <row r="59" spans="1:7" x14ac:dyDescent="0.2">
      <c r="A59" s="65" t="s">
        <v>74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</row>
    <row r="60" spans="1:7" x14ac:dyDescent="0.2">
      <c r="A60" s="65" t="s">
        <v>75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</row>
    <row r="61" spans="1:7" x14ac:dyDescent="0.2">
      <c r="A61" s="65" t="s">
        <v>76</v>
      </c>
      <c r="B61" s="72">
        <v>0</v>
      </c>
      <c r="C61" s="72">
        <v>0</v>
      </c>
      <c r="D61" s="72">
        <v>0</v>
      </c>
      <c r="E61" s="72">
        <v>0</v>
      </c>
      <c r="F61" s="72">
        <v>0</v>
      </c>
      <c r="G61" s="72">
        <v>0</v>
      </c>
    </row>
    <row r="62" spans="1:7" x14ac:dyDescent="0.2">
      <c r="A62" s="64" t="s">
        <v>77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</row>
    <row r="63" spans="1:7" x14ac:dyDescent="0.2">
      <c r="A63" s="65" t="s">
        <v>78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v>0</v>
      </c>
    </row>
    <row r="64" spans="1:7" x14ac:dyDescent="0.2">
      <c r="A64" s="65" t="s">
        <v>79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v>0</v>
      </c>
    </row>
    <row r="65" spans="1:7" x14ac:dyDescent="0.2">
      <c r="A65" s="65" t="s">
        <v>80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v>0</v>
      </c>
    </row>
    <row r="66" spans="1:7" x14ac:dyDescent="0.2">
      <c r="A66" s="65" t="s">
        <v>81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v>0</v>
      </c>
    </row>
    <row r="67" spans="1:7" x14ac:dyDescent="0.2">
      <c r="A67" s="65" t="s">
        <v>82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</row>
    <row r="68" spans="1:7" x14ac:dyDescent="0.2">
      <c r="A68" s="65" t="s">
        <v>83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</row>
    <row r="69" spans="1:7" x14ac:dyDescent="0.2">
      <c r="A69" s="65" t="s">
        <v>84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v>0</v>
      </c>
    </row>
    <row r="70" spans="1:7" x14ac:dyDescent="0.2">
      <c r="A70" s="65" t="s">
        <v>85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v>0</v>
      </c>
    </row>
    <row r="71" spans="1:7" x14ac:dyDescent="0.2">
      <c r="A71" s="64" t="s">
        <v>86</v>
      </c>
      <c r="B71" s="72">
        <v>0</v>
      </c>
      <c r="C71" s="72">
        <v>0</v>
      </c>
      <c r="D71" s="72">
        <v>0</v>
      </c>
      <c r="E71" s="72">
        <v>0</v>
      </c>
      <c r="F71" s="72">
        <v>0</v>
      </c>
      <c r="G71" s="72">
        <v>0</v>
      </c>
    </row>
    <row r="72" spans="1:7" x14ac:dyDescent="0.2">
      <c r="A72" s="65" t="s">
        <v>87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v>0</v>
      </c>
    </row>
    <row r="73" spans="1:7" x14ac:dyDescent="0.2">
      <c r="A73" s="65" t="s">
        <v>88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</row>
    <row r="74" spans="1:7" x14ac:dyDescent="0.2">
      <c r="A74" s="65" t="s">
        <v>89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v>0</v>
      </c>
    </row>
    <row r="75" spans="1:7" x14ac:dyDescent="0.2">
      <c r="A75" s="64" t="s">
        <v>90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v>0</v>
      </c>
    </row>
    <row r="76" spans="1:7" x14ac:dyDescent="0.2">
      <c r="A76" s="65" t="s">
        <v>91</v>
      </c>
      <c r="B76" s="72">
        <v>0</v>
      </c>
      <c r="C76" s="72">
        <v>0</v>
      </c>
      <c r="D76" s="72">
        <v>0</v>
      </c>
      <c r="E76" s="72">
        <v>0</v>
      </c>
      <c r="F76" s="72">
        <v>0</v>
      </c>
      <c r="G76" s="72">
        <v>0</v>
      </c>
    </row>
    <row r="77" spans="1:7" x14ac:dyDescent="0.2">
      <c r="A77" s="65" t="s">
        <v>92</v>
      </c>
      <c r="B77" s="72">
        <v>0</v>
      </c>
      <c r="C77" s="72">
        <v>0</v>
      </c>
      <c r="D77" s="72">
        <v>0</v>
      </c>
      <c r="E77" s="72">
        <v>0</v>
      </c>
      <c r="F77" s="72">
        <v>0</v>
      </c>
      <c r="G77" s="72">
        <v>0</v>
      </c>
    </row>
    <row r="78" spans="1:7" x14ac:dyDescent="0.2">
      <c r="A78" s="65" t="s">
        <v>93</v>
      </c>
      <c r="B78" s="72">
        <v>0</v>
      </c>
      <c r="C78" s="72">
        <v>0</v>
      </c>
      <c r="D78" s="72">
        <v>0</v>
      </c>
      <c r="E78" s="72">
        <v>0</v>
      </c>
      <c r="F78" s="72">
        <v>0</v>
      </c>
      <c r="G78" s="72">
        <v>0</v>
      </c>
    </row>
    <row r="79" spans="1:7" x14ac:dyDescent="0.2">
      <c r="A79" s="65" t="s">
        <v>94</v>
      </c>
      <c r="B79" s="72">
        <v>0</v>
      </c>
      <c r="C79" s="72">
        <v>0</v>
      </c>
      <c r="D79" s="72">
        <v>0</v>
      </c>
      <c r="E79" s="72">
        <v>0</v>
      </c>
      <c r="F79" s="72">
        <v>0</v>
      </c>
      <c r="G79" s="72">
        <v>0</v>
      </c>
    </row>
    <row r="80" spans="1:7" x14ac:dyDescent="0.2">
      <c r="A80" s="65" t="s">
        <v>95</v>
      </c>
      <c r="B80" s="72">
        <v>0</v>
      </c>
      <c r="C80" s="72">
        <v>0</v>
      </c>
      <c r="D80" s="72">
        <v>0</v>
      </c>
      <c r="E80" s="72">
        <v>0</v>
      </c>
      <c r="F80" s="72">
        <v>0</v>
      </c>
      <c r="G80" s="72">
        <v>0</v>
      </c>
    </row>
    <row r="81" spans="1:7" x14ac:dyDescent="0.2">
      <c r="A81" s="65" t="s">
        <v>96</v>
      </c>
      <c r="B81" s="72">
        <v>0</v>
      </c>
      <c r="C81" s="72">
        <v>0</v>
      </c>
      <c r="D81" s="72">
        <v>0</v>
      </c>
      <c r="E81" s="72">
        <v>0</v>
      </c>
      <c r="F81" s="72">
        <v>0</v>
      </c>
      <c r="G81" s="72">
        <v>0</v>
      </c>
    </row>
    <row r="82" spans="1:7" x14ac:dyDescent="0.2">
      <c r="A82" s="65" t="s">
        <v>97</v>
      </c>
      <c r="B82" s="72">
        <v>0</v>
      </c>
      <c r="C82" s="72">
        <v>0</v>
      </c>
      <c r="D82" s="72">
        <v>0</v>
      </c>
      <c r="E82" s="72">
        <v>0</v>
      </c>
      <c r="F82" s="72">
        <v>0</v>
      </c>
      <c r="G82" s="72">
        <v>0</v>
      </c>
    </row>
    <row r="83" spans="1:7" x14ac:dyDescent="0.2">
      <c r="A83" s="66"/>
      <c r="B83" s="73"/>
      <c r="C83" s="73"/>
      <c r="D83" s="73"/>
      <c r="E83" s="73"/>
      <c r="F83" s="73"/>
      <c r="G83" s="73"/>
    </row>
    <row r="84" spans="1:7" x14ac:dyDescent="0.2">
      <c r="A84" s="67" t="s">
        <v>98</v>
      </c>
      <c r="B84" s="71">
        <v>0</v>
      </c>
      <c r="C84" s="71">
        <v>33965052.959999993</v>
      </c>
      <c r="D84" s="71">
        <v>33965052.959999993</v>
      </c>
      <c r="E84" s="71">
        <v>10677038.43</v>
      </c>
      <c r="F84" s="71">
        <v>10677038.43</v>
      </c>
      <c r="G84" s="71">
        <v>23288014.529999997</v>
      </c>
    </row>
    <row r="85" spans="1:7" x14ac:dyDescent="0.2">
      <c r="A85" s="64" t="s">
        <v>25</v>
      </c>
      <c r="B85" s="72">
        <v>0</v>
      </c>
      <c r="C85" s="72">
        <v>20821878.999999996</v>
      </c>
      <c r="D85" s="72">
        <v>20821878.999999996</v>
      </c>
      <c r="E85" s="72">
        <v>9723062.5699999984</v>
      </c>
      <c r="F85" s="72">
        <v>9723062.5699999984</v>
      </c>
      <c r="G85" s="72">
        <v>11098816.429999998</v>
      </c>
    </row>
    <row r="86" spans="1:7" x14ac:dyDescent="0.2">
      <c r="A86" s="65" t="s">
        <v>26</v>
      </c>
      <c r="B86" s="72">
        <v>0</v>
      </c>
      <c r="C86" s="72">
        <v>12253460.77</v>
      </c>
      <c r="D86" s="72">
        <v>12253460.77</v>
      </c>
      <c r="E86" s="72">
        <v>6998399.3300000001</v>
      </c>
      <c r="F86" s="72">
        <v>6998399.3300000001</v>
      </c>
      <c r="G86" s="72">
        <v>5255061.4399999995</v>
      </c>
    </row>
    <row r="87" spans="1:7" x14ac:dyDescent="0.2">
      <c r="A87" s="65" t="s">
        <v>27</v>
      </c>
      <c r="B87" s="72">
        <v>0</v>
      </c>
      <c r="C87" s="72">
        <v>0</v>
      </c>
      <c r="D87" s="72">
        <v>0</v>
      </c>
      <c r="E87" s="72">
        <v>0</v>
      </c>
      <c r="F87" s="72">
        <v>0</v>
      </c>
      <c r="G87" s="72">
        <v>0</v>
      </c>
    </row>
    <row r="88" spans="1:7" x14ac:dyDescent="0.2">
      <c r="A88" s="65" t="s">
        <v>28</v>
      </c>
      <c r="B88" s="72">
        <v>0</v>
      </c>
      <c r="C88" s="72">
        <v>2519123.81</v>
      </c>
      <c r="D88" s="72">
        <v>2519123.81</v>
      </c>
      <c r="E88" s="72">
        <v>432403.1</v>
      </c>
      <c r="F88" s="72">
        <v>432403.1</v>
      </c>
      <c r="G88" s="72">
        <v>2086720.71</v>
      </c>
    </row>
    <row r="89" spans="1:7" x14ac:dyDescent="0.2">
      <c r="A89" s="65" t="s">
        <v>29</v>
      </c>
      <c r="B89" s="72">
        <v>0</v>
      </c>
      <c r="C89" s="72">
        <v>4298077.18</v>
      </c>
      <c r="D89" s="72">
        <v>4298077.18</v>
      </c>
      <c r="E89" s="72">
        <v>1965354.13</v>
      </c>
      <c r="F89" s="72">
        <v>1965354.13</v>
      </c>
      <c r="G89" s="72">
        <v>2332723.0499999998</v>
      </c>
    </row>
    <row r="90" spans="1:7" x14ac:dyDescent="0.2">
      <c r="A90" s="65" t="s">
        <v>30</v>
      </c>
      <c r="B90" s="72">
        <v>0</v>
      </c>
      <c r="C90" s="72">
        <v>654518.04</v>
      </c>
      <c r="D90" s="72">
        <v>654518.04</v>
      </c>
      <c r="E90" s="72">
        <v>326906.01</v>
      </c>
      <c r="F90" s="72">
        <v>326906.01</v>
      </c>
      <c r="G90" s="72">
        <v>327612.03000000003</v>
      </c>
    </row>
    <row r="91" spans="1:7" x14ac:dyDescent="0.2">
      <c r="A91" s="65" t="s">
        <v>31</v>
      </c>
      <c r="B91" s="72">
        <v>0</v>
      </c>
      <c r="C91" s="72">
        <v>0</v>
      </c>
      <c r="D91" s="72">
        <v>0</v>
      </c>
      <c r="E91" s="72">
        <v>0</v>
      </c>
      <c r="F91" s="72">
        <v>0</v>
      </c>
      <c r="G91" s="72">
        <v>0</v>
      </c>
    </row>
    <row r="92" spans="1:7" x14ac:dyDescent="0.2">
      <c r="A92" s="65" t="s">
        <v>32</v>
      </c>
      <c r="B92" s="72">
        <v>0</v>
      </c>
      <c r="C92" s="72">
        <v>1096699.2</v>
      </c>
      <c r="D92" s="72">
        <v>1096699.2</v>
      </c>
      <c r="E92" s="72">
        <v>0</v>
      </c>
      <c r="F92" s="72">
        <v>0</v>
      </c>
      <c r="G92" s="72">
        <v>1096699.2</v>
      </c>
    </row>
    <row r="93" spans="1:7" x14ac:dyDescent="0.2">
      <c r="A93" s="64" t="s">
        <v>33</v>
      </c>
      <c r="B93" s="72">
        <v>0</v>
      </c>
      <c r="C93" s="72">
        <v>628830.09</v>
      </c>
      <c r="D93" s="72">
        <v>628830.09</v>
      </c>
      <c r="E93" s="72">
        <v>166531.97</v>
      </c>
      <c r="F93" s="72">
        <v>166531.97</v>
      </c>
      <c r="G93" s="72">
        <v>462298.12000000005</v>
      </c>
    </row>
    <row r="94" spans="1:7" x14ac:dyDescent="0.2">
      <c r="A94" s="65" t="s">
        <v>34</v>
      </c>
      <c r="B94" s="72">
        <v>0</v>
      </c>
      <c r="C94" s="72">
        <v>131412.43</v>
      </c>
      <c r="D94" s="72">
        <v>131412.43</v>
      </c>
      <c r="E94" s="72">
        <v>101355.68</v>
      </c>
      <c r="F94" s="72">
        <v>101355.68</v>
      </c>
      <c r="G94" s="72">
        <v>30056.75</v>
      </c>
    </row>
    <row r="95" spans="1:7" x14ac:dyDescent="0.2">
      <c r="A95" s="65" t="s">
        <v>35</v>
      </c>
      <c r="B95" s="72">
        <v>0</v>
      </c>
      <c r="C95" s="72">
        <v>47875.66</v>
      </c>
      <c r="D95" s="72">
        <v>47875.66</v>
      </c>
      <c r="E95" s="72">
        <v>29858.5</v>
      </c>
      <c r="F95" s="72">
        <v>29858.5</v>
      </c>
      <c r="G95" s="72">
        <v>18017.160000000003</v>
      </c>
    </row>
    <row r="96" spans="1:7" x14ac:dyDescent="0.2">
      <c r="A96" s="65" t="s">
        <v>36</v>
      </c>
      <c r="B96" s="72">
        <v>0</v>
      </c>
      <c r="C96" s="72">
        <v>0</v>
      </c>
      <c r="D96" s="72">
        <v>0</v>
      </c>
      <c r="E96" s="72">
        <v>0</v>
      </c>
      <c r="F96" s="72">
        <v>0</v>
      </c>
      <c r="G96" s="72">
        <v>0</v>
      </c>
    </row>
    <row r="97" spans="1:7" x14ac:dyDescent="0.2">
      <c r="A97" s="65" t="s">
        <v>37</v>
      </c>
      <c r="B97" s="72">
        <v>0</v>
      </c>
      <c r="C97" s="72">
        <v>88500</v>
      </c>
      <c r="D97" s="72">
        <v>88500</v>
      </c>
      <c r="E97" s="72">
        <v>0</v>
      </c>
      <c r="F97" s="72">
        <v>0</v>
      </c>
      <c r="G97" s="72">
        <v>88500</v>
      </c>
    </row>
    <row r="98" spans="1:7" x14ac:dyDescent="0.2">
      <c r="A98" s="68" t="s">
        <v>38</v>
      </c>
      <c r="B98" s="72">
        <v>0</v>
      </c>
      <c r="C98" s="72">
        <v>256887.4</v>
      </c>
      <c r="D98" s="72">
        <v>256887.4</v>
      </c>
      <c r="E98" s="72">
        <v>887.4</v>
      </c>
      <c r="F98" s="72">
        <v>887.4</v>
      </c>
      <c r="G98" s="72">
        <v>256000</v>
      </c>
    </row>
    <row r="99" spans="1:7" x14ac:dyDescent="0.2">
      <c r="A99" s="65" t="s">
        <v>39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</row>
    <row r="100" spans="1:7" x14ac:dyDescent="0.2">
      <c r="A100" s="65" t="s">
        <v>40</v>
      </c>
      <c r="B100" s="72">
        <v>0</v>
      </c>
      <c r="C100" s="72">
        <v>21654.6</v>
      </c>
      <c r="D100" s="72">
        <v>21654.6</v>
      </c>
      <c r="E100" s="72">
        <v>13654.6</v>
      </c>
      <c r="F100" s="72">
        <v>13654.6</v>
      </c>
      <c r="G100" s="72">
        <v>7999.9999999999982</v>
      </c>
    </row>
    <row r="101" spans="1:7" x14ac:dyDescent="0.2">
      <c r="A101" s="65" t="s">
        <v>41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</row>
    <row r="102" spans="1:7" x14ac:dyDescent="0.2">
      <c r="A102" s="65" t="s">
        <v>42</v>
      </c>
      <c r="B102" s="72">
        <v>0</v>
      </c>
      <c r="C102" s="72">
        <v>82500</v>
      </c>
      <c r="D102" s="72">
        <v>82500</v>
      </c>
      <c r="E102" s="72">
        <v>20775.79</v>
      </c>
      <c r="F102" s="72">
        <v>20775.79</v>
      </c>
      <c r="G102" s="72">
        <v>61724.21</v>
      </c>
    </row>
    <row r="103" spans="1:7" x14ac:dyDescent="0.2">
      <c r="A103" s="64" t="s">
        <v>43</v>
      </c>
      <c r="B103" s="72">
        <v>0</v>
      </c>
      <c r="C103" s="72">
        <v>2367643.87</v>
      </c>
      <c r="D103" s="72">
        <v>2367643.87</v>
      </c>
      <c r="E103" s="72">
        <v>787443.89</v>
      </c>
      <c r="F103" s="72">
        <v>787443.89</v>
      </c>
      <c r="G103" s="72">
        <v>1580199.9799999997</v>
      </c>
    </row>
    <row r="104" spans="1:7" x14ac:dyDescent="0.2">
      <c r="A104" s="65" t="s">
        <v>44</v>
      </c>
      <c r="B104" s="72">
        <v>0</v>
      </c>
      <c r="C104" s="72">
        <v>1312066</v>
      </c>
      <c r="D104" s="72">
        <v>1312066</v>
      </c>
      <c r="E104" s="72">
        <v>435458.39</v>
      </c>
      <c r="F104" s="72">
        <v>435458.39</v>
      </c>
      <c r="G104" s="72">
        <v>876607.61</v>
      </c>
    </row>
    <row r="105" spans="1:7" x14ac:dyDescent="0.2">
      <c r="A105" s="65" t="s">
        <v>45</v>
      </c>
      <c r="B105" s="72">
        <v>0</v>
      </c>
      <c r="C105" s="72">
        <v>231099</v>
      </c>
      <c r="D105" s="72">
        <v>231099</v>
      </c>
      <c r="E105" s="72">
        <v>64439</v>
      </c>
      <c r="F105" s="72">
        <v>64439</v>
      </c>
      <c r="G105" s="72">
        <v>166660</v>
      </c>
    </row>
    <row r="106" spans="1:7" x14ac:dyDescent="0.2">
      <c r="A106" s="65" t="s">
        <v>46</v>
      </c>
      <c r="B106" s="72">
        <v>0</v>
      </c>
      <c r="C106" s="72">
        <v>204504.27</v>
      </c>
      <c r="D106" s="72">
        <v>204504.27</v>
      </c>
      <c r="E106" s="72">
        <v>71294.960000000006</v>
      </c>
      <c r="F106" s="72">
        <v>71294.960000000006</v>
      </c>
      <c r="G106" s="72">
        <v>133209.31</v>
      </c>
    </row>
    <row r="107" spans="1:7" x14ac:dyDescent="0.2">
      <c r="A107" s="65" t="s">
        <v>47</v>
      </c>
      <c r="B107" s="72">
        <v>0</v>
      </c>
      <c r="C107" s="72">
        <v>268602.96000000002</v>
      </c>
      <c r="D107" s="72">
        <v>268602.96000000002</v>
      </c>
      <c r="E107" s="72">
        <v>35833.47</v>
      </c>
      <c r="F107" s="72">
        <v>35833.47</v>
      </c>
      <c r="G107" s="72">
        <v>232769.49000000002</v>
      </c>
    </row>
    <row r="108" spans="1:7" x14ac:dyDescent="0.2">
      <c r="A108" s="65" t="s">
        <v>48</v>
      </c>
      <c r="B108" s="72">
        <v>0</v>
      </c>
      <c r="C108" s="72">
        <v>0</v>
      </c>
      <c r="D108" s="72">
        <v>0</v>
      </c>
      <c r="E108" s="72">
        <v>0</v>
      </c>
      <c r="F108" s="72">
        <v>0</v>
      </c>
      <c r="G108" s="72">
        <v>0</v>
      </c>
    </row>
    <row r="109" spans="1:7" x14ac:dyDescent="0.2">
      <c r="A109" s="65" t="s">
        <v>49</v>
      </c>
      <c r="B109" s="72">
        <v>0</v>
      </c>
      <c r="C109" s="72">
        <v>144333.32999999999</v>
      </c>
      <c r="D109" s="72">
        <v>144333.32999999999</v>
      </c>
      <c r="E109" s="72">
        <v>42783.21</v>
      </c>
      <c r="F109" s="72">
        <v>42783.21</v>
      </c>
      <c r="G109" s="72">
        <v>101550.12</v>
      </c>
    </row>
    <row r="110" spans="1:7" x14ac:dyDescent="0.2">
      <c r="A110" s="65" t="s">
        <v>50</v>
      </c>
      <c r="B110" s="72">
        <v>0</v>
      </c>
      <c r="C110" s="72">
        <v>181500</v>
      </c>
      <c r="D110" s="72">
        <v>181500</v>
      </c>
      <c r="E110" s="72">
        <v>121385.55</v>
      </c>
      <c r="F110" s="72">
        <v>121385.55</v>
      </c>
      <c r="G110" s="72">
        <v>60114.45</v>
      </c>
    </row>
    <row r="111" spans="1:7" x14ac:dyDescent="0.2">
      <c r="A111" s="65" t="s">
        <v>51</v>
      </c>
      <c r="B111" s="72">
        <v>0</v>
      </c>
      <c r="C111" s="72">
        <v>0</v>
      </c>
      <c r="D111" s="72">
        <v>0</v>
      </c>
      <c r="E111" s="72">
        <v>0</v>
      </c>
      <c r="F111" s="72">
        <v>0</v>
      </c>
      <c r="G111" s="72">
        <v>0</v>
      </c>
    </row>
    <row r="112" spans="1:7" x14ac:dyDescent="0.2">
      <c r="A112" s="65" t="s">
        <v>52</v>
      </c>
      <c r="B112" s="72">
        <v>0</v>
      </c>
      <c r="C112" s="72">
        <v>25538.31</v>
      </c>
      <c r="D112" s="72">
        <v>25538.31</v>
      </c>
      <c r="E112" s="72">
        <v>16249.31</v>
      </c>
      <c r="F112" s="72">
        <v>16249.31</v>
      </c>
      <c r="G112" s="72">
        <v>9289.0000000000018</v>
      </c>
    </row>
    <row r="113" spans="1:7" x14ac:dyDescent="0.2">
      <c r="A113" s="64" t="s">
        <v>53</v>
      </c>
      <c r="B113" s="72">
        <v>0</v>
      </c>
      <c r="C113" s="72">
        <v>0</v>
      </c>
      <c r="D113" s="72">
        <v>0</v>
      </c>
      <c r="E113" s="72">
        <v>0</v>
      </c>
      <c r="F113" s="72">
        <v>0</v>
      </c>
      <c r="G113" s="72">
        <v>0</v>
      </c>
    </row>
    <row r="114" spans="1:7" x14ac:dyDescent="0.2">
      <c r="A114" s="65" t="s">
        <v>54</v>
      </c>
      <c r="B114" s="72">
        <v>0</v>
      </c>
      <c r="C114" s="72">
        <v>0</v>
      </c>
      <c r="D114" s="72">
        <v>0</v>
      </c>
      <c r="E114" s="72">
        <v>0</v>
      </c>
      <c r="F114" s="72">
        <v>0</v>
      </c>
      <c r="G114" s="72">
        <v>0</v>
      </c>
    </row>
    <row r="115" spans="1:7" x14ac:dyDescent="0.2">
      <c r="A115" s="65" t="s">
        <v>55</v>
      </c>
      <c r="B115" s="72">
        <v>0</v>
      </c>
      <c r="C115" s="72">
        <v>0</v>
      </c>
      <c r="D115" s="72">
        <v>0</v>
      </c>
      <c r="E115" s="72">
        <v>0</v>
      </c>
      <c r="F115" s="72">
        <v>0</v>
      </c>
      <c r="G115" s="72">
        <v>0</v>
      </c>
    </row>
    <row r="116" spans="1:7" x14ac:dyDescent="0.2">
      <c r="A116" s="65" t="s">
        <v>56</v>
      </c>
      <c r="B116" s="72">
        <v>0</v>
      </c>
      <c r="C116" s="72">
        <v>0</v>
      </c>
      <c r="D116" s="72">
        <v>0</v>
      </c>
      <c r="E116" s="72">
        <v>0</v>
      </c>
      <c r="F116" s="72">
        <v>0</v>
      </c>
      <c r="G116" s="72">
        <v>0</v>
      </c>
    </row>
    <row r="117" spans="1:7" x14ac:dyDescent="0.2">
      <c r="A117" s="65" t="s">
        <v>57</v>
      </c>
      <c r="B117" s="72">
        <v>0</v>
      </c>
      <c r="C117" s="72">
        <v>0</v>
      </c>
      <c r="D117" s="72">
        <v>0</v>
      </c>
      <c r="E117" s="72">
        <v>0</v>
      </c>
      <c r="F117" s="72">
        <v>0</v>
      </c>
      <c r="G117" s="72">
        <v>0</v>
      </c>
    </row>
    <row r="118" spans="1:7" x14ac:dyDescent="0.2">
      <c r="A118" s="65" t="s">
        <v>58</v>
      </c>
      <c r="B118" s="72">
        <v>0</v>
      </c>
      <c r="C118" s="72">
        <v>0</v>
      </c>
      <c r="D118" s="72">
        <v>0</v>
      </c>
      <c r="E118" s="72">
        <v>0</v>
      </c>
      <c r="F118" s="72">
        <v>0</v>
      </c>
      <c r="G118" s="72">
        <v>0</v>
      </c>
    </row>
    <row r="119" spans="1:7" x14ac:dyDescent="0.2">
      <c r="A119" s="65" t="s">
        <v>59</v>
      </c>
      <c r="B119" s="72">
        <v>0</v>
      </c>
      <c r="C119" s="72">
        <v>0</v>
      </c>
      <c r="D119" s="72">
        <v>0</v>
      </c>
      <c r="E119" s="72">
        <v>0</v>
      </c>
      <c r="F119" s="72">
        <v>0</v>
      </c>
      <c r="G119" s="72">
        <v>0</v>
      </c>
    </row>
    <row r="120" spans="1:7" x14ac:dyDescent="0.2">
      <c r="A120" s="65" t="s">
        <v>60</v>
      </c>
      <c r="B120" s="72">
        <v>0</v>
      </c>
      <c r="C120" s="72">
        <v>0</v>
      </c>
      <c r="D120" s="72">
        <v>0</v>
      </c>
      <c r="E120" s="72">
        <v>0</v>
      </c>
      <c r="F120" s="72">
        <v>0</v>
      </c>
      <c r="G120" s="72">
        <v>0</v>
      </c>
    </row>
    <row r="121" spans="1:7" x14ac:dyDescent="0.2">
      <c r="A121" s="65" t="s">
        <v>61</v>
      </c>
      <c r="B121" s="72">
        <v>0</v>
      </c>
      <c r="C121" s="72">
        <v>0</v>
      </c>
      <c r="D121" s="72">
        <v>0</v>
      </c>
      <c r="E121" s="72">
        <v>0</v>
      </c>
      <c r="F121" s="72">
        <v>0</v>
      </c>
      <c r="G121" s="72">
        <v>0</v>
      </c>
    </row>
    <row r="122" spans="1:7" x14ac:dyDescent="0.2">
      <c r="A122" s="65" t="s">
        <v>62</v>
      </c>
      <c r="B122" s="72">
        <v>0</v>
      </c>
      <c r="C122" s="72">
        <v>0</v>
      </c>
      <c r="D122" s="72">
        <v>0</v>
      </c>
      <c r="E122" s="72">
        <v>0</v>
      </c>
      <c r="F122" s="72">
        <v>0</v>
      </c>
      <c r="G122" s="72">
        <v>0</v>
      </c>
    </row>
    <row r="123" spans="1:7" x14ac:dyDescent="0.2">
      <c r="A123" s="64" t="s">
        <v>63</v>
      </c>
      <c r="B123" s="72">
        <v>0</v>
      </c>
      <c r="C123" s="72">
        <v>10146700</v>
      </c>
      <c r="D123" s="72">
        <v>10146700</v>
      </c>
      <c r="E123" s="72">
        <v>0</v>
      </c>
      <c r="F123" s="72">
        <v>0</v>
      </c>
      <c r="G123" s="72">
        <v>10146700</v>
      </c>
    </row>
    <row r="124" spans="1:7" x14ac:dyDescent="0.2">
      <c r="A124" s="65" t="s">
        <v>64</v>
      </c>
      <c r="B124" s="72">
        <v>0</v>
      </c>
      <c r="C124" s="72">
        <v>4794500</v>
      </c>
      <c r="D124" s="72">
        <v>4794500</v>
      </c>
      <c r="E124" s="72">
        <v>0</v>
      </c>
      <c r="F124" s="72">
        <v>0</v>
      </c>
      <c r="G124" s="72">
        <v>4794500</v>
      </c>
    </row>
    <row r="125" spans="1:7" x14ac:dyDescent="0.2">
      <c r="A125" s="65" t="s">
        <v>65</v>
      </c>
      <c r="B125" s="72">
        <v>0</v>
      </c>
      <c r="C125" s="72">
        <v>70000</v>
      </c>
      <c r="D125" s="72">
        <v>70000</v>
      </c>
      <c r="E125" s="72">
        <v>0</v>
      </c>
      <c r="F125" s="72">
        <v>0</v>
      </c>
      <c r="G125" s="72">
        <v>70000</v>
      </c>
    </row>
    <row r="126" spans="1:7" x14ac:dyDescent="0.2">
      <c r="A126" s="65" t="s">
        <v>66</v>
      </c>
      <c r="B126" s="72">
        <v>0</v>
      </c>
      <c r="C126" s="72">
        <v>1156000</v>
      </c>
      <c r="D126" s="72">
        <v>1156000</v>
      </c>
      <c r="E126" s="72">
        <v>0</v>
      </c>
      <c r="F126" s="72">
        <v>0</v>
      </c>
      <c r="G126" s="72">
        <v>1156000</v>
      </c>
    </row>
    <row r="127" spans="1:7" x14ac:dyDescent="0.2">
      <c r="A127" s="65" t="s">
        <v>67</v>
      </c>
      <c r="B127" s="72">
        <v>0</v>
      </c>
      <c r="C127" s="72">
        <v>0</v>
      </c>
      <c r="D127" s="72">
        <v>0</v>
      </c>
      <c r="E127" s="72">
        <v>0</v>
      </c>
      <c r="F127" s="72">
        <v>0</v>
      </c>
      <c r="G127" s="72">
        <v>0</v>
      </c>
    </row>
    <row r="128" spans="1:7" x14ac:dyDescent="0.2">
      <c r="A128" s="65" t="s">
        <v>68</v>
      </c>
      <c r="B128" s="72">
        <v>0</v>
      </c>
      <c r="C128" s="72">
        <v>0</v>
      </c>
      <c r="D128" s="72">
        <v>0</v>
      </c>
      <c r="E128" s="72">
        <v>0</v>
      </c>
      <c r="F128" s="72">
        <v>0</v>
      </c>
      <c r="G128" s="72">
        <v>0</v>
      </c>
    </row>
    <row r="129" spans="1:7" x14ac:dyDescent="0.2">
      <c r="A129" s="65" t="s">
        <v>69</v>
      </c>
      <c r="B129" s="72">
        <v>0</v>
      </c>
      <c r="C129" s="72">
        <v>4126200</v>
      </c>
      <c r="D129" s="72">
        <v>4126200</v>
      </c>
      <c r="E129" s="72">
        <v>0</v>
      </c>
      <c r="F129" s="72">
        <v>0</v>
      </c>
      <c r="G129" s="72">
        <v>4126200</v>
      </c>
    </row>
    <row r="130" spans="1:7" x14ac:dyDescent="0.2">
      <c r="A130" s="65" t="s">
        <v>70</v>
      </c>
      <c r="B130" s="72">
        <v>0</v>
      </c>
      <c r="C130" s="72">
        <v>0</v>
      </c>
      <c r="D130" s="72">
        <v>0</v>
      </c>
      <c r="E130" s="72">
        <v>0</v>
      </c>
      <c r="F130" s="72">
        <v>0</v>
      </c>
      <c r="G130" s="72">
        <v>0</v>
      </c>
    </row>
    <row r="131" spans="1:7" x14ac:dyDescent="0.2">
      <c r="A131" s="65" t="s">
        <v>71</v>
      </c>
      <c r="B131" s="72">
        <v>0</v>
      </c>
      <c r="C131" s="72">
        <v>0</v>
      </c>
      <c r="D131" s="72">
        <v>0</v>
      </c>
      <c r="E131" s="72">
        <v>0</v>
      </c>
      <c r="F131" s="72">
        <v>0</v>
      </c>
      <c r="G131" s="72">
        <v>0</v>
      </c>
    </row>
    <row r="132" spans="1:7" x14ac:dyDescent="0.2">
      <c r="A132" s="65" t="s">
        <v>72</v>
      </c>
      <c r="B132" s="72">
        <v>0</v>
      </c>
      <c r="C132" s="72">
        <v>0</v>
      </c>
      <c r="D132" s="72">
        <v>0</v>
      </c>
      <c r="E132" s="72">
        <v>0</v>
      </c>
      <c r="F132" s="72">
        <v>0</v>
      </c>
      <c r="G132" s="72">
        <v>0</v>
      </c>
    </row>
    <row r="133" spans="1:7" x14ac:dyDescent="0.2">
      <c r="A133" s="64" t="s">
        <v>73</v>
      </c>
      <c r="B133" s="72">
        <v>0</v>
      </c>
      <c r="C133" s="72">
        <v>0</v>
      </c>
      <c r="D133" s="72">
        <v>0</v>
      </c>
      <c r="E133" s="72">
        <v>0</v>
      </c>
      <c r="F133" s="72">
        <v>0</v>
      </c>
      <c r="G133" s="72">
        <v>0</v>
      </c>
    </row>
    <row r="134" spans="1:7" x14ac:dyDescent="0.2">
      <c r="A134" s="65" t="s">
        <v>74</v>
      </c>
      <c r="B134" s="72">
        <v>0</v>
      </c>
      <c r="C134" s="72">
        <v>0</v>
      </c>
      <c r="D134" s="72">
        <v>0</v>
      </c>
      <c r="E134" s="72">
        <v>0</v>
      </c>
      <c r="F134" s="72">
        <v>0</v>
      </c>
      <c r="G134" s="72">
        <v>0</v>
      </c>
    </row>
    <row r="135" spans="1:7" x14ac:dyDescent="0.2">
      <c r="A135" s="65" t="s">
        <v>75</v>
      </c>
      <c r="B135" s="72">
        <v>0</v>
      </c>
      <c r="C135" s="72">
        <v>0</v>
      </c>
      <c r="D135" s="72">
        <v>0</v>
      </c>
      <c r="E135" s="72">
        <v>0</v>
      </c>
      <c r="F135" s="72">
        <v>0</v>
      </c>
      <c r="G135" s="72">
        <v>0</v>
      </c>
    </row>
    <row r="136" spans="1:7" x14ac:dyDescent="0.2">
      <c r="A136" s="65" t="s">
        <v>76</v>
      </c>
      <c r="B136" s="72">
        <v>0</v>
      </c>
      <c r="C136" s="72">
        <v>0</v>
      </c>
      <c r="D136" s="72">
        <v>0</v>
      </c>
      <c r="E136" s="72">
        <v>0</v>
      </c>
      <c r="F136" s="72">
        <v>0</v>
      </c>
      <c r="G136" s="72">
        <v>0</v>
      </c>
    </row>
    <row r="137" spans="1:7" x14ac:dyDescent="0.2">
      <c r="A137" s="64" t="s">
        <v>77</v>
      </c>
      <c r="B137" s="72">
        <v>0</v>
      </c>
      <c r="C137" s="72">
        <v>0</v>
      </c>
      <c r="D137" s="72">
        <v>0</v>
      </c>
      <c r="E137" s="72">
        <v>0</v>
      </c>
      <c r="F137" s="72">
        <v>0</v>
      </c>
      <c r="G137" s="72">
        <v>0</v>
      </c>
    </row>
    <row r="138" spans="1:7" x14ac:dyDescent="0.2">
      <c r="A138" s="65" t="s">
        <v>78</v>
      </c>
      <c r="B138" s="72">
        <v>0</v>
      </c>
      <c r="C138" s="72">
        <v>0</v>
      </c>
      <c r="D138" s="72">
        <v>0</v>
      </c>
      <c r="E138" s="72">
        <v>0</v>
      </c>
      <c r="F138" s="72">
        <v>0</v>
      </c>
      <c r="G138" s="72">
        <v>0</v>
      </c>
    </row>
    <row r="139" spans="1:7" x14ac:dyDescent="0.2">
      <c r="A139" s="65" t="s">
        <v>79</v>
      </c>
      <c r="B139" s="72">
        <v>0</v>
      </c>
      <c r="C139" s="72">
        <v>0</v>
      </c>
      <c r="D139" s="72">
        <v>0</v>
      </c>
      <c r="E139" s="72">
        <v>0</v>
      </c>
      <c r="F139" s="72">
        <v>0</v>
      </c>
      <c r="G139" s="72">
        <v>0</v>
      </c>
    </row>
    <row r="140" spans="1:7" x14ac:dyDescent="0.2">
      <c r="A140" s="65" t="s">
        <v>80</v>
      </c>
      <c r="B140" s="72">
        <v>0</v>
      </c>
      <c r="C140" s="72">
        <v>0</v>
      </c>
      <c r="D140" s="72">
        <v>0</v>
      </c>
      <c r="E140" s="72">
        <v>0</v>
      </c>
      <c r="F140" s="72">
        <v>0</v>
      </c>
      <c r="G140" s="72">
        <v>0</v>
      </c>
    </row>
    <row r="141" spans="1:7" x14ac:dyDescent="0.2">
      <c r="A141" s="65" t="s">
        <v>81</v>
      </c>
      <c r="B141" s="72">
        <v>0</v>
      </c>
      <c r="C141" s="72">
        <v>0</v>
      </c>
      <c r="D141" s="72">
        <v>0</v>
      </c>
      <c r="E141" s="72">
        <v>0</v>
      </c>
      <c r="F141" s="72">
        <v>0</v>
      </c>
      <c r="G141" s="72">
        <v>0</v>
      </c>
    </row>
    <row r="142" spans="1:7" x14ac:dyDescent="0.2">
      <c r="A142" s="65" t="s">
        <v>82</v>
      </c>
      <c r="B142" s="72">
        <v>0</v>
      </c>
      <c r="C142" s="72">
        <v>0</v>
      </c>
      <c r="D142" s="72">
        <v>0</v>
      </c>
      <c r="E142" s="72">
        <v>0</v>
      </c>
      <c r="F142" s="72">
        <v>0</v>
      </c>
      <c r="G142" s="72">
        <v>0</v>
      </c>
    </row>
    <row r="143" spans="1:7" x14ac:dyDescent="0.2">
      <c r="A143" s="65" t="s">
        <v>83</v>
      </c>
      <c r="B143" s="72">
        <v>0</v>
      </c>
      <c r="C143" s="72">
        <v>0</v>
      </c>
      <c r="D143" s="72">
        <v>0</v>
      </c>
      <c r="E143" s="72">
        <v>0</v>
      </c>
      <c r="F143" s="72">
        <v>0</v>
      </c>
      <c r="G143" s="72">
        <v>0</v>
      </c>
    </row>
    <row r="144" spans="1:7" x14ac:dyDescent="0.2">
      <c r="A144" s="65" t="s">
        <v>84</v>
      </c>
      <c r="B144" s="72">
        <v>0</v>
      </c>
      <c r="C144" s="72">
        <v>0</v>
      </c>
      <c r="D144" s="72">
        <v>0</v>
      </c>
      <c r="E144" s="72">
        <v>0</v>
      </c>
      <c r="F144" s="72">
        <v>0</v>
      </c>
      <c r="G144" s="72">
        <v>0</v>
      </c>
    </row>
    <row r="145" spans="1:7" x14ac:dyDescent="0.2">
      <c r="A145" s="65" t="s">
        <v>85</v>
      </c>
      <c r="B145" s="72">
        <v>0</v>
      </c>
      <c r="C145" s="72">
        <v>0</v>
      </c>
      <c r="D145" s="72">
        <v>0</v>
      </c>
      <c r="E145" s="72">
        <v>0</v>
      </c>
      <c r="F145" s="72">
        <v>0</v>
      </c>
      <c r="G145" s="72">
        <v>0</v>
      </c>
    </row>
    <row r="146" spans="1:7" x14ac:dyDescent="0.2">
      <c r="A146" s="64" t="s">
        <v>86</v>
      </c>
      <c r="B146" s="72">
        <v>0</v>
      </c>
      <c r="C146" s="72">
        <v>0</v>
      </c>
      <c r="D146" s="72">
        <v>0</v>
      </c>
      <c r="E146" s="72">
        <v>0</v>
      </c>
      <c r="F146" s="72">
        <v>0</v>
      </c>
      <c r="G146" s="72">
        <v>0</v>
      </c>
    </row>
    <row r="147" spans="1:7" x14ac:dyDescent="0.2">
      <c r="A147" s="65" t="s">
        <v>87</v>
      </c>
      <c r="B147" s="72">
        <v>0</v>
      </c>
      <c r="C147" s="72">
        <v>0</v>
      </c>
      <c r="D147" s="72">
        <v>0</v>
      </c>
      <c r="E147" s="72">
        <v>0</v>
      </c>
      <c r="F147" s="72">
        <v>0</v>
      </c>
      <c r="G147" s="72">
        <v>0</v>
      </c>
    </row>
    <row r="148" spans="1:7" x14ac:dyDescent="0.2">
      <c r="A148" s="65" t="s">
        <v>88</v>
      </c>
      <c r="B148" s="72">
        <v>0</v>
      </c>
      <c r="C148" s="72">
        <v>0</v>
      </c>
      <c r="D148" s="72">
        <v>0</v>
      </c>
      <c r="E148" s="72">
        <v>0</v>
      </c>
      <c r="F148" s="72">
        <v>0</v>
      </c>
      <c r="G148" s="72">
        <v>0</v>
      </c>
    </row>
    <row r="149" spans="1:7" x14ac:dyDescent="0.2">
      <c r="A149" s="65" t="s">
        <v>89</v>
      </c>
      <c r="B149" s="72">
        <v>0</v>
      </c>
      <c r="C149" s="72">
        <v>0</v>
      </c>
      <c r="D149" s="72">
        <v>0</v>
      </c>
      <c r="E149" s="72">
        <v>0</v>
      </c>
      <c r="F149" s="72">
        <v>0</v>
      </c>
      <c r="G149" s="72">
        <v>0</v>
      </c>
    </row>
    <row r="150" spans="1:7" x14ac:dyDescent="0.2">
      <c r="A150" s="64" t="s">
        <v>90</v>
      </c>
      <c r="B150" s="72">
        <v>0</v>
      </c>
      <c r="C150" s="72">
        <v>0</v>
      </c>
      <c r="D150" s="72">
        <v>0</v>
      </c>
      <c r="E150" s="72">
        <v>0</v>
      </c>
      <c r="F150" s="72">
        <v>0</v>
      </c>
      <c r="G150" s="72">
        <v>0</v>
      </c>
    </row>
    <row r="151" spans="1:7" x14ac:dyDescent="0.2">
      <c r="A151" s="65" t="s">
        <v>91</v>
      </c>
      <c r="B151" s="72">
        <v>0</v>
      </c>
      <c r="C151" s="72">
        <v>0</v>
      </c>
      <c r="D151" s="72">
        <v>0</v>
      </c>
      <c r="E151" s="72">
        <v>0</v>
      </c>
      <c r="F151" s="72">
        <v>0</v>
      </c>
      <c r="G151" s="72">
        <v>0</v>
      </c>
    </row>
    <row r="152" spans="1:7" x14ac:dyDescent="0.2">
      <c r="A152" s="65" t="s">
        <v>92</v>
      </c>
      <c r="B152" s="72">
        <v>0</v>
      </c>
      <c r="C152" s="72">
        <v>0</v>
      </c>
      <c r="D152" s="72">
        <v>0</v>
      </c>
      <c r="E152" s="72">
        <v>0</v>
      </c>
      <c r="F152" s="72">
        <v>0</v>
      </c>
      <c r="G152" s="72">
        <v>0</v>
      </c>
    </row>
    <row r="153" spans="1:7" x14ac:dyDescent="0.2">
      <c r="A153" s="65" t="s">
        <v>93</v>
      </c>
      <c r="B153" s="72">
        <v>0</v>
      </c>
      <c r="C153" s="72">
        <v>0</v>
      </c>
      <c r="D153" s="72">
        <v>0</v>
      </c>
      <c r="E153" s="72">
        <v>0</v>
      </c>
      <c r="F153" s="72">
        <v>0</v>
      </c>
      <c r="G153" s="72">
        <v>0</v>
      </c>
    </row>
    <row r="154" spans="1:7" x14ac:dyDescent="0.2">
      <c r="A154" s="68" t="s">
        <v>94</v>
      </c>
      <c r="B154" s="72">
        <v>0</v>
      </c>
      <c r="C154" s="72">
        <v>0</v>
      </c>
      <c r="D154" s="72">
        <v>0</v>
      </c>
      <c r="E154" s="72">
        <v>0</v>
      </c>
      <c r="F154" s="72">
        <v>0</v>
      </c>
      <c r="G154" s="72">
        <v>0</v>
      </c>
    </row>
    <row r="155" spans="1:7" x14ac:dyDescent="0.2">
      <c r="A155" s="65" t="s">
        <v>95</v>
      </c>
      <c r="B155" s="72">
        <v>0</v>
      </c>
      <c r="C155" s="72">
        <v>0</v>
      </c>
      <c r="D155" s="72">
        <v>0</v>
      </c>
      <c r="E155" s="72">
        <v>0</v>
      </c>
      <c r="F155" s="72">
        <v>0</v>
      </c>
      <c r="G155" s="72">
        <v>0</v>
      </c>
    </row>
    <row r="156" spans="1:7" x14ac:dyDescent="0.2">
      <c r="A156" s="65" t="s">
        <v>96</v>
      </c>
      <c r="B156" s="72">
        <v>0</v>
      </c>
      <c r="C156" s="72">
        <v>0</v>
      </c>
      <c r="D156" s="72">
        <v>0</v>
      </c>
      <c r="E156" s="72">
        <v>0</v>
      </c>
      <c r="F156" s="72">
        <v>0</v>
      </c>
      <c r="G156" s="72">
        <v>0</v>
      </c>
    </row>
    <row r="157" spans="1:7" x14ac:dyDescent="0.2">
      <c r="A157" s="65" t="s">
        <v>97</v>
      </c>
      <c r="B157" s="72">
        <v>0</v>
      </c>
      <c r="C157" s="72">
        <v>0</v>
      </c>
      <c r="D157" s="72">
        <v>0</v>
      </c>
      <c r="E157" s="72">
        <v>0</v>
      </c>
      <c r="F157" s="72">
        <v>0</v>
      </c>
      <c r="G157" s="72">
        <v>0</v>
      </c>
    </row>
    <row r="158" spans="1:7" x14ac:dyDescent="0.2">
      <c r="A158" s="69"/>
      <c r="B158" s="73"/>
      <c r="C158" s="73"/>
      <c r="D158" s="73"/>
      <c r="E158" s="73"/>
      <c r="F158" s="73"/>
      <c r="G158" s="73"/>
    </row>
    <row r="159" spans="1:7" x14ac:dyDescent="0.2">
      <c r="A159" s="70" t="s">
        <v>99</v>
      </c>
      <c r="B159" s="71">
        <v>23657651.600000001</v>
      </c>
      <c r="C159" s="71">
        <v>41471305.329999991</v>
      </c>
      <c r="D159" s="71">
        <v>65128956.929999992</v>
      </c>
      <c r="E159" s="71">
        <v>28948441.099999998</v>
      </c>
      <c r="F159" s="71">
        <v>28908158</v>
      </c>
      <c r="G159" s="71">
        <v>36180515.829999998</v>
      </c>
    </row>
    <row r="160" spans="1:7" x14ac:dyDescent="0.2">
      <c r="A160" s="57"/>
      <c r="B160" s="56"/>
      <c r="C160" s="56"/>
      <c r="D160" s="56"/>
      <c r="E160" s="56"/>
      <c r="F160" s="56"/>
      <c r="G160" s="56"/>
    </row>
    <row r="162" spans="1:6" x14ac:dyDescent="0.2">
      <c r="A162" s="55" t="s">
        <v>212</v>
      </c>
    </row>
    <row r="171" spans="1:6" x14ac:dyDescent="0.2">
      <c r="A171" s="59" t="s">
        <v>213</v>
      </c>
      <c r="E171" s="76" t="s">
        <v>214</v>
      </c>
      <c r="F171" s="76"/>
    </row>
    <row r="172" spans="1:6" x14ac:dyDescent="0.2">
      <c r="A172" s="59" t="s">
        <v>215</v>
      </c>
      <c r="E172" s="76" t="s">
        <v>216</v>
      </c>
      <c r="F172" s="76"/>
    </row>
  </sheetData>
  <protectedRanges>
    <protectedRange sqref="B84:G84 B9:G9" name="Rango1_2"/>
  </protectedRanges>
  <mergeCells count="6">
    <mergeCell ref="E172:F172"/>
    <mergeCell ref="A7:A8"/>
    <mergeCell ref="B7:F7"/>
    <mergeCell ref="G7:G8"/>
    <mergeCell ref="A1:G1"/>
    <mergeCell ref="E171:F171"/>
  </mergeCell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2" t="s">
        <v>100</v>
      </c>
      <c r="B1" s="82"/>
      <c r="C1" s="82"/>
      <c r="D1" s="82"/>
      <c r="E1" s="82"/>
      <c r="F1" s="82"/>
      <c r="G1" s="8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101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102</v>
      </c>
      <c r="B5" s="48"/>
      <c r="C5" s="48"/>
      <c r="D5" s="48"/>
      <c r="E5" s="48"/>
      <c r="F5" s="48"/>
      <c r="G5" s="49"/>
    </row>
    <row r="6" spans="1:7" x14ac:dyDescent="0.25">
      <c r="A6" s="80" t="s">
        <v>103</v>
      </c>
      <c r="B6" s="6">
        <v>2022</v>
      </c>
      <c r="C6" s="80">
        <f>+B6+1</f>
        <v>2023</v>
      </c>
      <c r="D6" s="80">
        <f>+C6+1</f>
        <v>2024</v>
      </c>
      <c r="E6" s="80">
        <f>+D6+1</f>
        <v>2025</v>
      </c>
      <c r="F6" s="80">
        <f>+E6+1</f>
        <v>2026</v>
      </c>
      <c r="G6" s="80">
        <f>+F6+1</f>
        <v>2027</v>
      </c>
    </row>
    <row r="7" spans="1:7" ht="83.25" customHeight="1" x14ac:dyDescent="0.25">
      <c r="A7" s="81"/>
      <c r="B7" s="26" t="s">
        <v>104</v>
      </c>
      <c r="C7" s="81"/>
      <c r="D7" s="81"/>
      <c r="E7" s="81"/>
      <c r="F7" s="81"/>
      <c r="G7" s="81"/>
    </row>
    <row r="8" spans="1:7" ht="30" x14ac:dyDescent="0.25">
      <c r="A8" s="27" t="s">
        <v>105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107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108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109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110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111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112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114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115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116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117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118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3" t="s">
        <v>119</v>
      </c>
      <c r="B1" s="83"/>
      <c r="C1" s="83"/>
      <c r="D1" s="83"/>
      <c r="E1" s="83"/>
      <c r="F1" s="83"/>
      <c r="G1" s="8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102</v>
      </c>
      <c r="B5" s="34"/>
      <c r="C5" s="34"/>
      <c r="D5" s="34"/>
      <c r="E5" s="34"/>
      <c r="F5" s="34"/>
      <c r="G5" s="35"/>
    </row>
    <row r="6" spans="1:7" x14ac:dyDescent="0.25">
      <c r="A6" s="84" t="s">
        <v>121</v>
      </c>
      <c r="B6" s="6">
        <v>2022</v>
      </c>
      <c r="C6" s="80">
        <f>+B6+1</f>
        <v>2023</v>
      </c>
      <c r="D6" s="80">
        <f>+C6+1</f>
        <v>2024</v>
      </c>
      <c r="E6" s="80">
        <f>+D6+1</f>
        <v>2025</v>
      </c>
      <c r="F6" s="80">
        <f>+E6+1</f>
        <v>2026</v>
      </c>
      <c r="G6" s="80">
        <f>+F6+1</f>
        <v>2027</v>
      </c>
    </row>
    <row r="7" spans="1:7" ht="57.75" customHeight="1" x14ac:dyDescent="0.25">
      <c r="A7" s="85"/>
      <c r="B7" s="7" t="s">
        <v>104</v>
      </c>
      <c r="C7" s="81"/>
      <c r="D7" s="81"/>
      <c r="E7" s="81"/>
      <c r="F7" s="81"/>
      <c r="G7" s="81"/>
    </row>
    <row r="8" spans="1:7" x14ac:dyDescent="0.25">
      <c r="A8" s="4" t="s">
        <v>122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125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126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127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132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123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125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126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127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128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131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134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3" t="s">
        <v>135</v>
      </c>
      <c r="B1" s="83"/>
      <c r="C1" s="83"/>
      <c r="D1" s="83"/>
      <c r="E1" s="83"/>
      <c r="F1" s="83"/>
      <c r="G1" s="8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87" t="s">
        <v>103</v>
      </c>
      <c r="B5" s="89">
        <v>2017</v>
      </c>
      <c r="C5" s="89">
        <f>+B5+1</f>
        <v>2018</v>
      </c>
      <c r="D5" s="89">
        <f>+C5+1</f>
        <v>2019</v>
      </c>
      <c r="E5" s="89">
        <f>+D5+1</f>
        <v>2020</v>
      </c>
      <c r="F5" s="89">
        <f>+E5+1</f>
        <v>2021</v>
      </c>
      <c r="G5" s="6">
        <f>+F5+1</f>
        <v>2022</v>
      </c>
    </row>
    <row r="6" spans="1:7" ht="32.25" x14ac:dyDescent="0.25">
      <c r="A6" s="88"/>
      <c r="B6" s="90"/>
      <c r="C6" s="90"/>
      <c r="D6" s="90"/>
      <c r="E6" s="90"/>
      <c r="F6" s="90"/>
      <c r="G6" s="7" t="s">
        <v>137</v>
      </c>
    </row>
    <row r="7" spans="1:7" x14ac:dyDescent="0.25">
      <c r="A7" s="18" t="s">
        <v>105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138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139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140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143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144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145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146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147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111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150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151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152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153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154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115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155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117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156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157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6" t="s">
        <v>158</v>
      </c>
      <c r="B39" s="86"/>
      <c r="C39" s="86"/>
      <c r="D39" s="86"/>
      <c r="E39" s="86"/>
      <c r="F39" s="86"/>
      <c r="G39" s="86"/>
    </row>
    <row r="40" spans="1:7" x14ac:dyDescent="0.25">
      <c r="A40" s="86" t="s">
        <v>159</v>
      </c>
      <c r="B40" s="86"/>
      <c r="C40" s="86"/>
      <c r="D40" s="86"/>
      <c r="E40" s="86"/>
      <c r="F40" s="86"/>
      <c r="G40" s="86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3" t="s">
        <v>160</v>
      </c>
      <c r="B1" s="83"/>
      <c r="C1" s="83"/>
      <c r="D1" s="83"/>
      <c r="E1" s="83"/>
      <c r="F1" s="83"/>
      <c r="G1" s="8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161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1" t="s">
        <v>121</v>
      </c>
      <c r="B5" s="89">
        <v>2017</v>
      </c>
      <c r="C5" s="89">
        <f>+B5+1</f>
        <v>2018</v>
      </c>
      <c r="D5" s="89">
        <f>+C5+1</f>
        <v>2019</v>
      </c>
      <c r="E5" s="89">
        <f>+D5+1</f>
        <v>2020</v>
      </c>
      <c r="F5" s="89">
        <f>+E5+1</f>
        <v>2021</v>
      </c>
      <c r="G5" s="6">
        <v>2022</v>
      </c>
    </row>
    <row r="6" spans="1:7" ht="48.75" customHeight="1" x14ac:dyDescent="0.25">
      <c r="A6" s="92"/>
      <c r="B6" s="90"/>
      <c r="C6" s="90"/>
      <c r="D6" s="90"/>
      <c r="E6" s="90"/>
      <c r="F6" s="90"/>
      <c r="G6" s="7" t="s">
        <v>162</v>
      </c>
    </row>
    <row r="7" spans="1:7" x14ac:dyDescent="0.25">
      <c r="A7" s="4" t="s">
        <v>122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124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125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126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127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128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129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130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131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132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123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124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125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126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127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128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129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133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163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6" t="s">
        <v>158</v>
      </c>
      <c r="B32" s="86"/>
      <c r="C32" s="86"/>
      <c r="D32" s="86"/>
      <c r="E32" s="86"/>
      <c r="F32" s="86"/>
      <c r="G32" s="86"/>
    </row>
    <row r="33" spans="1:7" x14ac:dyDescent="0.25">
      <c r="A33" s="86" t="s">
        <v>159</v>
      </c>
      <c r="B33" s="86"/>
      <c r="C33" s="86"/>
      <c r="D33" s="86"/>
      <c r="E33" s="86"/>
      <c r="F33" s="86"/>
      <c r="G33" s="86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3" t="s">
        <v>164</v>
      </c>
      <c r="B1" s="93"/>
      <c r="C1" s="93"/>
      <c r="D1" s="93"/>
      <c r="E1" s="93"/>
      <c r="F1" s="93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165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166</v>
      </c>
      <c r="C4" s="40" t="s">
        <v>167</v>
      </c>
      <c r="D4" s="40" t="s">
        <v>168</v>
      </c>
      <c r="E4" s="40" t="s">
        <v>169</v>
      </c>
      <c r="F4" s="40" t="s">
        <v>170</v>
      </c>
    </row>
    <row r="5" spans="1:6" ht="12.75" customHeight="1" x14ac:dyDescent="0.25">
      <c r="A5" s="3" t="s">
        <v>171</v>
      </c>
      <c r="B5" s="11"/>
      <c r="C5" s="11"/>
      <c r="D5" s="11"/>
      <c r="E5" s="11"/>
      <c r="F5" s="11"/>
    </row>
    <row r="6" spans="1:6" ht="30" x14ac:dyDescent="0.25">
      <c r="A6" s="15" t="s">
        <v>172</v>
      </c>
      <c r="B6" s="16"/>
      <c r="C6" s="16"/>
      <c r="D6" s="16"/>
      <c r="E6" s="16"/>
      <c r="F6" s="16"/>
    </row>
    <row r="7" spans="1:6" ht="15" x14ac:dyDescent="0.25">
      <c r="A7" s="15" t="s">
        <v>173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174</v>
      </c>
      <c r="B9" s="10"/>
      <c r="C9" s="10"/>
      <c r="D9" s="10"/>
      <c r="E9" s="10"/>
      <c r="F9" s="10"/>
    </row>
    <row r="10" spans="1:6" ht="15" x14ac:dyDescent="0.25">
      <c r="A10" s="15" t="s">
        <v>175</v>
      </c>
      <c r="B10" s="16"/>
      <c r="C10" s="16"/>
      <c r="D10" s="16"/>
      <c r="E10" s="16"/>
      <c r="F10" s="16"/>
    </row>
    <row r="11" spans="1:6" ht="15" x14ac:dyDescent="0.25">
      <c r="A11" s="31" t="s">
        <v>176</v>
      </c>
      <c r="B11" s="16"/>
      <c r="C11" s="16"/>
      <c r="D11" s="16"/>
      <c r="E11" s="16"/>
      <c r="F11" s="16"/>
    </row>
    <row r="12" spans="1:6" ht="15" x14ac:dyDescent="0.25">
      <c r="A12" s="31" t="s">
        <v>177</v>
      </c>
      <c r="B12" s="16"/>
      <c r="C12" s="16"/>
      <c r="D12" s="16"/>
      <c r="E12" s="16"/>
      <c r="F12" s="16"/>
    </row>
    <row r="13" spans="1:6" ht="15" x14ac:dyDescent="0.25">
      <c r="A13" s="31" t="s">
        <v>178</v>
      </c>
      <c r="B13" s="16"/>
      <c r="C13" s="16"/>
      <c r="D13" s="16"/>
      <c r="E13" s="16"/>
      <c r="F13" s="16"/>
    </row>
    <row r="14" spans="1:6" ht="15" x14ac:dyDescent="0.25">
      <c r="A14" s="15" t="s">
        <v>179</v>
      </c>
      <c r="B14" s="16"/>
      <c r="C14" s="16"/>
      <c r="D14" s="16"/>
      <c r="E14" s="16"/>
      <c r="F14" s="16"/>
    </row>
    <row r="15" spans="1:6" ht="15" x14ac:dyDescent="0.25">
      <c r="A15" s="31" t="s">
        <v>176</v>
      </c>
      <c r="B15" s="16"/>
      <c r="C15" s="16"/>
      <c r="D15" s="16"/>
      <c r="E15" s="16"/>
      <c r="F15" s="16"/>
    </row>
    <row r="16" spans="1:6" ht="15" x14ac:dyDescent="0.25">
      <c r="A16" s="31" t="s">
        <v>177</v>
      </c>
      <c r="B16" s="16"/>
      <c r="C16" s="16"/>
      <c r="D16" s="16"/>
      <c r="E16" s="16"/>
      <c r="F16" s="16"/>
    </row>
    <row r="17" spans="1:6" ht="15" x14ac:dyDescent="0.25">
      <c r="A17" s="31" t="s">
        <v>178</v>
      </c>
      <c r="B17" s="16"/>
      <c r="C17" s="16"/>
      <c r="D17" s="16"/>
      <c r="E17" s="16"/>
      <c r="F17" s="16"/>
    </row>
    <row r="18" spans="1:6" ht="15" x14ac:dyDescent="0.25">
      <c r="A18" s="15" t="s">
        <v>180</v>
      </c>
      <c r="B18" s="41"/>
      <c r="C18" s="16"/>
      <c r="D18" s="16"/>
      <c r="E18" s="16"/>
      <c r="F18" s="16"/>
    </row>
    <row r="19" spans="1:6" ht="15" x14ac:dyDescent="0.25">
      <c r="A19" s="15" t="s">
        <v>181</v>
      </c>
      <c r="B19" s="16"/>
      <c r="C19" s="16"/>
      <c r="D19" s="16"/>
      <c r="E19" s="16"/>
      <c r="F19" s="16"/>
    </row>
    <row r="20" spans="1:6" ht="30" x14ac:dyDescent="0.25">
      <c r="A20" s="15" t="s">
        <v>182</v>
      </c>
      <c r="B20" s="42"/>
      <c r="C20" s="42"/>
      <c r="D20" s="42"/>
      <c r="E20" s="42"/>
      <c r="F20" s="42"/>
    </row>
    <row r="21" spans="1:6" ht="30" x14ac:dyDescent="0.25">
      <c r="A21" s="15" t="s">
        <v>183</v>
      </c>
      <c r="B21" s="42"/>
      <c r="C21" s="42"/>
      <c r="D21" s="42"/>
      <c r="E21" s="42"/>
      <c r="F21" s="42"/>
    </row>
    <row r="22" spans="1:6" ht="30" x14ac:dyDescent="0.25">
      <c r="A22" s="15" t="s">
        <v>184</v>
      </c>
      <c r="B22" s="42"/>
      <c r="C22" s="42"/>
      <c r="D22" s="42"/>
      <c r="E22" s="42"/>
      <c r="F22" s="42"/>
    </row>
    <row r="23" spans="1:6" ht="15" x14ac:dyDescent="0.25">
      <c r="A23" s="15" t="s">
        <v>185</v>
      </c>
      <c r="B23" s="42"/>
      <c r="C23" s="42"/>
      <c r="D23" s="42"/>
      <c r="E23" s="42"/>
      <c r="F23" s="42"/>
    </row>
    <row r="24" spans="1:6" ht="15" x14ac:dyDescent="0.25">
      <c r="A24" s="15" t="s">
        <v>186</v>
      </c>
      <c r="B24" s="43"/>
      <c r="C24" s="16"/>
      <c r="D24" s="16"/>
      <c r="E24" s="16"/>
      <c r="F24" s="16"/>
    </row>
    <row r="25" spans="1:6" ht="15" x14ac:dyDescent="0.25">
      <c r="A25" s="15" t="s">
        <v>187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188</v>
      </c>
      <c r="B27" s="10"/>
      <c r="C27" s="10"/>
      <c r="D27" s="10"/>
      <c r="E27" s="10"/>
      <c r="F27" s="10"/>
    </row>
    <row r="28" spans="1:6" ht="15" x14ac:dyDescent="0.25">
      <c r="A28" s="15" t="s">
        <v>189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190</v>
      </c>
      <c r="B30" s="10"/>
      <c r="C30" s="10"/>
      <c r="D30" s="10"/>
      <c r="E30" s="10"/>
      <c r="F30" s="10"/>
    </row>
    <row r="31" spans="1:6" ht="15" x14ac:dyDescent="0.25">
      <c r="A31" s="15" t="s">
        <v>175</v>
      </c>
      <c r="B31" s="16"/>
      <c r="C31" s="16"/>
      <c r="D31" s="16"/>
      <c r="E31" s="16"/>
      <c r="F31" s="16"/>
    </row>
    <row r="32" spans="1:6" ht="15" x14ac:dyDescent="0.25">
      <c r="A32" s="15" t="s">
        <v>179</v>
      </c>
      <c r="B32" s="16"/>
      <c r="C32" s="16"/>
      <c r="D32" s="16"/>
      <c r="E32" s="16"/>
      <c r="F32" s="16"/>
    </row>
    <row r="33" spans="1:6" ht="15" x14ac:dyDescent="0.25">
      <c r="A33" s="15" t="s">
        <v>191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192</v>
      </c>
      <c r="B35" s="10"/>
      <c r="C35" s="10"/>
      <c r="D35" s="10"/>
      <c r="E35" s="10"/>
      <c r="F35" s="10"/>
    </row>
    <row r="36" spans="1:6" ht="15" x14ac:dyDescent="0.25">
      <c r="A36" s="15" t="s">
        <v>193</v>
      </c>
      <c r="B36" s="16"/>
      <c r="C36" s="16"/>
      <c r="D36" s="16"/>
      <c r="E36" s="16"/>
      <c r="F36" s="16"/>
    </row>
    <row r="37" spans="1:6" ht="15" x14ac:dyDescent="0.25">
      <c r="A37" s="15" t="s">
        <v>194</v>
      </c>
      <c r="B37" s="16"/>
      <c r="C37" s="16"/>
      <c r="D37" s="16"/>
      <c r="E37" s="16"/>
      <c r="F37" s="16"/>
    </row>
    <row r="38" spans="1:6" ht="15" x14ac:dyDescent="0.25">
      <c r="A38" s="15" t="s">
        <v>195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196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197</v>
      </c>
      <c r="B42" s="10"/>
      <c r="C42" s="10"/>
      <c r="D42" s="10"/>
      <c r="E42" s="10"/>
      <c r="F42" s="10"/>
    </row>
    <row r="43" spans="1:6" ht="15" x14ac:dyDescent="0.25">
      <c r="A43" s="15" t="s">
        <v>198</v>
      </c>
      <c r="B43" s="16"/>
      <c r="C43" s="16"/>
      <c r="D43" s="16"/>
      <c r="E43" s="16"/>
      <c r="F43" s="16"/>
    </row>
    <row r="44" spans="1:6" ht="15" x14ac:dyDescent="0.25">
      <c r="A44" s="15" t="s">
        <v>199</v>
      </c>
      <c r="B44" s="16"/>
      <c r="C44" s="16"/>
      <c r="D44" s="16"/>
      <c r="E44" s="16"/>
      <c r="F44" s="16"/>
    </row>
    <row r="45" spans="1:6" ht="15" x14ac:dyDescent="0.25">
      <c r="A45" s="15" t="s">
        <v>200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201</v>
      </c>
      <c r="B47" s="10"/>
      <c r="C47" s="10"/>
      <c r="D47" s="10"/>
      <c r="E47" s="10"/>
      <c r="F47" s="10"/>
    </row>
    <row r="48" spans="1:6" ht="15" x14ac:dyDescent="0.25">
      <c r="A48" s="15" t="s">
        <v>199</v>
      </c>
      <c r="B48" s="42"/>
      <c r="C48" s="42"/>
      <c r="D48" s="42"/>
      <c r="E48" s="42"/>
      <c r="F48" s="42"/>
    </row>
    <row r="49" spans="1:6" ht="15" x14ac:dyDescent="0.25">
      <c r="A49" s="15" t="s">
        <v>200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202</v>
      </c>
      <c r="B51" s="10"/>
      <c r="C51" s="10"/>
      <c r="D51" s="10"/>
      <c r="E51" s="10"/>
      <c r="F51" s="10"/>
    </row>
    <row r="52" spans="1:6" ht="15" x14ac:dyDescent="0.25">
      <c r="A52" s="15" t="s">
        <v>199</v>
      </c>
      <c r="B52" s="16"/>
      <c r="C52" s="16"/>
      <c r="D52" s="16"/>
      <c r="E52" s="16"/>
      <c r="F52" s="16"/>
    </row>
    <row r="53" spans="1:6" ht="15" x14ac:dyDescent="0.25">
      <c r="A53" s="15" t="s">
        <v>200</v>
      </c>
      <c r="B53" s="16"/>
      <c r="C53" s="16"/>
      <c r="D53" s="16"/>
      <c r="E53" s="16"/>
      <c r="F53" s="16"/>
    </row>
    <row r="54" spans="1:6" ht="15" x14ac:dyDescent="0.25">
      <c r="A54" s="15" t="s">
        <v>203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204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199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200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205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206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207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208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209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210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a)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