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6 LEY DE DISCIPLINA\"/>
    </mc:Choice>
  </mc:AlternateContent>
  <xr:revisionPtr revIDLastSave="0" documentId="13_ncr:1_{1605DE1F-D370-4F36-B7EB-FFCB21B7FC35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b)" sheetId="8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8" l="1"/>
  <c r="C21" i="8"/>
  <c r="D21" i="8"/>
  <c r="E21" i="8"/>
  <c r="F21" i="8"/>
  <c r="G21" i="8"/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<sst xmlns="http://schemas.openxmlformats.org/spreadsheetml/2006/main" count="210" uniqueCount="150">
  <si>
    <t>(PESOS)</t>
  </si>
  <si>
    <t>Concepto (c)</t>
  </si>
  <si>
    <t>*</t>
  </si>
  <si>
    <t>Devengado</t>
  </si>
  <si>
    <t>Pagado</t>
  </si>
  <si>
    <t>Ampliaciones/ (Reducciones)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</si>
  <si>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</si>
  <si>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</si>
  <si>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</si>
  <si>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</si>
  <si>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</si>
  <si>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</si>
  <si>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</si>
  <si>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</si>
  <si>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</si>
  <si>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</si>
  <si>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</si>
  <si>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</si>
  <si>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</si>
  <si>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</si>
  <si>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</si>
  <si>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</si>
  <si>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</si>
  <si>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III. Total de Egresos (III = I + II)</t>
  </si>
  <si>
    <t>Formato 6 b) Estado Analítico del Ejercicio del Presupuesto de Egresos Detallado - LDF 
                        (Clasificación Administrativa)</t>
  </si>
  <si>
    <t>Clasificación Administrativa</t>
  </si>
  <si>
    <t>I. Gasto No Etiquetado (I=A+B+C+D+E+F+G+H)</t>
  </si>
  <si>
    <t>II. Gasto Etiquetado (II=A+B+C+D+E+F+G+H)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</si>
  <si>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</si>
  <si>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</si>
  <si>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</si>
  <si>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</si>
  <si>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</si>
  <si>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</si>
  <si>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</si>
  <si>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</si>
  <si>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</si>
  <si>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</si>
  <si>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</si>
  <si>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</si>
  <si>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</si>
  <si>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</si>
  <si>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</si>
  <si>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</si>
  <si>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</si>
  <si>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</si>
  <si>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</si>
  <si>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</si>
  <si>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</si>
  <si>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</si>
  <si>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</si>
  <si>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</si>
  <si>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</si>
  <si>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</si>
  <si>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</si>
  <si>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</si>
  <si>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</si>
  <si>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</si>
  <si>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</si>
  <si>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</si>
  <si>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</si>
  <si>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</si>
  <si>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</si>
  <si>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</si>
  <si>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</si>
  <si>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</si>
  <si>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</si>
  <si>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</si>
  <si>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</si>
  <si>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</si>
  <si>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</si>
  <si>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</si>
  <si>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</si>
  <si>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</si>
  <si>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</si>
  <si>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</si>
  <si>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</si>
  <si>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</si>
  <si>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</si>
  <si>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</si>
  <si>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</si>
  <si>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</si>
  <si>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</si>
  <si>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</si>
  <si>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</si>
  <si>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</si>
  <si>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</si>
  <si>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</si>
  <si>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</si>
  <si>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</si>
  <si>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</si>
  <si>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</si>
  <si>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</si>
  <si>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</si>
  <si>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</si>
  <si>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</si>
  <si>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</si>
  <si>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</si>
  <si>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</si>
  <si>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</si>
  <si>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</si>
  <si>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</si>
  <si>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</si>
  <si>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</si>
  <si>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</si>
  <si>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</si>
  <si>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</si>
  <si>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</si>
  <si>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</si>
  <si>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</si>
  <si>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</si>
  <si>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</si>
  <si>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</si>
  <si>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</si>
  <si>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</si>
  <si>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</si>
  <si>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</si>
  <si>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</si>
  <si>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</si>
  <si>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</si>
  <si>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</si>
  <si>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</si>
  <si>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</si>
  <si>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</si>
  <si>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</si>
  <si>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</si>
  <si>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</si>
  <si>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</si>
  <si>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</si>
  <si>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</si>
  <si>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</si>
  <si>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</si>
  <si>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</si>
  <si>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</si>
  <si>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</si>
  <si>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</si>
  <si>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</si>
  <si>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</si>
  <si>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</si>
  <si>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</si>
  <si>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211213043010000 DIRECCIÓN GENERAL ITESG</t>
  </si>
  <si>
    <t>211213043020000 SUBDIR ADMON Y FINANZAS ITESG</t>
  </si>
  <si>
    <t>211213043030000 SUBDIRECCIÓN ACADÉMICA ITESG</t>
  </si>
  <si>
    <t>211213043040000 SUBDIR DE PLANEACIÓN Y VINCULACIÓN ITESG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</si>
  <si>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</si>
  <si>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</si>
  <si>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</si>
  <si>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</si>
  <si>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</si>
  <si>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Septiembre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</si>
</sst>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7" fillId="0" borderId="14" xfId="0" applyFont="1" applyBorder="1" applyAlignment="1">
      <alignment horizontal="left" vertical="center" indent="3"/>
    </xf>
    <xf numFmtId="0" fontId="16" fillId="0" borderId="15" xfId="0" applyFont="1" applyBorder="1" applyAlignment="1">
      <alignment vertical="center"/>
    </xf>
    <xf numFmtId="3" fontId="17" fillId="0" borderId="14" xfId="0" applyNumberFormat="1" applyFont="1" applyBorder="1" applyAlignment="1" applyProtection="1">
      <alignment vertical="center"/>
      <protection locked="0"/>
    </xf>
    <xf numFmtId="3" fontId="16" fillId="0" borderId="14" xfId="0" applyNumberFormat="1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left" vertical="center" indent="3"/>
    </xf>
    <xf numFmtId="0" fontId="16" fillId="0" borderId="14" xfId="0" applyFont="1" applyFill="1" applyBorder="1" applyAlignment="1" applyProtection="1">
      <alignment horizontal="left" vertical="center" indent="6"/>
      <protection locked="0"/>
    </xf>
    <xf numFmtId="0" fontId="18" fillId="0" borderId="14" xfId="0" applyFont="1" applyBorder="1" applyAlignment="1">
      <alignment vertical="center"/>
    </xf>
    <xf numFmtId="165" fontId="17" fillId="0" borderId="13" xfId="8" applyNumberFormat="1" applyFont="1" applyFill="1" applyBorder="1" applyAlignment="1" applyProtection="1">
      <alignment vertical="center"/>
      <protection locked="0"/>
    </xf>
    <xf numFmtId="165" fontId="16" fillId="0" borderId="17" xfId="8" applyNumberFormat="1" applyFont="1" applyFill="1" applyBorder="1" applyAlignment="1" applyProtection="1">
      <alignment vertical="center"/>
      <protection locked="0"/>
    </xf>
    <xf numFmtId="165" fontId="17" fillId="0" borderId="17" xfId="8" applyNumberFormat="1" applyFont="1" applyFill="1" applyBorder="1" applyAlignment="1" applyProtection="1">
      <alignment vertical="center"/>
      <protection locked="0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9">
    <cellStyle name="Millares" xfId="1" builtinId="3"/>
    <cellStyle name="Millares 2" xfId="4" xr:uid="{7A4560F4-FD04-453D-A337-70681DD3EB22}"/>
    <cellStyle name="Millares 3" xfId="7" xr:uid="{A1C4286B-C9E3-4360-8E78-5DA52D3591C2}"/>
    <cellStyle name="Millares 4" xfId="8" xr:uid="{36BB89F6-99BD-48FB-9E24-92F5E2F53A0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1429655</xdr:colOff>
      <xdr:row>31</xdr:row>
      <xdr:rowOff>153376</xdr:rowOff>
    </xdr:from>
    <xdr:to>
      <xdr:col>0</xdr:col>
      <xdr:colOff>3153680</xdr:colOff>
      <xdr:row>31</xdr:row>
      <xdr:rowOff>153376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33B61860-3D13-4576-A9AE-51ED07D6A365}"/>
            </a:ext>
          </a:extLst>
        </xdr:cNvPr>
        <xdr:cNvCxnSpPr/>
      </xdr:nvCxnSpPr>
      <xdr:spPr>
        <a:xfrm>
          <a:off x="1429655" y="5957276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386615</xdr:colOff>
      <xdr:row>32</xdr:row>
      <xdr:rowOff>6838</xdr:rowOff>
    </xdr:from>
    <xdr:to>
      <xdr:col>5</xdr:col>
      <xdr:colOff>929540</xdr:colOff>
      <xdr:row>32</xdr:row>
      <xdr:rowOff>6838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FF6AA58-4012-429F-9E78-396214A82B87}"/>
            </a:ext>
          </a:extLst>
        </xdr:cNvPr>
        <xdr:cNvCxnSpPr/>
      </xdr:nvCxnSpPr>
      <xdr:spPr>
        <a:xfrm>
          <a:off x="7873265" y="7703038"/>
          <a:ext cx="2028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B8B7-C10F-4C8D-A168-FF6EC50EA8E5}">
  <sheetPr>
    <outlinePr summaryBelow="0"/>
  </sheetPr>
  <dimension ref="A1:G34"/>
  <sheetViews>
    <sheetView showGridLines="0" tabSelected="1" zoomScale="75" zoomScaleNormal="75" workbookViewId="0">
      <selection activeCell="A2" sqref="A2"/>
    </sheetView>
  </sheetViews>
  <sheetFormatPr baseColWidth="10" defaultColWidth="11" defaultRowHeight="12.75" x14ac:dyDescent="0.2"/>
  <cols>
    <col min="1" max="1" width="68" style="55" bestFit="1" customWidth="1"/>
    <col min="2" max="2" width="22.28515625" style="55" bestFit="1" customWidth="1"/>
    <col min="3" max="3" width="19.85546875" style="55" bestFit="1" customWidth="1"/>
    <col min="4" max="6" width="22.28515625" style="55" bestFit="1" customWidth="1"/>
    <col min="7" max="7" width="19.85546875" style="55" bestFit="1" customWidth="1"/>
    <col min="8" max="16384" width="11" style="55"/>
  </cols>
  <sheetData>
    <row r="1" spans="1:7" ht="40.9" customHeight="1" x14ac:dyDescent="0.2">
      <c r="A1" s="84" t="s">
        <v>24</v>
      </c>
      <c r="B1" s="85"/>
      <c r="C1" s="85"/>
      <c r="D1" s="85"/>
      <c r="E1" s="85"/>
      <c r="F1" s="85"/>
      <c r="G1" s="86"/>
    </row>
    <row r="2" spans="1:7" ht="15" customHeight="1" x14ac:dyDescent="0.2">
      <c r="A2" s="66" t="s">
        <v>139</v>
      </c>
      <c r="B2" s="67"/>
      <c r="C2" s="67"/>
      <c r="D2" s="67"/>
      <c r="E2" s="67"/>
      <c r="F2" s="67"/>
      <c r="G2" s="68"/>
    </row>
    <row r="3" spans="1:7" ht="15" customHeight="1" x14ac:dyDescent="0.2">
      <c r="A3" s="56" t="s">
        <v>19</v>
      </c>
      <c r="B3" s="57"/>
      <c r="C3" s="57"/>
      <c r="D3" s="57"/>
      <c r="E3" s="57"/>
      <c r="F3" s="57"/>
      <c r="G3" s="58"/>
    </row>
    <row r="4" spans="1:7" ht="15" customHeight="1" x14ac:dyDescent="0.2">
      <c r="A4" s="56" t="s">
        <v>25</v>
      </c>
      <c r="B4" s="57"/>
      <c r="C4" s="57"/>
      <c r="D4" s="57"/>
      <c r="E4" s="57"/>
      <c r="F4" s="57"/>
      <c r="G4" s="58"/>
    </row>
    <row r="5" spans="1:7" ht="15" customHeight="1" x14ac:dyDescent="0.2">
      <c r="A5" s="56" t="s">
        <v>149</v>
      </c>
      <c r="B5" s="57"/>
      <c r="C5" s="57"/>
      <c r="D5" s="57"/>
      <c r="E5" s="57"/>
      <c r="F5" s="57"/>
      <c r="G5" s="58"/>
    </row>
    <row r="6" spans="1:7" x14ac:dyDescent="0.2">
      <c r="A6" s="59" t="s">
        <v>0</v>
      </c>
      <c r="B6" s="60"/>
      <c r="C6" s="60"/>
      <c r="D6" s="60"/>
      <c r="E6" s="60"/>
      <c r="F6" s="60"/>
      <c r="G6" s="61"/>
    </row>
    <row r="7" spans="1:7" ht="15" customHeight="1" x14ac:dyDescent="0.2">
      <c r="A7" s="79" t="s">
        <v>1</v>
      </c>
      <c r="B7" s="81" t="s">
        <v>20</v>
      </c>
      <c r="C7" s="81"/>
      <c r="D7" s="81"/>
      <c r="E7" s="81"/>
      <c r="F7" s="81"/>
      <c r="G7" s="83" t="s">
        <v>21</v>
      </c>
    </row>
    <row r="8" spans="1:7" ht="25.5" x14ac:dyDescent="0.2">
      <c r="A8" s="80"/>
      <c r="B8" s="71" t="s">
        <v>22</v>
      </c>
      <c r="C8" s="69" t="s">
        <v>5</v>
      </c>
      <c r="D8" s="71" t="s">
        <v>6</v>
      </c>
      <c r="E8" s="71" t="s">
        <v>3</v>
      </c>
      <c r="F8" s="71" t="s">
        <v>4</v>
      </c>
      <c r="G8" s="82"/>
    </row>
    <row r="9" spans="1:7" ht="15.75" customHeight="1" x14ac:dyDescent="0.2">
      <c r="A9" s="72" t="s">
        <v>26</v>
      </c>
      <c r="B9" s="75">
        <v>23657651.599999998</v>
      </c>
      <c r="C9" s="75">
        <v>7506252.3699999992</v>
      </c>
      <c r="D9" s="75">
        <v>31163903.969999999</v>
      </c>
      <c r="E9" s="75">
        <v>18271402.670000002</v>
      </c>
      <c r="F9" s="75">
        <v>18231119.57</v>
      </c>
      <c r="G9" s="75">
        <v>12892501.299999999</v>
      </c>
    </row>
    <row r="10" spans="1:7" x14ac:dyDescent="0.2">
      <c r="A10" s="73" t="s">
        <v>140</v>
      </c>
      <c r="B10" s="76">
        <v>2032163.4</v>
      </c>
      <c r="C10" s="76">
        <v>605765.31000000006</v>
      </c>
      <c r="D10" s="76">
        <v>2637928.71</v>
      </c>
      <c r="E10" s="76">
        <v>1724332.02</v>
      </c>
      <c r="F10" s="76">
        <v>1724332.02</v>
      </c>
      <c r="G10" s="76">
        <v>913596.69</v>
      </c>
    </row>
    <row r="11" spans="1:7" x14ac:dyDescent="0.2">
      <c r="A11" s="73" t="s">
        <v>141</v>
      </c>
      <c r="B11" s="76">
        <v>6055515.2199999997</v>
      </c>
      <c r="C11" s="76">
        <v>1987271.03</v>
      </c>
      <c r="D11" s="76">
        <v>8042786.25</v>
      </c>
      <c r="E11" s="76">
        <v>4632551.03</v>
      </c>
      <c r="F11" s="76">
        <v>4632551.03</v>
      </c>
      <c r="G11" s="76">
        <v>3410235.2199999997</v>
      </c>
    </row>
    <row r="12" spans="1:7" x14ac:dyDescent="0.2">
      <c r="A12" s="73" t="s">
        <v>142</v>
      </c>
      <c r="B12" s="76">
        <v>12752280.43</v>
      </c>
      <c r="C12" s="76">
        <v>4368957.18</v>
      </c>
      <c r="D12" s="76">
        <v>17121237.609999999</v>
      </c>
      <c r="E12" s="76">
        <v>9669195.0500000007</v>
      </c>
      <c r="F12" s="76">
        <v>9628911.9499999993</v>
      </c>
      <c r="G12" s="76">
        <v>7452042.5599999987</v>
      </c>
    </row>
    <row r="13" spans="1:7" x14ac:dyDescent="0.2">
      <c r="A13" s="73" t="s">
        <v>143</v>
      </c>
      <c r="B13" s="76">
        <v>2817692.55</v>
      </c>
      <c r="C13" s="76">
        <v>544258.85</v>
      </c>
      <c r="D13" s="76">
        <v>3361951.4</v>
      </c>
      <c r="E13" s="76">
        <v>2245324.5699999998</v>
      </c>
      <c r="F13" s="76">
        <v>2245324.5699999998</v>
      </c>
      <c r="G13" s="76">
        <v>1116626.83</v>
      </c>
    </row>
    <row r="14" spans="1:7" x14ac:dyDescent="0.2">
      <c r="A14" s="74" t="s">
        <v>2</v>
      </c>
      <c r="B14" s="65"/>
      <c r="C14" s="65"/>
      <c r="D14" s="65"/>
      <c r="E14" s="65"/>
      <c r="F14" s="65"/>
      <c r="G14" s="65"/>
    </row>
    <row r="15" spans="1:7" x14ac:dyDescent="0.2">
      <c r="A15" s="62" t="s">
        <v>27</v>
      </c>
      <c r="B15" s="77">
        <v>0</v>
      </c>
      <c r="C15" s="77">
        <v>33965052.960000001</v>
      </c>
      <c r="D15" s="77">
        <v>33965052.960000001</v>
      </c>
      <c r="E15" s="77">
        <v>10677038.43</v>
      </c>
      <c r="F15" s="77">
        <v>10677038.43</v>
      </c>
      <c r="G15" s="77">
        <v>23288014.530000001</v>
      </c>
    </row>
    <row r="16" spans="1:7" x14ac:dyDescent="0.2">
      <c r="A16" s="73" t="s">
        <v>140</v>
      </c>
      <c r="B16" s="76">
        <v>0</v>
      </c>
      <c r="C16" s="76">
        <v>1367661.93</v>
      </c>
      <c r="D16" s="76">
        <v>1367661.93</v>
      </c>
      <c r="E16" s="76">
        <v>649749.79</v>
      </c>
      <c r="F16" s="76">
        <v>649749.79</v>
      </c>
      <c r="G16" s="76">
        <v>717912.1399999999</v>
      </c>
    </row>
    <row r="17" spans="1:7" x14ac:dyDescent="0.2">
      <c r="A17" s="73" t="s">
        <v>141</v>
      </c>
      <c r="B17" s="76">
        <v>0</v>
      </c>
      <c r="C17" s="76">
        <v>3967514.43</v>
      </c>
      <c r="D17" s="76">
        <v>3967514.43</v>
      </c>
      <c r="E17" s="76">
        <v>1871775.51</v>
      </c>
      <c r="F17" s="76">
        <v>1871775.51</v>
      </c>
      <c r="G17" s="76">
        <v>2095738.9200000002</v>
      </c>
    </row>
    <row r="18" spans="1:7" x14ac:dyDescent="0.2">
      <c r="A18" s="73" t="s">
        <v>142</v>
      </c>
      <c r="B18" s="76">
        <v>0</v>
      </c>
      <c r="C18" s="76">
        <v>25832793.370000001</v>
      </c>
      <c r="D18" s="76">
        <v>25832793.370000001</v>
      </c>
      <c r="E18" s="76">
        <v>6752550.5199999996</v>
      </c>
      <c r="F18" s="76">
        <v>6752550.5199999996</v>
      </c>
      <c r="G18" s="76">
        <v>19080242.850000001</v>
      </c>
    </row>
    <row r="19" spans="1:7" x14ac:dyDescent="0.2">
      <c r="A19" s="73" t="s">
        <v>143</v>
      </c>
      <c r="B19" s="76">
        <v>0</v>
      </c>
      <c r="C19" s="76">
        <v>2797083.23</v>
      </c>
      <c r="D19" s="76">
        <v>2797083.23</v>
      </c>
      <c r="E19" s="76">
        <v>1402962.61</v>
      </c>
      <c r="F19" s="76">
        <v>1402962.61</v>
      </c>
      <c r="G19" s="76">
        <v>1394120.6199999999</v>
      </c>
    </row>
    <row r="20" spans="1:7" x14ac:dyDescent="0.2">
      <c r="A20" s="74" t="s">
        <v>2</v>
      </c>
      <c r="B20" s="65"/>
      <c r="C20" s="65"/>
      <c r="D20" s="65"/>
      <c r="E20" s="65"/>
      <c r="F20" s="65"/>
      <c r="G20" s="65"/>
    </row>
    <row r="21" spans="1:7" x14ac:dyDescent="0.2">
      <c r="A21" s="62" t="s">
        <v>23</v>
      </c>
      <c r="B21" s="64">
        <f t="shared" ref="B21:G21" si="0">SUM(B15,B9)</f>
        <v>23657651.599999998</v>
      </c>
      <c r="C21" s="64">
        <f t="shared" si="0"/>
        <v>41471305.329999998</v>
      </c>
      <c r="D21" s="64">
        <f t="shared" si="0"/>
        <v>65128956.93</v>
      </c>
      <c r="E21" s="64">
        <f t="shared" si="0"/>
        <v>28948441.100000001</v>
      </c>
      <c r="F21" s="64">
        <f t="shared" si="0"/>
        <v>28908158</v>
      </c>
      <c r="G21" s="64">
        <f t="shared" si="0"/>
        <v>36180515.829999998</v>
      </c>
    </row>
    <row r="22" spans="1:7" x14ac:dyDescent="0.2">
      <c r="A22" s="63"/>
      <c r="B22" s="63"/>
      <c r="C22" s="63"/>
      <c r="D22" s="63"/>
      <c r="E22" s="63"/>
      <c r="F22" s="63"/>
      <c r="G22" s="63"/>
    </row>
    <row r="24" spans="1:7" x14ac:dyDescent="0.2">
      <c r="A24" s="55" t="s">
        <v>144</v>
      </c>
    </row>
    <row r="33" spans="1:6" x14ac:dyDescent="0.2">
      <c r="A33" s="70" t="s">
        <v>145</v>
      </c>
      <c r="E33" s="78" t="s">
        <v>146</v>
      </c>
      <c r="F33" s="78"/>
    </row>
    <row r="34" spans="1:6" x14ac:dyDescent="0.2">
      <c r="A34" s="70" t="s">
        <v>147</v>
      </c>
      <c r="E34" s="78" t="s">
        <v>148</v>
      </c>
      <c r="F34" s="78"/>
    </row>
  </sheetData>
  <mergeCells count="6">
    <mergeCell ref="E34:F34"/>
    <mergeCell ref="A7:A8"/>
    <mergeCell ref="B7:F7"/>
    <mergeCell ref="G7:G8"/>
    <mergeCell ref="A1:G1"/>
    <mergeCell ref="E33:F33"/>
  </mergeCells>
  <dataValidations count="1">
    <dataValidation type="decimal" allowBlank="1" showInputMessage="1" showErrorMessage="1" sqref="B14:G15 B9:G9 B20:G21" xr:uid="{35C4D82D-6605-4A71-9FE1-5B0C74D9E908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14:G14 B20:G2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9" t="s">
        <v>28</v>
      </c>
      <c r="B1" s="89"/>
      <c r="C1" s="89"/>
      <c r="D1" s="89"/>
      <c r="E1" s="89"/>
      <c r="F1" s="89"/>
      <c r="G1" s="8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29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30</v>
      </c>
      <c r="B5" s="48"/>
      <c r="C5" s="48"/>
      <c r="D5" s="48"/>
      <c r="E5" s="48"/>
      <c r="F5" s="48"/>
      <c r="G5" s="49"/>
    </row>
    <row r="6" spans="1:7" x14ac:dyDescent="0.25">
      <c r="A6" s="87" t="s">
        <v>31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83.25" customHeight="1" x14ac:dyDescent="0.25">
      <c r="A7" s="88"/>
      <c r="B7" s="26" t="s">
        <v>32</v>
      </c>
      <c r="C7" s="88"/>
      <c r="D7" s="88"/>
      <c r="E7" s="88"/>
      <c r="F7" s="88"/>
      <c r="G7" s="88"/>
    </row>
    <row r="8" spans="1:7" ht="30" x14ac:dyDescent="0.25">
      <c r="A8" s="27" t="s">
        <v>33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34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35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36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37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38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39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43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44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17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45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18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46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0" t="s">
        <v>47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48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30</v>
      </c>
      <c r="B5" s="34"/>
      <c r="C5" s="34"/>
      <c r="D5" s="34"/>
      <c r="E5" s="34"/>
      <c r="F5" s="34"/>
      <c r="G5" s="35"/>
    </row>
    <row r="6" spans="1:7" x14ac:dyDescent="0.25">
      <c r="A6" s="91" t="s">
        <v>49</v>
      </c>
      <c r="B6" s="6">
        <v>2022</v>
      </c>
      <c r="C6" s="87">
        <f>+B6+1</f>
        <v>2023</v>
      </c>
      <c r="D6" s="87">
        <f>+C6+1</f>
        <v>2024</v>
      </c>
      <c r="E6" s="87">
        <f>+D6+1</f>
        <v>2025</v>
      </c>
      <c r="F6" s="87">
        <f>+E6+1</f>
        <v>2026</v>
      </c>
      <c r="G6" s="87">
        <f>+F6+1</f>
        <v>2027</v>
      </c>
    </row>
    <row r="7" spans="1:7" ht="57.75" customHeight="1" x14ac:dyDescent="0.25">
      <c r="A7" s="92"/>
      <c r="B7" s="7" t="s">
        <v>32</v>
      </c>
      <c r="C7" s="88"/>
      <c r="D7" s="88"/>
      <c r="E7" s="88"/>
      <c r="F7" s="88"/>
      <c r="G7" s="88"/>
    </row>
    <row r="8" spans="1:7" x14ac:dyDescent="0.25">
      <c r="A8" s="4" t="s">
        <v>50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53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54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55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56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57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58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59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60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54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55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56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57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62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0" t="s">
        <v>63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64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4" t="s">
        <v>31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f>+F5+1</f>
        <v>2022</v>
      </c>
    </row>
    <row r="6" spans="1:7" ht="32.25" x14ac:dyDescent="0.25">
      <c r="A6" s="95"/>
      <c r="B6" s="97"/>
      <c r="C6" s="97"/>
      <c r="D6" s="97"/>
      <c r="E6" s="97"/>
      <c r="F6" s="97"/>
      <c r="G6" s="7" t="s">
        <v>65</v>
      </c>
    </row>
    <row r="7" spans="1:7" x14ac:dyDescent="0.25">
      <c r="A7" s="18" t="s">
        <v>33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66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67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68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74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75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76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77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39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78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79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43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16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83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17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45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84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85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3" t="s">
        <v>86</v>
      </c>
      <c r="B39" s="93"/>
      <c r="C39" s="93"/>
      <c r="D39" s="93"/>
      <c r="E39" s="93"/>
      <c r="F39" s="93"/>
      <c r="G39" s="93"/>
    </row>
    <row r="40" spans="1:7" x14ac:dyDescent="0.25">
      <c r="A40" s="93" t="s">
        <v>87</v>
      </c>
      <c r="B40" s="93"/>
      <c r="C40" s="93"/>
      <c r="D40" s="93"/>
      <c r="E40" s="93"/>
      <c r="F40" s="93"/>
      <c r="G40" s="9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0" t="s">
        <v>88</v>
      </c>
      <c r="B1" s="90"/>
      <c r="C1" s="90"/>
      <c r="D1" s="90"/>
      <c r="E1" s="90"/>
      <c r="F1" s="90"/>
      <c r="G1" s="9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89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8" t="s">
        <v>49</v>
      </c>
      <c r="B5" s="96">
        <v>2017</v>
      </c>
      <c r="C5" s="96">
        <f>+B5+1</f>
        <v>2018</v>
      </c>
      <c r="D5" s="96">
        <f>+C5+1</f>
        <v>2019</v>
      </c>
      <c r="E5" s="96">
        <f>+D5+1</f>
        <v>2020</v>
      </c>
      <c r="F5" s="96">
        <f>+E5+1</f>
        <v>2021</v>
      </c>
      <c r="G5" s="6">
        <v>2022</v>
      </c>
    </row>
    <row r="6" spans="1:7" ht="48.75" customHeight="1" x14ac:dyDescent="0.25">
      <c r="A6" s="99"/>
      <c r="B6" s="97"/>
      <c r="C6" s="97"/>
      <c r="D6" s="97"/>
      <c r="E6" s="97"/>
      <c r="F6" s="97"/>
      <c r="G6" s="7" t="s">
        <v>90</v>
      </c>
    </row>
    <row r="7" spans="1:7" x14ac:dyDescent="0.25">
      <c r="A7" s="4" t="s">
        <v>50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54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55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56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57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58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59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60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51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53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54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55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56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57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59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91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3" t="s">
        <v>86</v>
      </c>
      <c r="B32" s="93"/>
      <c r="C32" s="93"/>
      <c r="D32" s="93"/>
      <c r="E32" s="93"/>
      <c r="F32" s="93"/>
      <c r="G32" s="93"/>
    </row>
    <row r="33" spans="1:7" x14ac:dyDescent="0.25">
      <c r="A33" s="93" t="s">
        <v>87</v>
      </c>
      <c r="B33" s="93"/>
      <c r="C33" s="93"/>
      <c r="D33" s="93"/>
      <c r="E33" s="93"/>
      <c r="F33" s="93"/>
      <c r="G33" s="9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0" t="s">
        <v>92</v>
      </c>
      <c r="B1" s="100"/>
      <c r="C1" s="100"/>
      <c r="D1" s="100"/>
      <c r="E1" s="100"/>
      <c r="F1" s="100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93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94</v>
      </c>
      <c r="C4" s="40" t="s">
        <v>95</v>
      </c>
      <c r="D4" s="40" t="s">
        <v>96</v>
      </c>
      <c r="E4" s="40" t="s">
        <v>97</v>
      </c>
      <c r="F4" s="40" t="s">
        <v>98</v>
      </c>
    </row>
    <row r="5" spans="1:6" ht="12.75" customHeight="1" x14ac:dyDescent="0.25">
      <c r="A5" s="3" t="s">
        <v>99</v>
      </c>
      <c r="B5" s="11"/>
      <c r="C5" s="11"/>
      <c r="D5" s="11"/>
      <c r="E5" s="11"/>
      <c r="F5" s="11"/>
    </row>
    <row r="6" spans="1:6" ht="30" x14ac:dyDescent="0.25">
      <c r="A6" s="15" t="s">
        <v>100</v>
      </c>
      <c r="B6" s="16"/>
      <c r="C6" s="16"/>
      <c r="D6" s="16"/>
      <c r="E6" s="16"/>
      <c r="F6" s="16"/>
    </row>
    <row r="7" spans="1:6" ht="15" x14ac:dyDescent="0.25">
      <c r="A7" s="15" t="s">
        <v>101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102</v>
      </c>
      <c r="B9" s="10"/>
      <c r="C9" s="10"/>
      <c r="D9" s="10"/>
      <c r="E9" s="10"/>
      <c r="F9" s="10"/>
    </row>
    <row r="10" spans="1:6" ht="15" x14ac:dyDescent="0.25">
      <c r="A10" s="15" t="s">
        <v>103</v>
      </c>
      <c r="B10" s="16"/>
      <c r="C10" s="16"/>
      <c r="D10" s="16"/>
      <c r="E10" s="16"/>
      <c r="F10" s="16"/>
    </row>
    <row r="11" spans="1:6" ht="15" x14ac:dyDescent="0.25">
      <c r="A11" s="31" t="s">
        <v>104</v>
      </c>
      <c r="B11" s="16"/>
      <c r="C11" s="16"/>
      <c r="D11" s="16"/>
      <c r="E11" s="16"/>
      <c r="F11" s="16"/>
    </row>
    <row r="12" spans="1:6" ht="15" x14ac:dyDescent="0.25">
      <c r="A12" s="31" t="s">
        <v>105</v>
      </c>
      <c r="B12" s="16"/>
      <c r="C12" s="16"/>
      <c r="D12" s="16"/>
      <c r="E12" s="16"/>
      <c r="F12" s="16"/>
    </row>
    <row r="13" spans="1:6" ht="15" x14ac:dyDescent="0.25">
      <c r="A13" s="31" t="s">
        <v>106</v>
      </c>
      <c r="B13" s="16"/>
      <c r="C13" s="16"/>
      <c r="D13" s="16"/>
      <c r="E13" s="16"/>
      <c r="F13" s="16"/>
    </row>
    <row r="14" spans="1:6" ht="15" x14ac:dyDescent="0.25">
      <c r="A14" s="15" t="s">
        <v>107</v>
      </c>
      <c r="B14" s="16"/>
      <c r="C14" s="16"/>
      <c r="D14" s="16"/>
      <c r="E14" s="16"/>
      <c r="F14" s="16"/>
    </row>
    <row r="15" spans="1:6" ht="15" x14ac:dyDescent="0.25">
      <c r="A15" s="31" t="s">
        <v>104</v>
      </c>
      <c r="B15" s="16"/>
      <c r="C15" s="16"/>
      <c r="D15" s="16"/>
      <c r="E15" s="16"/>
      <c r="F15" s="16"/>
    </row>
    <row r="16" spans="1:6" ht="15" x14ac:dyDescent="0.25">
      <c r="A16" s="31" t="s">
        <v>105</v>
      </c>
      <c r="B16" s="16"/>
      <c r="C16" s="16"/>
      <c r="D16" s="16"/>
      <c r="E16" s="16"/>
      <c r="F16" s="16"/>
    </row>
    <row r="17" spans="1:6" ht="15" x14ac:dyDescent="0.25">
      <c r="A17" s="31" t="s">
        <v>106</v>
      </c>
      <c r="B17" s="16"/>
      <c r="C17" s="16"/>
      <c r="D17" s="16"/>
      <c r="E17" s="16"/>
      <c r="F17" s="16"/>
    </row>
    <row r="18" spans="1:6" ht="15" x14ac:dyDescent="0.25">
      <c r="A18" s="15" t="s">
        <v>108</v>
      </c>
      <c r="B18" s="41"/>
      <c r="C18" s="16"/>
      <c r="D18" s="16"/>
      <c r="E18" s="16"/>
      <c r="F18" s="16"/>
    </row>
    <row r="19" spans="1:6" ht="15" x14ac:dyDescent="0.25">
      <c r="A19" s="15" t="s">
        <v>109</v>
      </c>
      <c r="B19" s="16"/>
      <c r="C19" s="16"/>
      <c r="D19" s="16"/>
      <c r="E19" s="16"/>
      <c r="F19" s="16"/>
    </row>
    <row r="20" spans="1:6" ht="30" x14ac:dyDescent="0.25">
      <c r="A20" s="15" t="s">
        <v>110</v>
      </c>
      <c r="B20" s="42"/>
      <c r="C20" s="42"/>
      <c r="D20" s="42"/>
      <c r="E20" s="42"/>
      <c r="F20" s="42"/>
    </row>
    <row r="21" spans="1:6" ht="30" x14ac:dyDescent="0.25">
      <c r="A21" s="15" t="s">
        <v>111</v>
      </c>
      <c r="B21" s="42"/>
      <c r="C21" s="42"/>
      <c r="D21" s="42"/>
      <c r="E21" s="42"/>
      <c r="F21" s="42"/>
    </row>
    <row r="22" spans="1:6" ht="30" x14ac:dyDescent="0.25">
      <c r="A22" s="15" t="s">
        <v>112</v>
      </c>
      <c r="B22" s="42"/>
      <c r="C22" s="42"/>
      <c r="D22" s="42"/>
      <c r="E22" s="42"/>
      <c r="F22" s="42"/>
    </row>
    <row r="23" spans="1:6" ht="15" x14ac:dyDescent="0.25">
      <c r="A23" s="15" t="s">
        <v>113</v>
      </c>
      <c r="B23" s="42"/>
      <c r="C23" s="42"/>
      <c r="D23" s="42"/>
      <c r="E23" s="42"/>
      <c r="F23" s="42"/>
    </row>
    <row r="24" spans="1:6" ht="15" x14ac:dyDescent="0.25">
      <c r="A24" s="15" t="s">
        <v>114</v>
      </c>
      <c r="B24" s="43"/>
      <c r="C24" s="16"/>
      <c r="D24" s="16"/>
      <c r="E24" s="16"/>
      <c r="F24" s="16"/>
    </row>
    <row r="25" spans="1:6" ht="15" x14ac:dyDescent="0.25">
      <c r="A25" s="15" t="s">
        <v>115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116</v>
      </c>
      <c r="B27" s="10"/>
      <c r="C27" s="10"/>
      <c r="D27" s="10"/>
      <c r="E27" s="10"/>
      <c r="F27" s="10"/>
    </row>
    <row r="28" spans="1:6" ht="15" x14ac:dyDescent="0.25">
      <c r="A28" s="15" t="s">
        <v>117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118</v>
      </c>
      <c r="B30" s="10"/>
      <c r="C30" s="10"/>
      <c r="D30" s="10"/>
      <c r="E30" s="10"/>
      <c r="F30" s="10"/>
    </row>
    <row r="31" spans="1:6" ht="15" x14ac:dyDescent="0.25">
      <c r="A31" s="15" t="s">
        <v>103</v>
      </c>
      <c r="B31" s="16"/>
      <c r="C31" s="16"/>
      <c r="D31" s="16"/>
      <c r="E31" s="16"/>
      <c r="F31" s="16"/>
    </row>
    <row r="32" spans="1:6" ht="15" x14ac:dyDescent="0.25">
      <c r="A32" s="15" t="s">
        <v>107</v>
      </c>
      <c r="B32" s="16"/>
      <c r="C32" s="16"/>
      <c r="D32" s="16"/>
      <c r="E32" s="16"/>
      <c r="F32" s="16"/>
    </row>
    <row r="33" spans="1:6" ht="15" x14ac:dyDescent="0.25">
      <c r="A33" s="15" t="s">
        <v>119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120</v>
      </c>
      <c r="B35" s="10"/>
      <c r="C35" s="10"/>
      <c r="D35" s="10"/>
      <c r="E35" s="10"/>
      <c r="F35" s="10"/>
    </row>
    <row r="36" spans="1:6" ht="15" x14ac:dyDescent="0.25">
      <c r="A36" s="15" t="s">
        <v>121</v>
      </c>
      <c r="B36" s="16"/>
      <c r="C36" s="16"/>
      <c r="D36" s="16"/>
      <c r="E36" s="16"/>
      <c r="F36" s="16"/>
    </row>
    <row r="37" spans="1:6" ht="15" x14ac:dyDescent="0.25">
      <c r="A37" s="15" t="s">
        <v>122</v>
      </c>
      <c r="B37" s="16"/>
      <c r="C37" s="16"/>
      <c r="D37" s="16"/>
      <c r="E37" s="16"/>
      <c r="F37" s="16"/>
    </row>
    <row r="38" spans="1:6" ht="15" x14ac:dyDescent="0.25">
      <c r="A38" s="15" t="s">
        <v>123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124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125</v>
      </c>
      <c r="B42" s="10"/>
      <c r="C42" s="10"/>
      <c r="D42" s="10"/>
      <c r="E42" s="10"/>
      <c r="F42" s="10"/>
    </row>
    <row r="43" spans="1:6" ht="15" x14ac:dyDescent="0.25">
      <c r="A43" s="15" t="s">
        <v>126</v>
      </c>
      <c r="B43" s="16"/>
      <c r="C43" s="16"/>
      <c r="D43" s="16"/>
      <c r="E43" s="16"/>
      <c r="F43" s="16"/>
    </row>
    <row r="44" spans="1:6" ht="15" x14ac:dyDescent="0.25">
      <c r="A44" s="15" t="s">
        <v>127</v>
      </c>
      <c r="B44" s="16"/>
      <c r="C44" s="16"/>
      <c r="D44" s="16"/>
      <c r="E44" s="16"/>
      <c r="F44" s="16"/>
    </row>
    <row r="45" spans="1:6" ht="15" x14ac:dyDescent="0.25">
      <c r="A45" s="15" t="s">
        <v>128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129</v>
      </c>
      <c r="B47" s="10"/>
      <c r="C47" s="10"/>
      <c r="D47" s="10"/>
      <c r="E47" s="10"/>
      <c r="F47" s="10"/>
    </row>
    <row r="48" spans="1:6" ht="15" x14ac:dyDescent="0.25">
      <c r="A48" s="15" t="s">
        <v>127</v>
      </c>
      <c r="B48" s="42"/>
      <c r="C48" s="42"/>
      <c r="D48" s="42"/>
      <c r="E48" s="42"/>
      <c r="F48" s="42"/>
    </row>
    <row r="49" spans="1:6" ht="15" x14ac:dyDescent="0.25">
      <c r="A49" s="15" t="s">
        <v>128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130</v>
      </c>
      <c r="B51" s="10"/>
      <c r="C51" s="10"/>
      <c r="D51" s="10"/>
      <c r="E51" s="10"/>
      <c r="F51" s="10"/>
    </row>
    <row r="52" spans="1:6" ht="15" x14ac:dyDescent="0.25">
      <c r="A52" s="15" t="s">
        <v>127</v>
      </c>
      <c r="B52" s="16"/>
      <c r="C52" s="16"/>
      <c r="D52" s="16"/>
      <c r="E52" s="16"/>
      <c r="F52" s="16"/>
    </row>
    <row r="53" spans="1:6" ht="15" x14ac:dyDescent="0.25">
      <c r="A53" s="15" t="s">
        <v>128</v>
      </c>
      <c r="B53" s="16"/>
      <c r="C53" s="16"/>
      <c r="D53" s="16"/>
      <c r="E53" s="16"/>
      <c r="F53" s="16"/>
    </row>
    <row r="54" spans="1:6" ht="15" x14ac:dyDescent="0.25">
      <c r="A54" s="15" t="s">
        <v>131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132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127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128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133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134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135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136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137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138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b)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2024-10-15T16:30:05Z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