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ontabilidad\Desktop\RESPALDO VANE\TESORERIA 2024\CONTA\CUENTA PÚBLICA\DIGITALES PUBLICAR\1ER TRIM\02 INFORMACIÓN PRESUPUESTARIA\"/>
    </mc:Choice>
  </mc:AlternateContent>
  <xr:revisionPtr revIDLastSave="0" documentId="13_ncr:1_{6C77888E-8ABF-4287-880D-2980E6F521A1}" xr6:coauthVersionLast="47" xr6:coauthVersionMax="47" xr10:uidLastSave="{00000000-0000-0000-0000-000000000000}"/>
  <bookViews>
    <workbookView xWindow="-120" yWindow="-120" windowWidth="29040" windowHeight="15840" tabRatio="885" xr2:uid="{00000000-000D-0000-FFFF-FFFF00000000}"/>
  </bookViews>
  <sheets>
    <sheet name="CA" sheetId="4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8" i="4" l="1"/>
  <c r="D48" i="4"/>
  <c r="E48" i="4"/>
  <c r="F48" i="4"/>
  <c r="G48" i="4"/>
  <c r="B48" i="4"/>
  <c r="C12" i="4"/>
  <c r="D12" i="4"/>
  <c r="E12" i="4"/>
  <c r="F12" i="4"/>
  <c r="G12" i="4"/>
  <c r="B12" i="4"/>
</calcChain>
</file>

<file path=xl/sharedStrings.xml><?xml version="1.0" encoding="utf-8"?>
<sst xmlns="http://schemas.openxmlformats.org/spreadsheetml/2006/main" count="56" uniqueCount="34">
  <si>
    <t>Egresos</t>
  </si>
  <si>
    <t>Concepto</t>
  </si>
  <si>
    <t>Aprobado</t>
  </si>
  <si>
    <t>Ampliaciones/ (Reducciones)</t>
  </si>
  <si>
    <t>Modificado</t>
  </si>
  <si>
    <t>Devengado</t>
  </si>
  <si>
    <t>Pagado</t>
  </si>
  <si>
    <t>Subejercicio</t>
  </si>
  <si>
    <t>3 = (1 + 2 )</t>
  </si>
  <si>
    <t>6 = ( 3 - 4 )</t>
  </si>
  <si>
    <t>Total del Gasto</t>
  </si>
  <si>
    <t>Poder Ejecutivo</t>
  </si>
  <si>
    <t>Poder Judicial</t>
  </si>
  <si>
    <t>Órganos Autónomos</t>
  </si>
  <si>
    <t>Entidades Paraestatales y Fideicomisos No Empresariales y No Financieros</t>
  </si>
  <si>
    <t>Instituciones Públicas de la Seguridad Social</t>
  </si>
  <si>
    <t>Entidades Paraestatales Empresariales No Financieras con Participación Estatal Mayoritaria</t>
  </si>
  <si>
    <t>Fideicomisos Empresariales No Financieros con Participación Estatal Mayoritaria</t>
  </si>
  <si>
    <t>Entidades Paraestatales Empresariales Financieras Monetarias con Participación Estatal Mayoritaria</t>
  </si>
  <si>
    <t>Entidades Paraestatales Finanacieras No Monetarias con Participacion Estatal Mayoritaria</t>
  </si>
  <si>
    <t>Fideicomisos Financieros Públicos con Participación Estatal Mayoritaria</t>
  </si>
  <si>
    <t>“Bajo protesta de decir verdad declaramos que los Estados Financieros y sus notas, son razonablemente correctos y son responsabilidad del emisor”</t>
  </si>
  <si>
    <t>INSTITUTO TECNOLOGICO SUPERIOR DE GUANAJUATO
Estado Analítico del Ejercicio del Presupuesto de Egresos
Clasificación Administrativa
Del 1 de Enero al 31 de Marzo de 2024</t>
  </si>
  <si>
    <t>INSTITUTO TECNOLOGICO SUPERIOR DE GUANAJUATO
Estado Analítico del Ejercicio del Presupuesto de Egresos
Clasificación Administrativa (Poderes)
Del 1 de Enero al 31 de Marzo de 2024</t>
  </si>
  <si>
    <t>INSTITUTO TECNOLOGICO SUPERIOR DE GUANAJUATO
Estado Analítico del Ejercicio del Presupuesto de Egresos
Clasificación Administrativa (Sector Paraestatal)
Del 1 de Enero al 31 de Marzo de 2024</t>
  </si>
  <si>
    <t>211213043010000 DIRECCIÓN GENERAL ITESG</t>
  </si>
  <si>
    <t>211213043020000 SUBDIR ADMON Y FINANZAS</t>
  </si>
  <si>
    <t>211213043030000 SUBDIRECCIÓN ACADÉMICA I</t>
  </si>
  <si>
    <t>211213043040000 SUBDIR DE PLANEACIÓN Y V</t>
  </si>
  <si>
    <t>Poder Legislativo                                      NO APLICA</t>
  </si>
  <si>
    <t>Ing.  Eusebio Vega Pérez</t>
  </si>
  <si>
    <t>Lic. Félix Valencia Rocha</t>
  </si>
  <si>
    <t>Director General</t>
  </si>
  <si>
    <t>Subdirector de Administración y Finanzas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</si>
</sst>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</numFmts>
  <fonts count="10" x14ac:knownFonts="1">
    <font>
      <sz val="8"/>
      <color theme="1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0"/>
      <color theme="1"/>
      <name val="Times New Roman"/>
      <family val="2"/>
    </font>
    <font>
      <sz val="9"/>
      <color theme="1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65"/>
        <bgColor theme="0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5">
    <xf numFmtId="0" fontId="0" fillId="0" borderId="0"/>
    <xf numFmtId="164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4" fillId="0" borderId="0"/>
    <xf numFmtId="0" fontId="2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</cellStyleXfs>
  <cellXfs count="44">
    <xf numFmtId="0" fontId="0" fillId="0" borderId="0" xfId="0"/>
    <xf numFmtId="0" fontId="6" fillId="0" borderId="0" xfId="0" applyFont="1" applyProtection="1">
      <protection locked="0"/>
    </xf>
    <xf numFmtId="0" fontId="0" fillId="0" borderId="0" xfId="0" applyProtection="1">
      <protection locked="0"/>
    </xf>
    <xf numFmtId="0" fontId="8" fillId="0" borderId="0" xfId="0" applyFont="1" applyProtection="1">
      <protection locked="0"/>
    </xf>
    <xf numFmtId="0" fontId="7" fillId="2" borderId="2" xfId="9" applyFont="1" applyFill="1" applyBorder="1" applyAlignment="1">
      <alignment horizontal="center" vertical="center"/>
    </xf>
    <xf numFmtId="0" fontId="7" fillId="2" borderId="6" xfId="9" applyFont="1" applyFill="1" applyBorder="1" applyAlignment="1" applyProtection="1">
      <alignment horizontal="centerContinuous" vertical="center" wrapText="1"/>
      <protection locked="0"/>
    </xf>
    <xf numFmtId="0" fontId="7" fillId="2" borderId="7" xfId="9" applyFont="1" applyFill="1" applyBorder="1" applyAlignment="1" applyProtection="1">
      <alignment horizontal="centerContinuous" vertical="center" wrapText="1"/>
      <protection locked="0"/>
    </xf>
    <xf numFmtId="0" fontId="7" fillId="2" borderId="8" xfId="9" applyFont="1" applyFill="1" applyBorder="1" applyAlignment="1" applyProtection="1">
      <alignment horizontal="centerContinuous" vertical="center" wrapText="1"/>
      <protection locked="0"/>
    </xf>
    <xf numFmtId="0" fontId="7" fillId="2" borderId="3" xfId="9" applyFont="1" applyFill="1" applyBorder="1" applyAlignment="1">
      <alignment horizontal="center" vertical="center"/>
    </xf>
    <xf numFmtId="4" fontId="7" fillId="2" borderId="5" xfId="9" applyNumberFormat="1" applyFont="1" applyFill="1" applyBorder="1" applyAlignment="1">
      <alignment horizontal="center" vertical="center" wrapText="1"/>
    </xf>
    <xf numFmtId="0" fontId="7" fillId="2" borderId="4" xfId="9" applyFont="1" applyFill="1" applyBorder="1" applyAlignment="1">
      <alignment horizontal="center" vertical="center"/>
    </xf>
    <xf numFmtId="0" fontId="7" fillId="2" borderId="5" xfId="9" applyFont="1" applyFill="1" applyBorder="1" applyAlignment="1">
      <alignment horizontal="center" vertical="center" wrapText="1"/>
    </xf>
    <xf numFmtId="4" fontId="2" fillId="0" borderId="12" xfId="0" applyNumberFormat="1" applyFont="1" applyFill="1" applyBorder="1" applyProtection="1">
      <protection locked="0"/>
    </xf>
    <xf numFmtId="0" fontId="7" fillId="0" borderId="0" xfId="9" applyFont="1" applyAlignment="1" applyProtection="1">
      <alignment horizontal="center" vertical="center" wrapText="1"/>
      <protection locked="0"/>
    </xf>
    <xf numFmtId="0" fontId="2" fillId="0" borderId="2" xfId="9" applyFont="1" applyBorder="1" applyAlignment="1">
      <alignment horizontal="center" vertical="center"/>
    </xf>
    <xf numFmtId="4" fontId="2" fillId="0" borderId="10" xfId="9" applyNumberFormat="1" applyFont="1" applyBorder="1" applyAlignment="1">
      <alignment horizontal="center" vertical="center" wrapText="1"/>
    </xf>
    <xf numFmtId="0" fontId="2" fillId="0" borderId="3" xfId="0" applyFont="1" applyFill="1" applyBorder="1" applyAlignment="1" applyProtection="1">
      <alignment horizontal="left" indent="1"/>
      <protection locked="0"/>
    </xf>
    <xf numFmtId="0" fontId="8" fillId="0" borderId="1" xfId="0" applyFont="1" applyBorder="1" applyAlignment="1" applyProtection="1">
      <alignment horizontal="left" indent="1"/>
      <protection locked="0"/>
    </xf>
    <xf numFmtId="0" fontId="7" fillId="0" borderId="7" xfId="0" applyFont="1" applyBorder="1" applyAlignment="1" applyProtection="1">
      <alignment horizontal="left" indent="1"/>
      <protection locked="0"/>
    </xf>
    <xf numFmtId="4" fontId="7" fillId="0" borderId="5" xfId="0" applyNumberFormat="1" applyFont="1" applyBorder="1" applyProtection="1">
      <protection locked="0"/>
    </xf>
    <xf numFmtId="0" fontId="8" fillId="0" borderId="9" xfId="0" applyFont="1" applyBorder="1" applyProtection="1">
      <protection locked="0"/>
    </xf>
    <xf numFmtId="4" fontId="8" fillId="0" borderId="10" xfId="0" applyNumberFormat="1" applyFont="1" applyBorder="1" applyProtection="1">
      <protection locked="0"/>
    </xf>
    <xf numFmtId="4" fontId="8" fillId="0" borderId="12" xfId="0" applyNumberFormat="1" applyFont="1" applyBorder="1" applyProtection="1">
      <protection locked="0"/>
    </xf>
    <xf numFmtId="0" fontId="8" fillId="0" borderId="1" xfId="0" applyFont="1" applyBorder="1" applyProtection="1">
      <protection locked="0"/>
    </xf>
    <xf numFmtId="4" fontId="8" fillId="0" borderId="11" xfId="0" applyNumberFormat="1" applyFont="1" applyBorder="1" applyProtection="1">
      <protection locked="0"/>
    </xf>
    <xf numFmtId="0" fontId="9" fillId="3" borderId="0" xfId="24" applyFont="1" applyFill="1" applyAlignment="1">
      <alignment horizontal="center" vertical="center"/>
    </xf>
    <xf numFmtId="0" fontId="8" fillId="0" borderId="0" xfId="0" applyFont="1"/>
    <xf numFmtId="0" fontId="2" fillId="4" borderId="0" xfId="21" applyFont="1" applyFill="1" applyAlignment="1" applyProtection="1">
      <alignment horizontal="center" vertical="top" wrapText="1"/>
      <protection locked="0"/>
    </xf>
    <xf numFmtId="0" fontId="2" fillId="4" borderId="0" xfId="21" applyFont="1" applyFill="1" applyAlignment="1" applyProtection="1">
      <alignment vertical="top" wrapText="1"/>
      <protection locked="0"/>
    </xf>
    <xf numFmtId="3" fontId="2" fillId="0" borderId="12" xfId="0" applyNumberFormat="1" applyFont="1" applyFill="1" applyBorder="1" applyProtection="1">
      <protection locked="0"/>
    </xf>
    <xf numFmtId="3" fontId="2" fillId="0" borderId="11" xfId="0" applyNumberFormat="1" applyFont="1" applyBorder="1" applyProtection="1">
      <protection locked="0"/>
    </xf>
    <xf numFmtId="3" fontId="7" fillId="0" borderId="5" xfId="0" applyNumberFormat="1" applyFont="1" applyBorder="1" applyProtection="1">
      <protection locked="0"/>
    </xf>
    <xf numFmtId="0" fontId="7" fillId="2" borderId="10" xfId="9" applyFont="1" applyFill="1" applyBorder="1" applyAlignment="1">
      <alignment horizontal="center" vertical="center"/>
    </xf>
    <xf numFmtId="0" fontId="7" fillId="2" borderId="12" xfId="9" applyFont="1" applyFill="1" applyBorder="1" applyAlignment="1">
      <alignment horizontal="center" vertical="center"/>
    </xf>
    <xf numFmtId="0" fontId="7" fillId="2" borderId="11" xfId="9" applyFont="1" applyFill="1" applyBorder="1" applyAlignment="1">
      <alignment horizontal="center" vertical="center"/>
    </xf>
    <xf numFmtId="0" fontId="8" fillId="0" borderId="13" xfId="0" applyFont="1" applyBorder="1" applyProtection="1">
      <protection locked="0"/>
    </xf>
    <xf numFmtId="0" fontId="8" fillId="0" borderId="1" xfId="0" applyFont="1" applyBorder="1" applyAlignment="1" applyProtection="1">
      <alignment horizontal="left" wrapText="1" indent="1"/>
      <protection locked="0"/>
    </xf>
    <xf numFmtId="0" fontId="8" fillId="0" borderId="14" xfId="0" applyFont="1" applyBorder="1" applyAlignment="1" applyProtection="1">
      <alignment horizontal="left" indent="1"/>
      <protection locked="0"/>
    </xf>
    <xf numFmtId="0" fontId="7" fillId="0" borderId="6" xfId="0" applyFont="1" applyBorder="1" applyAlignment="1" applyProtection="1">
      <alignment horizontal="left"/>
      <protection locked="0"/>
    </xf>
    <xf numFmtId="4" fontId="7" fillId="2" borderId="10" xfId="9" applyNumberFormat="1" applyFont="1" applyFill="1" applyBorder="1" applyAlignment="1">
      <alignment horizontal="center" vertical="center" wrapText="1"/>
    </xf>
    <xf numFmtId="4" fontId="7" fillId="2" borderId="11" xfId="9" applyNumberFormat="1" applyFont="1" applyFill="1" applyBorder="1" applyAlignment="1">
      <alignment horizontal="center" vertical="center" wrapText="1"/>
    </xf>
    <xf numFmtId="0" fontId="7" fillId="2" borderId="6" xfId="9" applyFont="1" applyFill="1" applyBorder="1" applyAlignment="1" applyProtection="1">
      <alignment horizontal="center" vertical="center" wrapText="1"/>
      <protection locked="0"/>
    </xf>
    <xf numFmtId="0" fontId="7" fillId="2" borderId="7" xfId="9" applyFont="1" applyFill="1" applyBorder="1" applyAlignment="1" applyProtection="1">
      <alignment horizontal="center" vertical="center" wrapText="1"/>
      <protection locked="0"/>
    </xf>
    <xf numFmtId="0" fontId="7" fillId="2" borderId="8" xfId="9" applyFont="1" applyFill="1" applyBorder="1" applyAlignment="1" applyProtection="1">
      <alignment horizontal="center" vertical="center" wrapText="1"/>
      <protection locked="0"/>
    </xf>
  </cellXfs>
  <cellStyles count="25">
    <cellStyle name="Euro" xfId="1" xr:uid="{00000000-0005-0000-0000-000000000000}"/>
    <cellStyle name="Millares 2" xfId="2" xr:uid="{00000000-0005-0000-0000-000001000000}"/>
    <cellStyle name="Millares 2 2" xfId="3" xr:uid="{00000000-0005-0000-0000-000002000000}"/>
    <cellStyle name="Millares 2 2 2" xfId="17" xr:uid="{FFF5A9D5-E856-42DB-AB93-6611EC6D48F2}"/>
    <cellStyle name="Millares 2 3" xfId="4" xr:uid="{00000000-0005-0000-0000-000003000000}"/>
    <cellStyle name="Millares 2 3 2" xfId="18" xr:uid="{0D1F3B4E-496D-42DF-9A40-000CE1AA7312}"/>
    <cellStyle name="Millares 2 4" xfId="16" xr:uid="{3D0580EC-154F-4D41-B1B0-71543C8193C0}"/>
    <cellStyle name="Millares 3" xfId="5" xr:uid="{00000000-0005-0000-0000-000004000000}"/>
    <cellStyle name="Millares 3 2" xfId="19" xr:uid="{968A6048-6BCC-467E-BC03-8ACBCC980DA6}"/>
    <cellStyle name="Moneda 2" xfId="6" xr:uid="{00000000-0005-0000-0000-000005000000}"/>
    <cellStyle name="Moneda 2 2" xfId="20" xr:uid="{0F2EEE0F-61D2-4721-9807-4B0FE43725D8}"/>
    <cellStyle name="Normal" xfId="0" builtinId="0"/>
    <cellStyle name="Normal 2" xfId="7" xr:uid="{00000000-0005-0000-0000-000007000000}"/>
    <cellStyle name="Normal 2 2" xfId="8" xr:uid="{00000000-0005-0000-0000-000008000000}"/>
    <cellStyle name="Normal 2 3" xfId="21" xr:uid="{CF6FCF69-249B-40AA-8F68-00254DB5178E}"/>
    <cellStyle name="Normal 3" xfId="9" xr:uid="{00000000-0005-0000-0000-000009000000}"/>
    <cellStyle name="Normal 4" xfId="10" xr:uid="{00000000-0005-0000-0000-00000A000000}"/>
    <cellStyle name="Normal 4 2" xfId="11" xr:uid="{00000000-0005-0000-0000-00000B000000}"/>
    <cellStyle name="Normal 5" xfId="12" xr:uid="{00000000-0005-0000-0000-00000C000000}"/>
    <cellStyle name="Normal 5 2" xfId="13" xr:uid="{00000000-0005-0000-0000-00000D000000}"/>
    <cellStyle name="Normal 6" xfId="14" xr:uid="{00000000-0005-0000-0000-00000E000000}"/>
    <cellStyle name="Normal 6 2" xfId="15" xr:uid="{00000000-0005-0000-0000-00000F000000}"/>
    <cellStyle name="Normal 6 2 2" xfId="23" xr:uid="{AC24162A-4F9D-4E69-9D9A-60EB6D22711F}"/>
    <cellStyle name="Normal 6 3" xfId="22" xr:uid="{D7E91CFE-9535-449A-A8A7-2B3B37F40A60}"/>
    <cellStyle name="Normal 7" xfId="24" xr:uid="{53993200-7315-4D87-B4E1-B51C8EA87AE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790575</xdr:colOff>
      <xdr:row>58</xdr:row>
      <xdr:rowOff>0</xdr:rowOff>
    </xdr:from>
    <xdr:to>
      <xdr:col>0</xdr:col>
      <xdr:colOff>2638425</xdr:colOff>
      <xdr:row>58</xdr:row>
      <xdr:rowOff>0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9F90B5C7-6704-485B-AC28-7C49D44452A3}"/>
            </a:ext>
          </a:extLst>
        </xdr:cNvPr>
        <xdr:cNvCxnSpPr/>
      </xdr:nvCxnSpPr>
      <xdr:spPr>
        <a:xfrm>
          <a:off x="790575" y="13173075"/>
          <a:ext cx="184785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638175</xdr:colOff>
      <xdr:row>57</xdr:row>
      <xdr:rowOff>133350</xdr:rowOff>
    </xdr:from>
    <xdr:to>
      <xdr:col>6</xdr:col>
      <xdr:colOff>390525</xdr:colOff>
      <xdr:row>57</xdr:row>
      <xdr:rowOff>133350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5C494F98-C4E6-45AF-A852-3B187FA2C026}"/>
            </a:ext>
          </a:extLst>
        </xdr:cNvPr>
        <xdr:cNvCxnSpPr/>
      </xdr:nvCxnSpPr>
      <xdr:spPr>
        <a:xfrm>
          <a:off x="7258050" y="13144500"/>
          <a:ext cx="184785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G61"/>
  <sheetViews>
    <sheetView showGridLines="0" tabSelected="1" topLeftCell="A28" workbookViewId="0">
      <selection activeCell="A29" sqref="A29:G60"/>
    </sheetView>
  </sheetViews>
  <sheetFormatPr baseColWidth="10" defaultColWidth="12" defaultRowHeight="12.75" x14ac:dyDescent="0.2"/>
  <cols>
    <col min="1" max="1" width="60.83203125" style="3" customWidth="1"/>
    <col min="2" max="7" width="18.33203125" style="3" customWidth="1"/>
    <col min="8" max="16384" width="12" style="3"/>
  </cols>
  <sheetData>
    <row r="1" spans="1:7" ht="58.5" customHeight="1" x14ac:dyDescent="0.2">
      <c r="A1" s="41" t="s">
        <v>22</v>
      </c>
      <c r="B1" s="42"/>
      <c r="C1" s="42"/>
      <c r="D1" s="42"/>
      <c r="E1" s="42"/>
      <c r="F1" s="42"/>
      <c r="G1" s="43"/>
    </row>
    <row r="2" spans="1:7" x14ac:dyDescent="0.2">
      <c r="A2" s="13"/>
      <c r="B2" s="13"/>
      <c r="C2" s="13"/>
      <c r="D2" s="13"/>
      <c r="E2" s="13"/>
      <c r="F2" s="13"/>
      <c r="G2" s="13"/>
    </row>
    <row r="3" spans="1:7" x14ac:dyDescent="0.2">
      <c r="A3" s="4"/>
      <c r="B3" s="5" t="s">
        <v>0</v>
      </c>
      <c r="C3" s="6"/>
      <c r="D3" s="6"/>
      <c r="E3" s="6"/>
      <c r="F3" s="7"/>
      <c r="G3" s="39" t="s">
        <v>7</v>
      </c>
    </row>
    <row r="4" spans="1:7" ht="24.95" customHeight="1" x14ac:dyDescent="0.2">
      <c r="A4" s="8" t="s">
        <v>1</v>
      </c>
      <c r="B4" s="9" t="s">
        <v>2</v>
      </c>
      <c r="C4" s="9" t="s">
        <v>3</v>
      </c>
      <c r="D4" s="9" t="s">
        <v>4</v>
      </c>
      <c r="E4" s="9" t="s">
        <v>5</v>
      </c>
      <c r="F4" s="9" t="s">
        <v>6</v>
      </c>
      <c r="G4" s="40"/>
    </row>
    <row r="5" spans="1:7" x14ac:dyDescent="0.2">
      <c r="A5" s="10"/>
      <c r="B5" s="11">
        <v>1</v>
      </c>
      <c r="C5" s="11">
        <v>2</v>
      </c>
      <c r="D5" s="11" t="s">
        <v>8</v>
      </c>
      <c r="E5" s="11">
        <v>4</v>
      </c>
      <c r="F5" s="11">
        <v>5</v>
      </c>
      <c r="G5" s="11" t="s">
        <v>9</v>
      </c>
    </row>
    <row r="6" spans="1:7" x14ac:dyDescent="0.2">
      <c r="A6" s="14"/>
      <c r="B6" s="15"/>
      <c r="C6" s="15"/>
      <c r="D6" s="15"/>
      <c r="E6" s="15"/>
      <c r="F6" s="15"/>
      <c r="G6" s="15"/>
    </row>
    <row r="7" spans="1:7" x14ac:dyDescent="0.2">
      <c r="A7" s="16" t="s">
        <v>25</v>
      </c>
      <c r="B7" s="29">
        <v>2032163.4</v>
      </c>
      <c r="C7" s="29">
        <v>1500301.36</v>
      </c>
      <c r="D7" s="29">
        <v>3532464.76</v>
      </c>
      <c r="E7" s="29">
        <v>763813.44</v>
      </c>
      <c r="F7" s="29">
        <v>763813.44</v>
      </c>
      <c r="G7" s="29">
        <v>2768651.32</v>
      </c>
    </row>
    <row r="8" spans="1:7" x14ac:dyDescent="0.2">
      <c r="A8" s="16" t="s">
        <v>26</v>
      </c>
      <c r="B8" s="29">
        <v>6055515.2199999997</v>
      </c>
      <c r="C8" s="29">
        <v>4536271.1399999997</v>
      </c>
      <c r="D8" s="29">
        <v>10591786.359999999</v>
      </c>
      <c r="E8" s="29">
        <v>1834184.58</v>
      </c>
      <c r="F8" s="29">
        <v>1834184.58</v>
      </c>
      <c r="G8" s="29">
        <v>8757601.7799999993</v>
      </c>
    </row>
    <row r="9" spans="1:7" x14ac:dyDescent="0.2">
      <c r="A9" s="16" t="s">
        <v>27</v>
      </c>
      <c r="B9" s="29">
        <v>12752280.43</v>
      </c>
      <c r="C9" s="29">
        <v>19050055.75</v>
      </c>
      <c r="D9" s="29">
        <v>31802336.18</v>
      </c>
      <c r="E9" s="29">
        <v>4899672.37</v>
      </c>
      <c r="F9" s="29">
        <v>4899672.37</v>
      </c>
      <c r="G9" s="29">
        <v>26902663.809999999</v>
      </c>
    </row>
    <row r="10" spans="1:7" x14ac:dyDescent="0.2">
      <c r="A10" s="16" t="s">
        <v>28</v>
      </c>
      <c r="B10" s="29">
        <v>2817692.55</v>
      </c>
      <c r="C10" s="29">
        <v>2855046.96</v>
      </c>
      <c r="D10" s="29">
        <v>5672739.5099999998</v>
      </c>
      <c r="E10" s="29">
        <v>1109235.74</v>
      </c>
      <c r="F10" s="29">
        <v>1109235.74</v>
      </c>
      <c r="G10" s="29">
        <v>4563503.7699999996</v>
      </c>
    </row>
    <row r="11" spans="1:7" x14ac:dyDescent="0.2">
      <c r="A11" s="17"/>
      <c r="B11" s="30"/>
      <c r="C11" s="30"/>
      <c r="D11" s="30"/>
      <c r="E11" s="30"/>
      <c r="F11" s="30"/>
      <c r="G11" s="30"/>
    </row>
    <row r="12" spans="1:7" x14ac:dyDescent="0.2">
      <c r="A12" s="18" t="s">
        <v>10</v>
      </c>
      <c r="B12" s="31">
        <f>+B7+B8+B9+B10</f>
        <v>23657651.599999998</v>
      </c>
      <c r="C12" s="31">
        <f t="shared" ref="C12:G12" si="0">+C7+C8+C9+C10</f>
        <v>27941675.210000001</v>
      </c>
      <c r="D12" s="31">
        <f t="shared" si="0"/>
        <v>51599326.809999995</v>
      </c>
      <c r="E12" s="31">
        <f t="shared" si="0"/>
        <v>8606906.1300000008</v>
      </c>
      <c r="F12" s="31">
        <f t="shared" si="0"/>
        <v>8606906.1300000008</v>
      </c>
      <c r="G12" s="31">
        <f t="shared" si="0"/>
        <v>42992420.679999992</v>
      </c>
    </row>
    <row r="15" spans="1:7" ht="54.75" customHeight="1" x14ac:dyDescent="0.2">
      <c r="A15" s="41" t="s">
        <v>23</v>
      </c>
      <c r="B15" s="42"/>
      <c r="C15" s="42"/>
      <c r="D15" s="42"/>
      <c r="E15" s="42"/>
      <c r="F15" s="42"/>
      <c r="G15" s="43"/>
    </row>
    <row r="17" spans="1:7" x14ac:dyDescent="0.2">
      <c r="A17" s="4"/>
      <c r="B17" s="5" t="s">
        <v>0</v>
      </c>
      <c r="C17" s="6"/>
      <c r="D17" s="6"/>
      <c r="E17" s="6"/>
      <c r="F17" s="7"/>
      <c r="G17" s="39" t="s">
        <v>7</v>
      </c>
    </row>
    <row r="18" spans="1:7" ht="25.5" x14ac:dyDescent="0.2">
      <c r="A18" s="8" t="s">
        <v>1</v>
      </c>
      <c r="B18" s="9" t="s">
        <v>2</v>
      </c>
      <c r="C18" s="9" t="s">
        <v>3</v>
      </c>
      <c r="D18" s="9" t="s">
        <v>4</v>
      </c>
      <c r="E18" s="9" t="s">
        <v>5</v>
      </c>
      <c r="F18" s="9" t="s">
        <v>6</v>
      </c>
      <c r="G18" s="40"/>
    </row>
    <row r="19" spans="1:7" x14ac:dyDescent="0.2">
      <c r="A19" s="10"/>
      <c r="B19" s="11">
        <v>1</v>
      </c>
      <c r="C19" s="11">
        <v>2</v>
      </c>
      <c r="D19" s="11" t="s">
        <v>8</v>
      </c>
      <c r="E19" s="11">
        <v>4</v>
      </c>
      <c r="F19" s="11">
        <v>5</v>
      </c>
      <c r="G19" s="11" t="s">
        <v>9</v>
      </c>
    </row>
    <row r="20" spans="1:7" x14ac:dyDescent="0.2">
      <c r="A20" s="20"/>
      <c r="B20" s="21"/>
      <c r="C20" s="21"/>
      <c r="D20" s="21"/>
      <c r="E20" s="21"/>
      <c r="F20" s="21"/>
      <c r="G20" s="21"/>
    </row>
    <row r="21" spans="1:7" x14ac:dyDescent="0.2">
      <c r="A21" s="17" t="s">
        <v>11</v>
      </c>
      <c r="B21" s="22">
        <v>0</v>
      </c>
      <c r="C21" s="22">
        <v>0</v>
      </c>
      <c r="D21" s="22">
        <v>0</v>
      </c>
      <c r="E21" s="22">
        <v>0</v>
      </c>
      <c r="F21" s="22">
        <v>0</v>
      </c>
      <c r="G21" s="22">
        <v>0</v>
      </c>
    </row>
    <row r="22" spans="1:7" x14ac:dyDescent="0.2">
      <c r="A22" s="17" t="s">
        <v>29</v>
      </c>
      <c r="B22" s="22">
        <v>0</v>
      </c>
      <c r="C22" s="22">
        <v>0</v>
      </c>
      <c r="D22" s="22">
        <v>0</v>
      </c>
      <c r="E22" s="22">
        <v>0</v>
      </c>
      <c r="F22" s="22">
        <v>0</v>
      </c>
      <c r="G22" s="22">
        <v>0</v>
      </c>
    </row>
    <row r="23" spans="1:7" x14ac:dyDescent="0.2">
      <c r="A23" s="17" t="s">
        <v>12</v>
      </c>
      <c r="B23" s="22">
        <v>0</v>
      </c>
      <c r="C23" s="22">
        <v>0</v>
      </c>
      <c r="D23" s="22">
        <v>0</v>
      </c>
      <c r="E23" s="22">
        <v>0</v>
      </c>
      <c r="F23" s="22">
        <v>0</v>
      </c>
      <c r="G23" s="22">
        <v>0</v>
      </c>
    </row>
    <row r="24" spans="1:7" x14ac:dyDescent="0.2">
      <c r="A24" s="17" t="s">
        <v>13</v>
      </c>
      <c r="B24" s="22">
        <v>0</v>
      </c>
      <c r="C24" s="22">
        <v>0</v>
      </c>
      <c r="D24" s="22">
        <v>0</v>
      </c>
      <c r="E24" s="22">
        <v>0</v>
      </c>
      <c r="F24" s="22">
        <v>0</v>
      </c>
      <c r="G24" s="22">
        <v>0</v>
      </c>
    </row>
    <row r="25" spans="1:7" x14ac:dyDescent="0.2">
      <c r="A25" s="23"/>
      <c r="B25" s="24"/>
      <c r="C25" s="24"/>
      <c r="D25" s="24"/>
      <c r="E25" s="24"/>
      <c r="F25" s="24"/>
      <c r="G25" s="24"/>
    </row>
    <row r="26" spans="1:7" x14ac:dyDescent="0.2">
      <c r="A26" s="18" t="s">
        <v>10</v>
      </c>
      <c r="B26" s="19">
        <v>0</v>
      </c>
      <c r="C26" s="19">
        <v>0</v>
      </c>
      <c r="D26" s="19">
        <v>0</v>
      </c>
      <c r="E26" s="19">
        <v>0</v>
      </c>
      <c r="F26" s="19">
        <v>0</v>
      </c>
      <c r="G26" s="19">
        <v>0</v>
      </c>
    </row>
    <row r="29" spans="1:7" ht="54" customHeight="1" x14ac:dyDescent="0.2">
      <c r="A29" s="41" t="s">
        <v>24</v>
      </c>
      <c r="B29" s="42"/>
      <c r="C29" s="42"/>
      <c r="D29" s="42"/>
      <c r="E29" s="42"/>
      <c r="F29" s="42"/>
      <c r="G29" s="43"/>
    </row>
    <row r="30" spans="1:7" x14ac:dyDescent="0.2">
      <c r="A30" s="32"/>
      <c r="B30" s="5" t="s">
        <v>0</v>
      </c>
      <c r="C30" s="6"/>
      <c r="D30" s="6"/>
      <c r="E30" s="6"/>
      <c r="F30" s="7"/>
      <c r="G30" s="39" t="s">
        <v>7</v>
      </c>
    </row>
    <row r="31" spans="1:7" ht="25.5" x14ac:dyDescent="0.2">
      <c r="A31" s="33" t="s">
        <v>1</v>
      </c>
      <c r="B31" s="9" t="s">
        <v>2</v>
      </c>
      <c r="C31" s="9" t="s">
        <v>3</v>
      </c>
      <c r="D31" s="9" t="s">
        <v>4</v>
      </c>
      <c r="E31" s="9" t="s">
        <v>5</v>
      </c>
      <c r="F31" s="9" t="s">
        <v>6</v>
      </c>
      <c r="G31" s="40"/>
    </row>
    <row r="32" spans="1:7" x14ac:dyDescent="0.2">
      <c r="A32" s="34"/>
      <c r="B32" s="11">
        <v>1</v>
      </c>
      <c r="C32" s="11">
        <v>2</v>
      </c>
      <c r="D32" s="11" t="s">
        <v>8</v>
      </c>
      <c r="E32" s="11">
        <v>4</v>
      </c>
      <c r="F32" s="11">
        <v>5</v>
      </c>
      <c r="G32" s="11" t="s">
        <v>9</v>
      </c>
    </row>
    <row r="33" spans="1:7" x14ac:dyDescent="0.2">
      <c r="A33" s="35"/>
      <c r="B33" s="21"/>
      <c r="C33" s="21"/>
      <c r="D33" s="21"/>
      <c r="E33" s="21"/>
      <c r="F33" s="21"/>
      <c r="G33" s="21"/>
    </row>
    <row r="34" spans="1:7" ht="25.5" x14ac:dyDescent="0.2">
      <c r="A34" s="36" t="s">
        <v>14</v>
      </c>
      <c r="B34" s="29">
        <v>23657651.600000001</v>
      </c>
      <c r="C34" s="29">
        <v>27941675.210000001</v>
      </c>
      <c r="D34" s="29">
        <v>51599326.810000002</v>
      </c>
      <c r="E34" s="29">
        <v>8606906.1300000008</v>
      </c>
      <c r="F34" s="29">
        <v>8606906.1300000008</v>
      </c>
      <c r="G34" s="29">
        <v>42992420.68</v>
      </c>
    </row>
    <row r="35" spans="1:7" x14ac:dyDescent="0.2">
      <c r="A35" s="36"/>
      <c r="B35" s="22"/>
      <c r="C35" s="22"/>
      <c r="D35" s="22"/>
      <c r="E35" s="22"/>
      <c r="F35" s="22"/>
      <c r="G35" s="22"/>
    </row>
    <row r="36" spans="1:7" x14ac:dyDescent="0.2">
      <c r="A36" s="36" t="s">
        <v>15</v>
      </c>
      <c r="B36" s="12">
        <v>0</v>
      </c>
      <c r="C36" s="12">
        <v>0</v>
      </c>
      <c r="D36" s="12">
        <v>0</v>
      </c>
      <c r="E36" s="12">
        <v>0</v>
      </c>
      <c r="F36" s="12">
        <v>0</v>
      </c>
      <c r="G36" s="12">
        <v>0</v>
      </c>
    </row>
    <row r="37" spans="1:7" x14ac:dyDescent="0.2">
      <c r="A37" s="36"/>
      <c r="B37" s="22"/>
      <c r="C37" s="22"/>
      <c r="D37" s="22"/>
      <c r="E37" s="22"/>
      <c r="F37" s="22"/>
      <c r="G37" s="22"/>
    </row>
    <row r="38" spans="1:7" ht="25.5" x14ac:dyDescent="0.2">
      <c r="A38" s="36" t="s">
        <v>16</v>
      </c>
      <c r="B38" s="12">
        <v>0</v>
      </c>
      <c r="C38" s="12">
        <v>0</v>
      </c>
      <c r="D38" s="12">
        <v>0</v>
      </c>
      <c r="E38" s="12">
        <v>0</v>
      </c>
      <c r="F38" s="12">
        <v>0</v>
      </c>
      <c r="G38" s="12">
        <v>0</v>
      </c>
    </row>
    <row r="39" spans="1:7" x14ac:dyDescent="0.2">
      <c r="A39" s="36"/>
      <c r="B39" s="22"/>
      <c r="C39" s="22"/>
      <c r="D39" s="22"/>
      <c r="E39" s="22"/>
      <c r="F39" s="22"/>
      <c r="G39" s="22"/>
    </row>
    <row r="40" spans="1:7" ht="25.5" x14ac:dyDescent="0.2">
      <c r="A40" s="36" t="s">
        <v>17</v>
      </c>
      <c r="B40" s="12">
        <v>0</v>
      </c>
      <c r="C40" s="12">
        <v>0</v>
      </c>
      <c r="D40" s="12">
        <v>0</v>
      </c>
      <c r="E40" s="12">
        <v>0</v>
      </c>
      <c r="F40" s="12">
        <v>0</v>
      </c>
      <c r="G40" s="12">
        <v>0</v>
      </c>
    </row>
    <row r="41" spans="1:7" x14ac:dyDescent="0.2">
      <c r="A41" s="36"/>
      <c r="B41" s="22"/>
      <c r="C41" s="22"/>
      <c r="D41" s="22"/>
      <c r="E41" s="22"/>
      <c r="F41" s="22"/>
      <c r="G41" s="22"/>
    </row>
    <row r="42" spans="1:7" ht="25.5" x14ac:dyDescent="0.2">
      <c r="A42" s="36" t="s">
        <v>18</v>
      </c>
      <c r="B42" s="12">
        <v>0</v>
      </c>
      <c r="C42" s="12">
        <v>0</v>
      </c>
      <c r="D42" s="12">
        <v>0</v>
      </c>
      <c r="E42" s="12">
        <v>0</v>
      </c>
      <c r="F42" s="12">
        <v>0</v>
      </c>
      <c r="G42" s="12">
        <v>0</v>
      </c>
    </row>
    <row r="43" spans="1:7" x14ac:dyDescent="0.2">
      <c r="A43" s="36"/>
      <c r="B43" s="22"/>
      <c r="C43" s="22"/>
      <c r="D43" s="22"/>
      <c r="E43" s="22"/>
      <c r="F43" s="22"/>
      <c r="G43" s="22"/>
    </row>
    <row r="44" spans="1:7" ht="25.5" x14ac:dyDescent="0.2">
      <c r="A44" s="36" t="s">
        <v>19</v>
      </c>
      <c r="B44" s="12">
        <v>0</v>
      </c>
      <c r="C44" s="12">
        <v>0</v>
      </c>
      <c r="D44" s="12">
        <v>0</v>
      </c>
      <c r="E44" s="12">
        <v>0</v>
      </c>
      <c r="F44" s="12">
        <v>0</v>
      </c>
      <c r="G44" s="12">
        <v>0</v>
      </c>
    </row>
    <row r="45" spans="1:7" x14ac:dyDescent="0.2">
      <c r="A45" s="36"/>
      <c r="B45" s="22"/>
      <c r="C45" s="22"/>
      <c r="D45" s="22"/>
      <c r="E45" s="22"/>
      <c r="F45" s="22"/>
      <c r="G45" s="22"/>
    </row>
    <row r="46" spans="1:7" ht="25.5" x14ac:dyDescent="0.2">
      <c r="A46" s="36" t="s">
        <v>20</v>
      </c>
      <c r="B46" s="12">
        <v>0</v>
      </c>
      <c r="C46" s="12">
        <v>0</v>
      </c>
      <c r="D46" s="12">
        <v>0</v>
      </c>
      <c r="E46" s="12">
        <v>0</v>
      </c>
      <c r="F46" s="12">
        <v>0</v>
      </c>
      <c r="G46" s="12">
        <v>0</v>
      </c>
    </row>
    <row r="47" spans="1:7" x14ac:dyDescent="0.2">
      <c r="A47" s="37"/>
      <c r="B47" s="24"/>
      <c r="C47" s="24"/>
      <c r="D47" s="24"/>
      <c r="E47" s="24"/>
      <c r="F47" s="24"/>
      <c r="G47" s="24"/>
    </row>
    <row r="48" spans="1:7" x14ac:dyDescent="0.2">
      <c r="A48" s="38" t="s">
        <v>10</v>
      </c>
      <c r="B48" s="31">
        <f>+B34+B36+B38+B40+B42+B44+B46</f>
        <v>23657651.600000001</v>
      </c>
      <c r="C48" s="31">
        <f t="shared" ref="C48:G48" si="1">+C34+C36+C38+C40+C42+C44+C46</f>
        <v>27941675.210000001</v>
      </c>
      <c r="D48" s="31">
        <f t="shared" si="1"/>
        <v>51599326.810000002</v>
      </c>
      <c r="E48" s="31">
        <f t="shared" si="1"/>
        <v>8606906.1300000008</v>
      </c>
      <c r="F48" s="31">
        <f t="shared" si="1"/>
        <v>8606906.1300000008</v>
      </c>
      <c r="G48" s="31">
        <f t="shared" si="1"/>
        <v>42992420.68</v>
      </c>
    </row>
    <row r="50" spans="1:7" x14ac:dyDescent="0.2">
      <c r="A50" s="1" t="s">
        <v>21</v>
      </c>
    </row>
    <row r="59" spans="1:7" x14ac:dyDescent="0.2">
      <c r="A59" s="25" t="s">
        <v>30</v>
      </c>
      <c r="B59" s="26"/>
      <c r="C59" s="26"/>
      <c r="D59" s="26"/>
      <c r="E59" s="26"/>
      <c r="F59" s="25" t="s">
        <v>31</v>
      </c>
    </row>
    <row r="60" spans="1:7" x14ac:dyDescent="0.2">
      <c r="A60" s="27" t="s">
        <v>32</v>
      </c>
      <c r="B60" s="28"/>
      <c r="C60" s="26"/>
      <c r="D60" s="26"/>
      <c r="E60" s="26"/>
      <c r="F60" s="25" t="s">
        <v>33</v>
      </c>
    </row>
    <row r="61" spans="1:7" x14ac:dyDescent="0.2">
      <c r="A61" s="2"/>
      <c r="B61" s="2"/>
      <c r="C61" s="2"/>
      <c r="D61" s="2"/>
      <c r="E61" s="2"/>
      <c r="F61" s="2"/>
      <c r="G61" s="2"/>
    </row>
  </sheetData>
  <sheetProtection formatCells="0" formatColumns="0" formatRows="0" insertRows="0" deleteRows="0" autoFilter="0"/>
  <mergeCells count="6">
    <mergeCell ref="G3:G4"/>
    <mergeCell ref="G17:G18"/>
    <mergeCell ref="G30:G31"/>
    <mergeCell ref="A1:G1"/>
    <mergeCell ref="A15:G15"/>
    <mergeCell ref="A29:G29"/>
  </mergeCells>
  <printOptions horizontalCentered="1"/>
  <pageMargins left="0.44" right="0.28999999999999998" top="0.74803149606299213" bottom="0.74803149606299213" header="0.31496062992125984" footer="0.31496062992125984"/>
  <pageSetup scale="73" orientation="portrait" r:id="rId1"/>
  <ignoredErrors>
    <ignoredError sqref="B12:G12 B48:G48" unlockedFormula="1"/>
  </ignoredError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4D3CCCD0CFC8E48A23B0770796809E1" ma:contentTypeVersion="11" ma:contentTypeDescription="Crear nuevo documento." ma:contentTypeScope="" ma:versionID="bf3a443534d628b30ad7b72686e46350">
  <xsd:schema xmlns:xsd="http://www.w3.org/2001/XMLSchema" xmlns:xs="http://www.w3.org/2001/XMLSchema" xmlns:p="http://schemas.microsoft.com/office/2006/metadata/properties" xmlns:ns2="0c865bf4-0f22-4e4d-b041-7b0c1657e5a8" xmlns:ns3="6aa8a68a-ab09-4ac8-a697-fdce915bc567" targetNamespace="http://schemas.microsoft.com/office/2006/metadata/properties" ma:root="true" ma:fieldsID="cb5505446f330f50c51622ed5cc53a4b" ns2:_="" ns3:_="">
    <xsd:import namespace="0c865bf4-0f22-4e4d-b041-7b0c1657e5a8"/>
    <xsd:import namespace="6aa8a68a-ab09-4ac8-a697-fdce915bc56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LengthInSeconds" minOccurs="0"/>
                <xsd:element ref="ns2:MediaServiceDateTaken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_x00bf_Formatomodificado_x003f_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c865bf4-0f22-4e4d-b041-7b0c1657e5a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_x00bf_Formatomodificado_x003f_" ma:index="18" nillable="true" ma:displayName="¿Formato modificado?" ma:default="1" ma:format="Dropdown" ma:internalName="_x00bf_Formatomodificado_x003f_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aa8a68a-ab09-4ac8-a697-fdce915bc567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x00bf_Formatomodificado_x003f_ xmlns="0c865bf4-0f22-4e4d-b041-7b0c1657e5a8">false</_x00bf_Formatomodificado_x003f_>
  </documentManagement>
</p:properties>
</file>

<file path=customXml/itemProps1.xml><?xml version="1.0" encoding="utf-8"?>
<ds:datastoreItem xmlns:ds="http://schemas.openxmlformats.org/officeDocument/2006/customXml" ds:itemID="{93AF7CF9-F30D-4032-85FD-D3FD606580B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7B60905-9023-4236-9889-BAA0F1C2E43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c865bf4-0f22-4e4d-b041-7b0c1657e5a8"/>
    <ds:schemaRef ds:uri="6aa8a68a-ab09-4ac8-a697-fdce915bc56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6CB9791-5AC5-4EBD-B818-7938A6165A5F}">
  <ds:schemaRefs>
    <ds:schemaRef ds:uri="http://schemas.microsoft.com/office/infopath/2007/PartnerControls"/>
    <ds:schemaRef ds:uri="http://purl.org/dc/elements/1.1/"/>
    <ds:schemaRef ds:uri="http://schemas.openxmlformats.org/package/2006/metadata/core-properties"/>
    <ds:schemaRef ds:uri="http://purl.org/dc/dcmitype/"/>
    <ds:schemaRef ds:uri="http://schemas.microsoft.com/office/2006/metadata/properties"/>
    <ds:schemaRef ds:uri="http://purl.org/dc/terms/"/>
    <ds:schemaRef ds:uri="http://schemas.microsoft.com/office/2006/documentManagement/types"/>
    <ds:schemaRef ds:uri="http://www.w3.org/XML/1998/namespace"/>
    <ds:schemaRef ds:uri="0c865bf4-0f22-4e4d-b041-7b0c1657e5a8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CA</vt:lpstr>
    </vt:vector>
  </TitlesOfParts>
  <Manager/>
  <Company>HP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acorona</dc:creator>
  <cp:keywords/>
  <dc:description/>
  <cp:lastModifiedBy>clara vanesa</cp:lastModifiedBy>
  <cp:revision/>
  <cp:lastPrinted>2024-04-23T18:53:02Z</cp:lastPrinted>
  <dcterms:created xsi:type="dcterms:W3CDTF">2014-02-10T03:37:14Z</dcterms:created>
  <dcterms:modified xsi:type="dcterms:W3CDTF">2024-04-24T16:15:39Z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0x010100F4D3CCCD0CFC8E48A23B0770796809E1</vt:lpwstr>
  </property>
</Properties>
</file>