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2 INFORMACIÓN PRESUPUESTARIA\"/>
    </mc:Choice>
  </mc:AlternateContent>
  <xr:revisionPtr revIDLastSave="0" documentId="13_ncr:1_{C78DE28A-BED3-442D-8E0E-8B605C79BA0F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CA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4" l="1"/>
  <c r="D48" i="4"/>
  <c r="E48" i="4"/>
  <c r="F48" i="4"/>
  <c r="G48" i="4"/>
  <c r="B48" i="4"/>
</calcChain>
</file>

<file path=xl/sharedStrings.xml><?xml version="1.0" encoding="utf-8"?>
<sst xmlns="http://schemas.openxmlformats.org/spreadsheetml/2006/main" count="56" uniqueCount="34">
  <si>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</si>
  <si>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</si>
  <si>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</si>
  <si>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</si>
  <si>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</si>
  <si>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</si>
  <si>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</si>
  <si>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</si>
  <si>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</si>
  <si>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</si>
  <si>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Total del Gasto</t>
  </si>
  <si>
    <t>Poder Ejecutivo</t>
  </si>
  <si>
    <t>Poder Judicial</t>
  </si>
  <si>
    <t>Órganos Autónomos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</si>
  <si>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</si>
  <si>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</si>
  <si>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</si>
  <si>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</si>
  <si>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</si>
  <si>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Finanacieras No Monetarias con Participacion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</si>
  <si>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</si>
  <si>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</si>
  <si>
    <t>211213043010000 DIRECCIÓN GENERAL ITESG</t>
  </si>
  <si>
    <t>211213043020000 SUBDIR ADMON Y FINANZAS</t>
  </si>
  <si>
    <t>211213043030000 SUBDIRECCIÓN ACADÉMICA I</t>
  </si>
  <si>
    <t>211213043040000 SUBDIR DE PLANEACIÓN Y V</t>
  </si>
  <si>
    <t>Poder Legislativo                                      NO APLICA</t>
  </si>
  <si>
    <t>Ing.  Eusebio Vega Pérez</t>
  </si>
  <si>
    <t>Lic. Félix Valencia Rocha</t>
  </si>
  <si>
    <t>Director General</t>
  </si>
  <si>
    <t>Subdirector de Administración y Finanzas</t>
  </si>
  <si>
    <t>INSTITUTO TECNOLOGICO SUPERIOR DE GUANAJUATO
Estado Analítico del Ejercicio del Presupuesto de Egresos
Clasificación Administrativa
Del 1 de Enero al 30 de Junio de 2024</t>
  </si>
  <si>
    <t>INSTITUTO TECNOLOGICO SUPERIOR DE GUANAJUATO
Estado Analítico del Ejercicio del Presupuesto de Egresos
Clasificación Administrativa (Poderes)
Del 1 de Enero al 30 de Junio de 2024</t>
  </si>
  <si>
    <t>INSTITUTO TECNOLOGICO SUPERIOR DE GUANAJUATO
Estado Analítico del Ejercicio del Presupuesto de Egresos
Clasificación Administrativa (Sector Paraestatal)
Del 1 de Enero 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</si>
</sst>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0">
    <xf numFmtId="0" fontId="0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2" borderId="4" xfId="9" applyFont="1" applyFill="1" applyBorder="1" applyAlignment="1" applyProtection="1">
      <alignment horizontal="centerContinuous" vertical="center" wrapText="1"/>
      <protection locked="0"/>
    </xf>
    <xf numFmtId="0" fontId="8" fillId="2" borderId="5" xfId="9" applyFont="1" applyFill="1" applyBorder="1" applyAlignment="1" applyProtection="1">
      <alignment horizontal="centerContinuous" vertical="center" wrapText="1"/>
      <protection locked="0"/>
    </xf>
    <xf numFmtId="0" fontId="8" fillId="2" borderId="6" xfId="9" applyFont="1" applyFill="1" applyBorder="1" applyAlignment="1" applyProtection="1">
      <alignment horizontal="centerContinuous" vertical="center" wrapText="1"/>
      <protection locked="0"/>
    </xf>
    <xf numFmtId="4" fontId="8" fillId="2" borderId="3" xfId="9" applyNumberFormat="1" applyFont="1" applyFill="1" applyBorder="1" applyAlignment="1">
      <alignment horizontal="center" vertical="center" wrapText="1"/>
    </xf>
    <xf numFmtId="0" fontId="8" fillId="2" borderId="3" xfId="9" applyFont="1" applyFill="1" applyBorder="1" applyAlignment="1">
      <alignment horizontal="center" vertical="center" wrapText="1"/>
    </xf>
    <xf numFmtId="4" fontId="3" fillId="0" borderId="10" xfId="0" applyNumberFormat="1" applyFont="1" applyFill="1" applyBorder="1" applyProtection="1">
      <protection locked="0"/>
    </xf>
    <xf numFmtId="0" fontId="8" fillId="0" borderId="0" xfId="9" applyFont="1" applyAlignment="1" applyProtection="1">
      <alignment horizontal="center" vertical="center" wrapText="1"/>
      <protection locked="0"/>
    </xf>
    <xf numFmtId="4" fontId="3" fillId="0" borderId="8" xfId="9" applyNumberFormat="1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left" indent="1"/>
      <protection locked="0"/>
    </xf>
    <xf numFmtId="4" fontId="8" fillId="0" borderId="3" xfId="0" applyNumberFormat="1" applyFont="1" applyBorder="1" applyProtection="1">
      <protection locked="0"/>
    </xf>
    <xf numFmtId="4" fontId="9" fillId="0" borderId="8" xfId="0" applyNumberFormat="1" applyFont="1" applyBorder="1" applyProtection="1">
      <protection locked="0"/>
    </xf>
    <xf numFmtId="4" fontId="9" fillId="0" borderId="10" xfId="0" applyNumberFormat="1" applyFont="1" applyBorder="1" applyProtection="1">
      <protection locked="0"/>
    </xf>
    <xf numFmtId="0" fontId="9" fillId="0" borderId="1" xfId="0" applyFont="1" applyBorder="1" applyProtection="1">
      <protection locked="0"/>
    </xf>
    <xf numFmtId="4" fontId="9" fillId="0" borderId="9" xfId="0" applyNumberFormat="1" applyFont="1" applyBorder="1" applyProtection="1">
      <protection locked="0"/>
    </xf>
    <xf numFmtId="0" fontId="10" fillId="3" borderId="0" xfId="24" applyFont="1" applyFill="1" applyAlignment="1">
      <alignment horizontal="center" vertical="center"/>
    </xf>
    <xf numFmtId="0" fontId="9" fillId="0" borderId="0" xfId="0" applyFont="1"/>
    <xf numFmtId="0" fontId="3" fillId="4" borderId="0" xfId="21" applyFont="1" applyFill="1" applyAlignment="1" applyProtection="1">
      <alignment horizontal="center" vertical="top" wrapText="1"/>
      <protection locked="0"/>
    </xf>
    <xf numFmtId="0" fontId="3" fillId="4" borderId="0" xfId="21" applyFont="1" applyFill="1" applyAlignment="1" applyProtection="1">
      <alignment vertical="top" wrapText="1"/>
      <protection locked="0"/>
    </xf>
    <xf numFmtId="3" fontId="3" fillId="0" borderId="10" xfId="0" applyNumberFormat="1" applyFont="1" applyFill="1" applyBorder="1" applyProtection="1">
      <protection locked="0"/>
    </xf>
    <xf numFmtId="3" fontId="3" fillId="0" borderId="9" xfId="0" applyNumberFormat="1" applyFont="1" applyBorder="1" applyProtection="1">
      <protection locked="0"/>
    </xf>
    <xf numFmtId="3" fontId="8" fillId="0" borderId="3" xfId="0" applyNumberFormat="1" applyFont="1" applyBorder="1" applyProtection="1">
      <protection locked="0"/>
    </xf>
    <xf numFmtId="0" fontId="8" fillId="2" borderId="8" xfId="9" applyFont="1" applyFill="1" applyBorder="1" applyAlignment="1">
      <alignment horizontal="center" vertical="center"/>
    </xf>
    <xf numFmtId="0" fontId="8" fillId="2" borderId="10" xfId="9" applyFont="1" applyFill="1" applyBorder="1" applyAlignment="1">
      <alignment horizontal="center" vertical="center"/>
    </xf>
    <xf numFmtId="0" fontId="8" fillId="2" borderId="9" xfId="9" applyFont="1" applyFill="1" applyBorder="1" applyAlignment="1">
      <alignment horizontal="center" vertical="center"/>
    </xf>
    <xf numFmtId="0" fontId="9" fillId="0" borderId="11" xfId="0" applyFont="1" applyBorder="1" applyProtection="1">
      <protection locked="0"/>
    </xf>
    <xf numFmtId="0" fontId="9" fillId="0" borderId="1" xfId="0" applyFont="1" applyBorder="1" applyAlignment="1" applyProtection="1">
      <alignment horizontal="left" wrapText="1" indent="1"/>
      <protection locked="0"/>
    </xf>
    <xf numFmtId="0" fontId="9" fillId="0" borderId="12" xfId="0" applyFont="1" applyBorder="1" applyAlignment="1" applyProtection="1">
      <alignment horizontal="left" indent="1"/>
      <protection locked="0"/>
    </xf>
    <xf numFmtId="0" fontId="8" fillId="0" borderId="4" xfId="0" applyFont="1" applyBorder="1" applyAlignment="1" applyProtection="1">
      <alignment horizontal="left"/>
      <protection locked="0"/>
    </xf>
    <xf numFmtId="3" fontId="8" fillId="0" borderId="3" xfId="0" applyNumberFormat="1" applyFont="1" applyFill="1" applyBorder="1" applyProtection="1">
      <protection locked="0"/>
    </xf>
    <xf numFmtId="0" fontId="3" fillId="0" borderId="8" xfId="9" applyFont="1" applyBorder="1" applyAlignment="1">
      <alignment horizontal="center" vertical="center"/>
    </xf>
    <xf numFmtId="0" fontId="3" fillId="0" borderId="10" xfId="0" applyFont="1" applyFill="1" applyBorder="1" applyAlignment="1" applyProtection="1">
      <alignment horizontal="left" indent="1"/>
      <protection locked="0"/>
    </xf>
    <xf numFmtId="0" fontId="8" fillId="0" borderId="4" xfId="0" applyFont="1" applyBorder="1" applyAlignment="1" applyProtection="1">
      <alignment horizontal="left" indent="1"/>
      <protection locked="0"/>
    </xf>
    <xf numFmtId="4" fontId="8" fillId="2" borderId="8" xfId="9" applyNumberFormat="1" applyFont="1" applyFill="1" applyBorder="1" applyAlignment="1">
      <alignment horizontal="center" vertical="center" wrapText="1"/>
    </xf>
    <xf numFmtId="4" fontId="8" fillId="2" borderId="9" xfId="9" applyNumberFormat="1" applyFont="1" applyFill="1" applyBorder="1" applyAlignment="1">
      <alignment horizontal="center" vertical="center" wrapText="1"/>
    </xf>
    <xf numFmtId="0" fontId="8" fillId="2" borderId="4" xfId="9" applyFont="1" applyFill="1" applyBorder="1" applyAlignment="1" applyProtection="1">
      <alignment horizontal="center" vertical="center" wrapText="1"/>
      <protection locked="0"/>
    </xf>
    <xf numFmtId="0" fontId="8" fillId="2" borderId="5" xfId="9" applyFont="1" applyFill="1" applyBorder="1" applyAlignment="1" applyProtection="1">
      <alignment horizontal="center" vertical="center" wrapText="1"/>
      <protection locked="0"/>
    </xf>
    <xf numFmtId="0" fontId="8" fillId="2" borderId="6" xfId="9" applyFont="1" applyFill="1" applyBorder="1" applyAlignment="1" applyProtection="1">
      <alignment horizontal="center" vertical="center" wrapText="1"/>
      <protection locked="0"/>
    </xf>
    <xf numFmtId="0" fontId="8" fillId="2" borderId="11" xfId="9" applyFont="1" applyFill="1" applyBorder="1" applyAlignment="1" applyProtection="1">
      <alignment horizontal="center" vertical="center" wrapText="1"/>
      <protection locked="0"/>
    </xf>
    <xf numFmtId="0" fontId="8" fillId="2" borderId="7" xfId="9" applyFont="1" applyFill="1" applyBorder="1" applyAlignment="1" applyProtection="1">
      <alignment horizontal="center" vertical="center" wrapText="1"/>
      <protection locked="0"/>
    </xf>
    <xf numFmtId="0" fontId="8" fillId="2" borderId="2" xfId="9" applyFont="1" applyFill="1" applyBorder="1" applyAlignment="1" applyProtection="1">
      <alignment horizontal="center" vertical="center" wrapText="1"/>
      <protection locked="0"/>
    </xf>
  </cellXfs>
  <cellStyles count="50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FFF5A9D5-E856-42DB-AB93-6611EC6D48F2}"/>
    <cellStyle name="Millares 2 2 2 2" xfId="42" xr:uid="{20C27A9F-82E1-4212-A404-B4CFD2EE6585}"/>
    <cellStyle name="Millares 2 2 3" xfId="26" xr:uid="{C13B9478-4CEA-4FB4-A403-A299D37AA4C0}"/>
    <cellStyle name="Millares 2 2 4" xfId="34" xr:uid="{A901115F-3C76-43C0-B7E9-2A2A7BF997B4}"/>
    <cellStyle name="Millares 2 3" xfId="4" xr:uid="{00000000-0005-0000-0000-000003000000}"/>
    <cellStyle name="Millares 2 3 2" xfId="18" xr:uid="{0D1F3B4E-496D-42DF-9A40-000CE1AA7312}"/>
    <cellStyle name="Millares 2 3 2 2" xfId="43" xr:uid="{DE43761F-E6B9-4FDB-A770-5CE250B432FF}"/>
    <cellStyle name="Millares 2 3 3" xfId="27" xr:uid="{077691B2-7A42-4358-9954-2E0A2479AAD6}"/>
    <cellStyle name="Millares 2 3 4" xfId="35" xr:uid="{4CC70C96-980F-42FF-AD6B-6124A279256B}"/>
    <cellStyle name="Millares 2 4" xfId="16" xr:uid="{3D0580EC-154F-4D41-B1B0-71543C8193C0}"/>
    <cellStyle name="Millares 2 4 2" xfId="41" xr:uid="{45844D3D-5AC3-4C17-AE92-4362C0283DFF}"/>
    <cellStyle name="Millares 2 5" xfId="25" xr:uid="{CA7E6E9F-1531-4DA3-87EA-C6FB86AE5608}"/>
    <cellStyle name="Millares 2 6" xfId="33" xr:uid="{BC4626C1-A2CA-4904-B142-C41BA416EF96}"/>
    <cellStyle name="Millares 3" xfId="5" xr:uid="{00000000-0005-0000-0000-000004000000}"/>
    <cellStyle name="Millares 3 2" xfId="19" xr:uid="{968A6048-6BCC-467E-BC03-8ACBCC980DA6}"/>
    <cellStyle name="Millares 3 2 2" xfId="44" xr:uid="{A0C0F10E-4564-4A97-9D92-C3D1F9768C52}"/>
    <cellStyle name="Millares 3 3" xfId="28" xr:uid="{B2F1103A-FCAD-45F4-AD09-2D49BD1DF38B}"/>
    <cellStyle name="Millares 3 4" xfId="36" xr:uid="{8B8B9500-0D78-487E-A475-F50037693455}"/>
    <cellStyle name="Moneda 2" xfId="6" xr:uid="{00000000-0005-0000-0000-000005000000}"/>
    <cellStyle name="Moneda 2 2" xfId="20" xr:uid="{0F2EEE0F-61D2-4721-9807-4B0FE43725D8}"/>
    <cellStyle name="Moneda 2 2 2" xfId="45" xr:uid="{7F736202-D1AE-45C3-BE3C-8ECFA9119D66}"/>
    <cellStyle name="Moneda 2 3" xfId="29" xr:uid="{30319804-4A04-4125-B892-04F425C7E2D1}"/>
    <cellStyle name="Moneda 2 4" xfId="37" xr:uid="{09A02C4D-ED62-4CA8-A0A8-C651029859FB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21" xr:uid="{CF6FCF69-249B-40AA-8F68-00254DB5178E}"/>
    <cellStyle name="Normal 2 3 2" xfId="46" xr:uid="{94DF90C5-7E4C-4A97-B5DD-F672CD61F78E}"/>
    <cellStyle name="Normal 2 4" xfId="30" xr:uid="{788B3BE2-9B2C-400F-BDB3-DD82DE1B5B69}"/>
    <cellStyle name="Normal 2 5" xfId="38" xr:uid="{52E0D7B3-C020-421C-AC4A-141576BBD5AE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23" xr:uid="{AC24162A-4F9D-4E69-9D9A-60EB6D22711F}"/>
    <cellStyle name="Normal 6 2 2 2" xfId="48" xr:uid="{6EF6402C-E9E6-4B7B-9D26-42D9670C9D48}"/>
    <cellStyle name="Normal 6 2 3" xfId="32" xr:uid="{B83500D4-D078-400B-8DC7-83EF51D8A678}"/>
    <cellStyle name="Normal 6 2 4" xfId="40" xr:uid="{7373434F-5AC5-4DDE-99E5-088C56BE9A62}"/>
    <cellStyle name="Normal 6 3" xfId="22" xr:uid="{D7E91CFE-9535-449A-A8A7-2B3B37F40A60}"/>
    <cellStyle name="Normal 6 3 2" xfId="47" xr:uid="{4BD52F45-0EB4-44EC-9E5E-1F0CD01304C7}"/>
    <cellStyle name="Normal 6 4" xfId="31" xr:uid="{F1FA7BA2-2A1A-4043-A817-FE18A193F175}"/>
    <cellStyle name="Normal 6 5" xfId="39" xr:uid="{1E09697F-5E79-4EBE-91EA-097C6F582B7A}"/>
    <cellStyle name="Normal 7" xfId="24" xr:uid="{53993200-7315-4D87-B4E1-B51C8EA87AE7}"/>
    <cellStyle name="Normal 7 2" xfId="49" xr:uid="{79449B7F-B08D-44FE-B392-A45CFAF76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58</xdr:row>
      <xdr:rowOff>0</xdr:rowOff>
    </xdr:from>
    <xdr:to>
      <xdr:col>0</xdr:col>
      <xdr:colOff>2638425</xdr:colOff>
      <xdr:row>58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F90B5C7-6704-485B-AC28-7C49D44452A3}"/>
            </a:ext>
          </a:extLst>
        </xdr:cNvPr>
        <xdr:cNvCxnSpPr/>
      </xdr:nvCxnSpPr>
      <xdr:spPr>
        <a:xfrm>
          <a:off x="790575" y="1317307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638175</xdr:colOff>
      <xdr:row>57</xdr:row>
      <xdr:rowOff>133350</xdr:rowOff>
    </xdr:from>
    <xdr:to>
      <xdr:col>6</xdr:col>
      <xdr:colOff>390525</xdr:colOff>
      <xdr:row>57</xdr:row>
      <xdr:rowOff>133350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C494F98-C4E6-45AF-A852-3B187FA2C026}"/>
            </a:ext>
          </a:extLst>
        </xdr:cNvPr>
        <xdr:cNvCxnSpPr/>
      </xdr:nvCxnSpPr>
      <xdr:spPr>
        <a:xfrm>
          <a:off x="7258050" y="1314450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61"/>
  <sheetViews>
    <sheetView showGridLines="0" tabSelected="1" topLeftCell="A45" workbookViewId="0">
      <selection activeCell="A29" sqref="A29:G60"/>
    </sheetView>
  </sheetViews>
  <sheetFormatPr baseColWidth="10" defaultColWidth="12" defaultRowHeight="12.75" x14ac:dyDescent="0.2"/>
  <cols>
    <col min="1" max="1" width="60.83203125" style="3" customWidth="1"/>
    <col min="2" max="7" width="18.33203125" style="3" customWidth="1"/>
    <col min="8" max="16384" width="12" style="3"/>
  </cols>
  <sheetData>
    <row r="1" spans="1:7" ht="58.5" customHeight="1" x14ac:dyDescent="0.2">
      <c r="A1" s="41" t="s">
        <v>31</v>
      </c>
      <c r="B1" s="42"/>
      <c r="C1" s="42"/>
      <c r="D1" s="42"/>
      <c r="E1" s="42"/>
      <c r="F1" s="42"/>
      <c r="G1" s="43"/>
    </row>
    <row r="2" spans="1:7" x14ac:dyDescent="0.2">
      <c r="A2" s="10"/>
      <c r="B2" s="10"/>
      <c r="C2" s="10"/>
      <c r="D2" s="10"/>
      <c r="E2" s="10"/>
      <c r="F2" s="10"/>
      <c r="G2" s="10"/>
    </row>
    <row r="3" spans="1:7" x14ac:dyDescent="0.2">
      <c r="A3" s="25"/>
      <c r="B3" s="4" t="s">
        <v>0</v>
      </c>
      <c r="C3" s="5"/>
      <c r="D3" s="5"/>
      <c r="E3" s="5"/>
      <c r="F3" s="6"/>
      <c r="G3" s="36" t="s">
        <v>7</v>
      </c>
    </row>
    <row r="4" spans="1:7" ht="24.95" customHeight="1" x14ac:dyDescent="0.2">
      <c r="A4" s="2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37"/>
    </row>
    <row r="5" spans="1:7" x14ac:dyDescent="0.2">
      <c r="A5" s="27"/>
      <c r="B5" s="8">
        <v>1</v>
      </c>
      <c r="C5" s="8">
        <v>2</v>
      </c>
      <c r="D5" s="8" t="s">
        <v>8</v>
      </c>
      <c r="E5" s="8">
        <v>4</v>
      </c>
      <c r="F5" s="8">
        <v>5</v>
      </c>
      <c r="G5" s="8" t="s">
        <v>9</v>
      </c>
    </row>
    <row r="6" spans="1:7" x14ac:dyDescent="0.2">
      <c r="A6" s="33"/>
      <c r="B6" s="11"/>
      <c r="C6" s="11"/>
      <c r="D6" s="11"/>
      <c r="E6" s="11"/>
      <c r="F6" s="11"/>
      <c r="G6" s="11"/>
    </row>
    <row r="7" spans="1:7" x14ac:dyDescent="0.2">
      <c r="A7" s="34" t="s">
        <v>22</v>
      </c>
      <c r="B7" s="22">
        <v>2032163.4</v>
      </c>
      <c r="C7" s="22">
        <v>1473280.84</v>
      </c>
      <c r="D7" s="22">
        <v>3505444.24</v>
      </c>
      <c r="E7" s="22">
        <v>1514011.44</v>
      </c>
      <c r="F7" s="22">
        <v>1514011.44</v>
      </c>
      <c r="G7" s="22">
        <v>1991432.8000000003</v>
      </c>
    </row>
    <row r="8" spans="1:7" x14ac:dyDescent="0.2">
      <c r="A8" s="34" t="s">
        <v>23</v>
      </c>
      <c r="B8" s="22">
        <v>6055515.2199999997</v>
      </c>
      <c r="C8" s="22">
        <v>4771858.6900000004</v>
      </c>
      <c r="D8" s="22">
        <v>10827373.91</v>
      </c>
      <c r="E8" s="22">
        <v>4093539.1</v>
      </c>
      <c r="F8" s="22">
        <v>4093539.1</v>
      </c>
      <c r="G8" s="22">
        <v>6733834.8100000005</v>
      </c>
    </row>
    <row r="9" spans="1:7" x14ac:dyDescent="0.2">
      <c r="A9" s="34" t="s">
        <v>24</v>
      </c>
      <c r="B9" s="22">
        <v>12752280.43</v>
      </c>
      <c r="C9" s="22">
        <v>30162255.75</v>
      </c>
      <c r="D9" s="22">
        <v>42914536.18</v>
      </c>
      <c r="E9" s="22">
        <v>10196695.060000001</v>
      </c>
      <c r="F9" s="22">
        <v>10196695.060000001</v>
      </c>
      <c r="G9" s="22">
        <v>32717841.119999997</v>
      </c>
    </row>
    <row r="10" spans="1:7" x14ac:dyDescent="0.2">
      <c r="A10" s="34" t="s">
        <v>25</v>
      </c>
      <c r="B10" s="22">
        <v>2817692.55</v>
      </c>
      <c r="C10" s="22">
        <v>2892479.93</v>
      </c>
      <c r="D10" s="22">
        <v>5710172.4800000004</v>
      </c>
      <c r="E10" s="22">
        <v>2333705.4</v>
      </c>
      <c r="F10" s="22">
        <v>2333705.4</v>
      </c>
      <c r="G10" s="22">
        <v>3376467.0800000005</v>
      </c>
    </row>
    <row r="11" spans="1:7" x14ac:dyDescent="0.2">
      <c r="A11" s="12"/>
      <c r="B11" s="23"/>
      <c r="C11" s="23"/>
      <c r="D11" s="23"/>
      <c r="E11" s="23"/>
      <c r="F11" s="23"/>
      <c r="G11" s="23"/>
    </row>
    <row r="12" spans="1:7" x14ac:dyDescent="0.2">
      <c r="A12" s="35" t="s">
        <v>10</v>
      </c>
      <c r="B12" s="32">
        <v>23657651.599999998</v>
      </c>
      <c r="C12" s="32">
        <v>39299875.210000001</v>
      </c>
      <c r="D12" s="32">
        <v>62957526.810000002</v>
      </c>
      <c r="E12" s="32">
        <v>18137951</v>
      </c>
      <c r="F12" s="32">
        <v>18137951</v>
      </c>
      <c r="G12" s="32">
        <v>44819575.809999995</v>
      </c>
    </row>
    <row r="15" spans="1:7" ht="54.75" customHeight="1" x14ac:dyDescent="0.2">
      <c r="A15" s="38" t="s">
        <v>32</v>
      </c>
      <c r="B15" s="39"/>
      <c r="C15" s="39"/>
      <c r="D15" s="39"/>
      <c r="E15" s="39"/>
      <c r="F15" s="39"/>
      <c r="G15" s="40"/>
    </row>
    <row r="17" spans="1:7" x14ac:dyDescent="0.2">
      <c r="A17" s="25"/>
      <c r="B17" s="4" t="s">
        <v>0</v>
      </c>
      <c r="C17" s="5"/>
      <c r="D17" s="5"/>
      <c r="E17" s="5"/>
      <c r="F17" s="6"/>
      <c r="G17" s="36" t="s">
        <v>7</v>
      </c>
    </row>
    <row r="18" spans="1:7" ht="25.5" x14ac:dyDescent="0.2">
      <c r="A18" s="26" t="s">
        <v>1</v>
      </c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37"/>
    </row>
    <row r="19" spans="1:7" x14ac:dyDescent="0.2">
      <c r="A19" s="27"/>
      <c r="B19" s="8">
        <v>1</v>
      </c>
      <c r="C19" s="8">
        <v>2</v>
      </c>
      <c r="D19" s="8" t="s">
        <v>8</v>
      </c>
      <c r="E19" s="8">
        <v>4</v>
      </c>
      <c r="F19" s="8">
        <v>5</v>
      </c>
      <c r="G19" s="8" t="s">
        <v>9</v>
      </c>
    </row>
    <row r="20" spans="1:7" x14ac:dyDescent="0.2">
      <c r="A20" s="28"/>
      <c r="B20" s="14"/>
      <c r="C20" s="14"/>
      <c r="D20" s="14"/>
      <c r="E20" s="14"/>
      <c r="F20" s="14"/>
      <c r="G20" s="14"/>
    </row>
    <row r="21" spans="1:7" x14ac:dyDescent="0.2">
      <c r="A21" s="12" t="s">
        <v>11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</row>
    <row r="22" spans="1:7" x14ac:dyDescent="0.2">
      <c r="A22" s="12" t="s">
        <v>26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</row>
    <row r="23" spans="1:7" x14ac:dyDescent="0.2">
      <c r="A23" s="12" t="s">
        <v>12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</row>
    <row r="24" spans="1:7" x14ac:dyDescent="0.2">
      <c r="A24" s="12" t="s">
        <v>13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</row>
    <row r="25" spans="1:7" x14ac:dyDescent="0.2">
      <c r="A25" s="16"/>
      <c r="B25" s="17"/>
      <c r="C25" s="17"/>
      <c r="D25" s="17"/>
      <c r="E25" s="17"/>
      <c r="F25" s="17"/>
      <c r="G25" s="17"/>
    </row>
    <row r="26" spans="1:7" x14ac:dyDescent="0.2">
      <c r="A26" s="35" t="s">
        <v>10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</row>
    <row r="29" spans="1:7" ht="54" customHeight="1" x14ac:dyDescent="0.2">
      <c r="A29" s="38" t="s">
        <v>33</v>
      </c>
      <c r="B29" s="39"/>
      <c r="C29" s="39"/>
      <c r="D29" s="39"/>
      <c r="E29" s="39"/>
      <c r="F29" s="39"/>
      <c r="G29" s="40"/>
    </row>
    <row r="30" spans="1:7" x14ac:dyDescent="0.2">
      <c r="A30" s="25"/>
      <c r="B30" s="4" t="s">
        <v>0</v>
      </c>
      <c r="C30" s="5"/>
      <c r="D30" s="5"/>
      <c r="E30" s="5"/>
      <c r="F30" s="6"/>
      <c r="G30" s="36" t="s">
        <v>7</v>
      </c>
    </row>
    <row r="31" spans="1:7" ht="25.5" x14ac:dyDescent="0.2">
      <c r="A31" s="26" t="s">
        <v>1</v>
      </c>
      <c r="B31" s="7" t="s">
        <v>2</v>
      </c>
      <c r="C31" s="7" t="s">
        <v>3</v>
      </c>
      <c r="D31" s="7" t="s">
        <v>4</v>
      </c>
      <c r="E31" s="7" t="s">
        <v>5</v>
      </c>
      <c r="F31" s="7" t="s">
        <v>6</v>
      </c>
      <c r="G31" s="37"/>
    </row>
    <row r="32" spans="1:7" x14ac:dyDescent="0.2">
      <c r="A32" s="27"/>
      <c r="B32" s="8">
        <v>1</v>
      </c>
      <c r="C32" s="8">
        <v>2</v>
      </c>
      <c r="D32" s="8" t="s">
        <v>8</v>
      </c>
      <c r="E32" s="8">
        <v>4</v>
      </c>
      <c r="F32" s="8">
        <v>5</v>
      </c>
      <c r="G32" s="8" t="s">
        <v>9</v>
      </c>
    </row>
    <row r="33" spans="1:7" x14ac:dyDescent="0.2">
      <c r="A33" s="28"/>
      <c r="B33" s="14"/>
      <c r="C33" s="14"/>
      <c r="D33" s="14"/>
      <c r="E33" s="14"/>
      <c r="F33" s="14"/>
      <c r="G33" s="14"/>
    </row>
    <row r="34" spans="1:7" ht="25.5" x14ac:dyDescent="0.2">
      <c r="A34" s="29" t="s">
        <v>14</v>
      </c>
      <c r="B34" s="22">
        <v>23657651.600000001</v>
      </c>
      <c r="C34" s="22">
        <v>39299875.210000001</v>
      </c>
      <c r="D34" s="22">
        <v>62957526.810000002</v>
      </c>
      <c r="E34" s="22">
        <v>18137951</v>
      </c>
      <c r="F34" s="22">
        <v>18137951</v>
      </c>
      <c r="G34" s="22">
        <v>44819575.810000002</v>
      </c>
    </row>
    <row r="35" spans="1:7" x14ac:dyDescent="0.2">
      <c r="A35" s="29"/>
      <c r="B35" s="15"/>
      <c r="C35" s="15"/>
      <c r="D35" s="15"/>
      <c r="E35" s="15"/>
      <c r="F35" s="15"/>
      <c r="G35" s="15"/>
    </row>
    <row r="36" spans="1:7" x14ac:dyDescent="0.2">
      <c r="A36" s="29" t="s">
        <v>15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</row>
    <row r="37" spans="1:7" x14ac:dyDescent="0.2">
      <c r="A37" s="29"/>
      <c r="B37" s="15"/>
      <c r="C37" s="15"/>
      <c r="D37" s="15"/>
      <c r="E37" s="15"/>
      <c r="F37" s="15"/>
      <c r="G37" s="15"/>
    </row>
    <row r="38" spans="1:7" ht="25.5" x14ac:dyDescent="0.2">
      <c r="A38" s="29" t="s">
        <v>16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</row>
    <row r="39" spans="1:7" x14ac:dyDescent="0.2">
      <c r="A39" s="29"/>
      <c r="B39" s="15"/>
      <c r="C39" s="15"/>
      <c r="D39" s="15"/>
      <c r="E39" s="15"/>
      <c r="F39" s="15"/>
      <c r="G39" s="15"/>
    </row>
    <row r="40" spans="1:7" ht="25.5" x14ac:dyDescent="0.2">
      <c r="A40" s="29" t="s">
        <v>17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</row>
    <row r="41" spans="1:7" x14ac:dyDescent="0.2">
      <c r="A41" s="29"/>
      <c r="B41" s="15"/>
      <c r="C41" s="15"/>
      <c r="D41" s="15"/>
      <c r="E41" s="15"/>
      <c r="F41" s="15"/>
      <c r="G41" s="15"/>
    </row>
    <row r="42" spans="1:7" ht="25.5" x14ac:dyDescent="0.2">
      <c r="A42" s="29" t="s">
        <v>18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</row>
    <row r="43" spans="1:7" x14ac:dyDescent="0.2">
      <c r="A43" s="29"/>
      <c r="B43" s="15"/>
      <c r="C43" s="15"/>
      <c r="D43" s="15"/>
      <c r="E43" s="15"/>
      <c r="F43" s="15"/>
      <c r="G43" s="15"/>
    </row>
    <row r="44" spans="1:7" ht="25.5" x14ac:dyDescent="0.2">
      <c r="A44" s="29" t="s">
        <v>19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</row>
    <row r="45" spans="1:7" x14ac:dyDescent="0.2">
      <c r="A45" s="29"/>
      <c r="B45" s="15"/>
      <c r="C45" s="15"/>
      <c r="D45" s="15"/>
      <c r="E45" s="15"/>
      <c r="F45" s="15"/>
      <c r="G45" s="15"/>
    </row>
    <row r="46" spans="1:7" ht="25.5" x14ac:dyDescent="0.2">
      <c r="A46" s="29" t="s">
        <v>20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</row>
    <row r="47" spans="1:7" x14ac:dyDescent="0.2">
      <c r="A47" s="30"/>
      <c r="B47" s="17"/>
      <c r="C47" s="17"/>
      <c r="D47" s="17"/>
      <c r="E47" s="17"/>
      <c r="F47" s="17"/>
      <c r="G47" s="17"/>
    </row>
    <row r="48" spans="1:7" x14ac:dyDescent="0.2">
      <c r="A48" s="31" t="s">
        <v>10</v>
      </c>
      <c r="B48" s="24">
        <f>+B34+B36+B38+B40+B42+B44+B46</f>
        <v>23657651.600000001</v>
      </c>
      <c r="C48" s="24">
        <f t="shared" ref="C48:G48" si="0">+C34+C36+C38+C40+C42+C44+C46</f>
        <v>39299875.210000001</v>
      </c>
      <c r="D48" s="24">
        <f t="shared" si="0"/>
        <v>62957526.810000002</v>
      </c>
      <c r="E48" s="24">
        <f t="shared" si="0"/>
        <v>18137951</v>
      </c>
      <c r="F48" s="24">
        <f t="shared" si="0"/>
        <v>18137951</v>
      </c>
      <c r="G48" s="24">
        <f t="shared" si="0"/>
        <v>44819575.810000002</v>
      </c>
    </row>
    <row r="50" spans="1:7" x14ac:dyDescent="0.2">
      <c r="A50" s="1" t="s">
        <v>21</v>
      </c>
    </row>
    <row r="59" spans="1:7" x14ac:dyDescent="0.2">
      <c r="A59" s="18" t="s">
        <v>27</v>
      </c>
      <c r="B59" s="19"/>
      <c r="C59" s="19"/>
      <c r="D59" s="19"/>
      <c r="E59" s="19"/>
      <c r="F59" s="18" t="s">
        <v>28</v>
      </c>
    </row>
    <row r="60" spans="1:7" x14ac:dyDescent="0.2">
      <c r="A60" s="20" t="s">
        <v>29</v>
      </c>
      <c r="B60" s="21"/>
      <c r="C60" s="19"/>
      <c r="D60" s="19"/>
      <c r="E60" s="19"/>
      <c r="F60" s="18" t="s">
        <v>30</v>
      </c>
    </row>
    <row r="61" spans="1:7" x14ac:dyDescent="0.2">
      <c r="A61" s="2"/>
      <c r="B61" s="2"/>
      <c r="C61" s="2"/>
      <c r="D61" s="2"/>
      <c r="E61" s="2"/>
      <c r="F61" s="2"/>
      <c r="G61" s="2"/>
    </row>
  </sheetData>
  <sheetProtection formatCells="0" formatColumns="0" formatRows="0" insertRows="0" deleteRows="0" autoFilter="0"/>
  <mergeCells count="6">
    <mergeCell ref="G3:G4"/>
    <mergeCell ref="G17:G18"/>
    <mergeCell ref="G30:G31"/>
    <mergeCell ref="A29:G29"/>
    <mergeCell ref="A1:G1"/>
    <mergeCell ref="A15:G15"/>
  </mergeCells>
  <printOptions horizontalCentered="1"/>
  <pageMargins left="0.44" right="0.28999999999999998" top="0.74803149606299213" bottom="0.74803149606299213" header="0.31496062992125984" footer="0.31496062992125984"/>
  <pageSetup scale="73" orientation="portrait" r:id="rId1"/>
  <ignoredErrors>
    <ignoredError sqref="B48:G48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B60905-9023-4236-9889-BAA0F1C2E4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0c865bf4-0f22-4e4d-b041-7b0c1657e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2024-04-23T18:53:02Z</cp:lastPrinted>
  <dcterms:created xsi:type="dcterms:W3CDTF">2014-02-10T03:37:14Z</dcterms:created>
  <dcterms:modified xsi:type="dcterms:W3CDTF">2024-07-10T20:33:43Z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