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3_03.05\CONTA\CUENTA PÚBLICA\ASEG\DIGITAL_2do trim\"/>
    </mc:Choice>
  </mc:AlternateContent>
  <xr:revisionPtr revIDLastSave="0" documentId="13_ncr:1_{8861F65B-2B06-4D97-9F61-DD97D899A97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DP" sheetId="2" r:id="rId1"/>
  </sheets>
  <definedNames>
    <definedName name="_xlnm._FilterDatabase" localSheetId="0" hidden="1">ADP!$A$2:$E$34</definedName>
    <definedName name="_xlnm.Print_Area" localSheetId="0">ADP!$A$1:$E$47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2" l="1"/>
  <c r="D24" i="2"/>
  <c r="E19" i="2"/>
  <c r="D19" i="2"/>
  <c r="E10" i="2"/>
  <c r="D10" i="2"/>
  <c r="E5" i="2"/>
  <c r="D5" i="2"/>
  <c r="E30" i="2" l="1"/>
  <c r="D30" i="2"/>
  <c r="E16" i="2"/>
  <c r="D16" i="2"/>
  <c r="D3" i="2" l="1"/>
  <c r="D34" i="2" s="1"/>
  <c r="E3" i="2"/>
  <c r="E34" i="2" s="1"/>
</calcChain>
</file>

<file path=xl/sharedStrings.xml><?xml version="1.0" encoding="utf-8"?>
<sst xmlns="http://schemas.openxmlformats.org/spreadsheetml/2006/main" count="36" uniqueCount="25">
  <si>
    <t>DEUDA PÚBLICA</t>
  </si>
  <si>
    <t>Deuda Interna</t>
  </si>
  <si>
    <t>Instituciones de Crédito</t>
  </si>
  <si>
    <t>Títulos y Valores</t>
  </si>
  <si>
    <t>Arrendamientos Financieros</t>
  </si>
  <si>
    <t>Deuda Externa</t>
  </si>
  <si>
    <t>Organismos Financieros Internacionales</t>
  </si>
  <si>
    <t>Deuda Bilateral</t>
  </si>
  <si>
    <t>Denominación de las Deudas</t>
  </si>
  <si>
    <t>Moneda de Contratación</t>
  </si>
  <si>
    <t>Institución o País Acreedor</t>
  </si>
  <si>
    <t>Saldo Inicial del Período</t>
  </si>
  <si>
    <t>Saldo Final del Período</t>
  </si>
  <si>
    <t>Corto Plazo</t>
  </si>
  <si>
    <t>Subtotal de Deuda Pública a Corto Plazo</t>
  </si>
  <si>
    <t>Largo Plazo</t>
  </si>
  <si>
    <t>Subtotal de Deuda Pública a Largo Plazo</t>
  </si>
  <si>
    <t>Total de Otros Pasivos</t>
  </si>
  <si>
    <t>Total de Deuda Pública y Otros Pasivos</t>
  </si>
  <si>
    <t>Bajo protesta de decir verdad declaramos que los Estados Financieros y sus notas, son razonablemente correctos y son responsabilidad del emisor.</t>
  </si>
  <si>
    <t>INSTITUTO TECNOLOGICO SUPERIOR DE GUANAJUATO
Estado Analítico de la Deuda y Otros Pasivos
Del 1 de Enero al 30 de Junio de 2023
(Cifras en Pesos)</t>
  </si>
  <si>
    <t>Ing. Eusebio Vega Pérez</t>
  </si>
  <si>
    <t>Lic. Félix Valencia Rocha</t>
  </si>
  <si>
    <t>Director General</t>
  </si>
  <si>
    <t>Subdirector de Administración y Finanzas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</si>
</sst>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</numFmts>
  <fonts count="10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8"/>
      <color theme="1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6">
    <xf numFmtId="0" fontId="0" fillId="0" borderId="0"/>
    <xf numFmtId="165" fontId="2" fillId="0" borderId="0"/>
    <xf numFmtId="164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34">
    <xf numFmtId="0" fontId="0" fillId="0" borderId="0" xfId="0"/>
    <xf numFmtId="0" fontId="2" fillId="0" borderId="0" xfId="9" applyFont="1" applyFill="1" applyBorder="1" applyProtection="1">
      <protection locked="0"/>
    </xf>
    <xf numFmtId="0" fontId="5" fillId="2" borderId="1" xfId="9" applyFont="1" applyFill="1" applyBorder="1" applyAlignment="1">
      <alignment horizontal="center" vertical="center" wrapText="1"/>
    </xf>
    <xf numFmtId="4" fontId="5" fillId="2" borderId="1" xfId="9" applyNumberFormat="1" applyFont="1" applyFill="1" applyBorder="1" applyAlignment="1">
      <alignment horizontal="center" vertical="center" wrapText="1"/>
    </xf>
    <xf numFmtId="0" fontId="5" fillId="0" borderId="1" xfId="9" applyFont="1" applyFill="1" applyBorder="1" applyAlignment="1" applyProtection="1">
      <alignment horizontal="left" vertical="top" wrapText="1" indent="1"/>
    </xf>
    <xf numFmtId="0" fontId="2" fillId="0" borderId="1" xfId="9" applyNumberFormat="1" applyFont="1" applyFill="1" applyBorder="1" applyAlignment="1" applyProtection="1">
      <alignment horizontal="center" vertical="top" wrapText="1"/>
      <protection locked="0"/>
    </xf>
    <xf numFmtId="0" fontId="5" fillId="0" borderId="0" xfId="9" applyFont="1" applyFill="1" applyBorder="1" applyProtection="1">
      <protection locked="0"/>
    </xf>
    <xf numFmtId="0" fontId="5" fillId="0" borderId="1" xfId="9" applyFont="1" applyFill="1" applyBorder="1" applyAlignment="1" applyProtection="1">
      <alignment horizontal="center" vertical="top" wrapText="1"/>
    </xf>
    <xf numFmtId="0" fontId="5" fillId="0" borderId="1" xfId="9" applyFont="1" applyFill="1" applyBorder="1" applyAlignment="1" applyProtection="1">
      <alignment horizontal="left" vertical="top" wrapText="1" indent="2"/>
    </xf>
    <xf numFmtId="4" fontId="2" fillId="0" borderId="1" xfId="9" applyNumberFormat="1" applyFont="1" applyFill="1" applyBorder="1" applyAlignment="1" applyProtection="1">
      <alignment horizontal="left" vertical="top" wrapText="1" indent="3"/>
    </xf>
    <xf numFmtId="4" fontId="2" fillId="0" borderId="1" xfId="9" applyNumberFormat="1" applyFont="1" applyFill="1" applyBorder="1" applyAlignment="1" applyProtection="1">
      <alignment horizontal="left" vertical="top" wrapText="1"/>
    </xf>
    <xf numFmtId="0" fontId="5" fillId="0" borderId="1" xfId="9" applyFont="1" applyFill="1" applyBorder="1" applyAlignment="1" applyProtection="1">
      <alignment vertical="top" wrapText="1"/>
    </xf>
    <xf numFmtId="0" fontId="2" fillId="0" borderId="1" xfId="9" applyFont="1" applyFill="1" applyBorder="1" applyAlignment="1" applyProtection="1">
      <alignment vertical="top" wrapText="1"/>
    </xf>
    <xf numFmtId="0" fontId="5" fillId="0" borderId="1" xfId="9" applyFont="1" applyFill="1" applyBorder="1" applyAlignment="1" applyProtection="1">
      <alignment horizontal="left" vertical="top" wrapText="1"/>
    </xf>
    <xf numFmtId="0" fontId="2" fillId="0" borderId="1" xfId="9" applyFont="1" applyFill="1" applyBorder="1" applyAlignment="1">
      <alignment vertical="top" wrapText="1"/>
    </xf>
    <xf numFmtId="0" fontId="2" fillId="0" borderId="1" xfId="9" applyNumberFormat="1" applyFont="1" applyFill="1" applyBorder="1" applyAlignment="1">
      <alignment horizontal="center" vertical="top" wrapText="1"/>
    </xf>
    <xf numFmtId="3" fontId="2" fillId="0" borderId="1" xfId="9" applyNumberFormat="1" applyFont="1" applyFill="1" applyBorder="1" applyAlignment="1">
      <alignment vertical="top" wrapText="1"/>
    </xf>
    <xf numFmtId="0" fontId="7" fillId="3" borderId="0" xfId="44" applyFont="1" applyFill="1" applyAlignment="1">
      <alignment horizontal="center" vertical="center"/>
    </xf>
    <xf numFmtId="0" fontId="6" fillId="0" borderId="0" xfId="0" applyFont="1"/>
    <xf numFmtId="0" fontId="2" fillId="4" borderId="0" xfId="0" applyFont="1" applyFill="1" applyBorder="1" applyAlignment="1" applyProtection="1">
      <alignment horizontal="center" vertical="top" wrapText="1"/>
      <protection locked="0"/>
    </xf>
    <xf numFmtId="0" fontId="2" fillId="4" borderId="0" xfId="0" applyFont="1" applyFill="1" applyBorder="1" applyAlignment="1" applyProtection="1">
      <alignment vertical="top" wrapText="1"/>
      <protection locked="0"/>
    </xf>
    <xf numFmtId="0" fontId="2" fillId="0" borderId="0" xfId="9" applyFont="1" applyFill="1" applyBorder="1" applyAlignment="1" applyProtection="1">
      <alignment vertical="top" wrapText="1"/>
      <protection locked="0"/>
    </xf>
    <xf numFmtId="4" fontId="2" fillId="0" borderId="0" xfId="9" applyNumberFormat="1" applyFont="1" applyFill="1" applyBorder="1" applyAlignment="1" applyProtection="1">
      <alignment vertical="top" wrapText="1"/>
      <protection locked="0"/>
    </xf>
    <xf numFmtId="0" fontId="5" fillId="2" borderId="2" xfId="9" applyFont="1" applyFill="1" applyBorder="1" applyAlignment="1" applyProtection="1">
      <alignment horizontal="center" vertical="center" wrapText="1"/>
      <protection locked="0"/>
    </xf>
    <xf numFmtId="0" fontId="5" fillId="2" borderId="3" xfId="9" applyFont="1" applyFill="1" applyBorder="1" applyAlignment="1" applyProtection="1">
      <alignment horizontal="center" vertical="center" wrapText="1"/>
      <protection locked="0"/>
    </xf>
    <xf numFmtId="0" fontId="5" fillId="2" borderId="4" xfId="9" applyFont="1" applyFill="1" applyBorder="1" applyAlignment="1" applyProtection="1">
      <alignment horizontal="center" vertical="center" wrapText="1"/>
      <protection locked="0"/>
    </xf>
    <xf numFmtId="0" fontId="9" fillId="0" borderId="0" xfId="9" applyFont="1" applyAlignment="1" applyProtection="1">
      <alignment horizontal="left" vertical="top" wrapText="1" indent="1"/>
      <protection locked="0"/>
    </xf>
    <xf numFmtId="0" fontId="8" fillId="0" borderId="0" xfId="0" applyFont="1" applyAlignment="1">
      <alignment horizontal="left" vertical="top" wrapText="1" indent="1"/>
    </xf>
    <xf numFmtId="4" fontId="2" fillId="0" borderId="0" xfId="9" applyNumberFormat="1" applyFont="1" applyFill="1" applyBorder="1" applyAlignment="1" applyProtection="1">
      <alignment horizontal="center" vertical="top"/>
      <protection locked="0"/>
    </xf>
    <xf numFmtId="0" fontId="7" fillId="3" borderId="0" xfId="44" applyFont="1" applyFill="1" applyAlignment="1">
      <alignment horizontal="center" vertical="center"/>
    </xf>
    <xf numFmtId="4" fontId="5" fillId="0" borderId="1" xfId="9" applyNumberFormat="1" applyFont="1" applyFill="1" applyBorder="1" applyAlignment="1" applyProtection="1">
      <alignment horizontal="right" vertical="top" wrapText="1"/>
      <protection locked="0"/>
    </xf>
    <xf numFmtId="4" fontId="2" fillId="0" borderId="1" xfId="9" applyNumberFormat="1" applyFont="1" applyFill="1" applyBorder="1" applyAlignment="1" applyProtection="1">
      <alignment horizontal="center" vertical="top" wrapText="1"/>
      <protection locked="0"/>
    </xf>
    <xf numFmtId="4" fontId="5" fillId="0" borderId="1" xfId="9" applyNumberFormat="1" applyFont="1" applyFill="1" applyBorder="1" applyAlignment="1" applyProtection="1">
      <alignment vertical="top" wrapText="1"/>
      <protection locked="0"/>
    </xf>
    <xf numFmtId="4" fontId="2" fillId="0" borderId="1" xfId="9" applyNumberFormat="1" applyFont="1" applyFill="1" applyBorder="1" applyAlignment="1" applyProtection="1">
      <alignment vertical="top" wrapText="1"/>
      <protection locked="0"/>
    </xf>
  </cellXfs>
  <cellStyles count="126">
    <cellStyle name="=C:\WINNT\SYSTEM32\COMMAND.COM" xfId="1" xr:uid="{00000000-0005-0000-0000-000000000000}"/>
    <cellStyle name="Euro" xfId="2" xr:uid="{00000000-0005-0000-0000-000001000000}"/>
    <cellStyle name="Millares 2" xfId="3" xr:uid="{00000000-0005-0000-0000-000002000000}"/>
    <cellStyle name="Millares 2 10" xfId="99" xr:uid="{7022F4CB-AD92-4BCD-9E85-85CF93EEA5A6}"/>
    <cellStyle name="Millares 2 11" xfId="108" xr:uid="{142A44B9-5696-4794-B636-42E4EEE6E509}"/>
    <cellStyle name="Millares 2 12" xfId="117" xr:uid="{FB601144-6DD5-4B26-9930-693D56EAF642}"/>
    <cellStyle name="Millares 2 13" xfId="35" xr:uid="{15504C21-793F-41A9-946C-0C6F361B2B9D}"/>
    <cellStyle name="Millares 2 14" xfId="26" xr:uid="{DBCA089D-A72F-4BD3-9349-49671626D672}"/>
    <cellStyle name="Millares 2 15" xfId="17" xr:uid="{7C142112-8A0C-40E2-9E2D-1294C0437E6A}"/>
    <cellStyle name="Millares 2 2" xfId="4" xr:uid="{00000000-0005-0000-0000-000003000000}"/>
    <cellStyle name="Millares 2 2 10" xfId="118" xr:uid="{2E19DC71-2111-4EA3-82B4-9285037E40D5}"/>
    <cellStyle name="Millares 2 2 11" xfId="36" xr:uid="{2A5B47B5-3EB5-403F-B267-B5F8D3E2ACE7}"/>
    <cellStyle name="Millares 2 2 12" xfId="27" xr:uid="{F1D91110-EF4C-499D-9B20-65D41A9F64DE}"/>
    <cellStyle name="Millares 2 2 13" xfId="18" xr:uid="{55295AAF-616C-469A-A5CE-40FFD80FE734}"/>
    <cellStyle name="Millares 2 2 2" xfId="46" xr:uid="{C3A98CE4-374E-47BC-A4C2-3BE16B9A6B68}"/>
    <cellStyle name="Millares 2 2 3" xfId="55" xr:uid="{8E8A6DC0-12F2-43FB-948E-FB6DD9750151}"/>
    <cellStyle name="Millares 2 2 4" xfId="64" xr:uid="{66A6B305-1091-4630-9AF7-14B50564AD72}"/>
    <cellStyle name="Millares 2 2 5" xfId="73" xr:uid="{B0A22CAC-5B69-4E0E-A709-89D679AECED8}"/>
    <cellStyle name="Millares 2 2 6" xfId="82" xr:uid="{302A01AA-331F-4863-B005-543E38E76073}"/>
    <cellStyle name="Millares 2 2 7" xfId="91" xr:uid="{49C6F552-46C2-4C9F-A12C-1128E5090662}"/>
    <cellStyle name="Millares 2 2 8" xfId="100" xr:uid="{E500C6BB-DB68-48FB-9980-2596EF678DA7}"/>
    <cellStyle name="Millares 2 2 9" xfId="109" xr:uid="{2F79FC0F-EABC-49CE-B251-D02E895F73FD}"/>
    <cellStyle name="Millares 2 3" xfId="5" xr:uid="{00000000-0005-0000-0000-000004000000}"/>
    <cellStyle name="Millares 2 3 10" xfId="119" xr:uid="{27C45B87-0290-4CC7-A6E8-6F820571FDB3}"/>
    <cellStyle name="Millares 2 3 11" xfId="37" xr:uid="{F5967DA3-ED58-42C2-B7CF-88A07703F52C}"/>
    <cellStyle name="Millares 2 3 12" xfId="28" xr:uid="{54F2B0DF-301A-4C42-96E4-64E1233A8E41}"/>
    <cellStyle name="Millares 2 3 13" xfId="19" xr:uid="{F3967B06-0674-4A9F-84B3-CAA5F6688595}"/>
    <cellStyle name="Millares 2 3 2" xfId="47" xr:uid="{6698E7B4-EEDC-4918-9DD3-1F3C43DBEEF7}"/>
    <cellStyle name="Millares 2 3 3" xfId="56" xr:uid="{F726D0F4-7BC7-4602-B521-47BBCB3FFE3B}"/>
    <cellStyle name="Millares 2 3 4" xfId="65" xr:uid="{B0255A9D-8802-4398-9AC8-38227BB3C943}"/>
    <cellStyle name="Millares 2 3 5" xfId="74" xr:uid="{ED67C94D-EE3F-4679-B4F3-74DFB46D2CD8}"/>
    <cellStyle name="Millares 2 3 6" xfId="83" xr:uid="{D86A0478-31B5-4329-A05B-F4FA71E307E2}"/>
    <cellStyle name="Millares 2 3 7" xfId="92" xr:uid="{D3A670F2-65FB-4F58-9EE6-16327A787520}"/>
    <cellStyle name="Millares 2 3 8" xfId="101" xr:uid="{E6EA3BD9-4C30-4ACE-B558-91FBA178B57E}"/>
    <cellStyle name="Millares 2 3 9" xfId="110" xr:uid="{2E71725D-B5CB-4022-9DC6-62811923AC21}"/>
    <cellStyle name="Millares 2 4" xfId="45" xr:uid="{15305FFC-5EE5-4AB1-9448-6AE0CD440C2D}"/>
    <cellStyle name="Millares 2 5" xfId="54" xr:uid="{8ECFBD59-CFC1-4CCA-88B3-86B4DAD8B764}"/>
    <cellStyle name="Millares 2 6" xfId="63" xr:uid="{E8687487-6303-40FC-A4FB-323BF14C55CE}"/>
    <cellStyle name="Millares 2 7" xfId="72" xr:uid="{A298CA01-306E-458D-A85A-45F1AE771E74}"/>
    <cellStyle name="Millares 2 8" xfId="81" xr:uid="{7F9D38E6-56F1-4DB2-809D-1067006A7998}"/>
    <cellStyle name="Millares 2 9" xfId="90" xr:uid="{677AE3A1-9CD4-4F91-B2C4-2945CC9454C6}"/>
    <cellStyle name="Millares 3" xfId="6" xr:uid="{00000000-0005-0000-0000-000005000000}"/>
    <cellStyle name="Millares 3 10" xfId="120" xr:uid="{CB1D4588-DC33-4C5A-8D11-417758E7BE6F}"/>
    <cellStyle name="Millares 3 11" xfId="38" xr:uid="{15D81699-7DF2-4D5E-8E00-3D8254737773}"/>
    <cellStyle name="Millares 3 12" xfId="29" xr:uid="{7DADF036-0544-4621-BD61-8BE67595383D}"/>
    <cellStyle name="Millares 3 13" xfId="20" xr:uid="{C11834EB-29E3-404A-96C0-2C4CEF286FCB}"/>
    <cellStyle name="Millares 3 2" xfId="48" xr:uid="{C753C968-64FA-4366-AFE2-A77CDA1521CF}"/>
    <cellStyle name="Millares 3 3" xfId="57" xr:uid="{7C8CD750-5E08-47A8-BD31-DD75802D78E2}"/>
    <cellStyle name="Millares 3 4" xfId="66" xr:uid="{544BDB36-C163-42BE-B89A-37FA32130108}"/>
    <cellStyle name="Millares 3 5" xfId="75" xr:uid="{815AF260-826D-40DC-953F-8B402C13FBEE}"/>
    <cellStyle name="Millares 3 6" xfId="84" xr:uid="{767B7BCA-9546-4CEE-9BE3-C81E025D77A8}"/>
    <cellStyle name="Millares 3 7" xfId="93" xr:uid="{40EADEB2-5568-4A99-82B1-77252B50F396}"/>
    <cellStyle name="Millares 3 8" xfId="102" xr:uid="{B0EEBDF3-298B-4098-8572-84BE7EF84477}"/>
    <cellStyle name="Millares 3 9" xfId="111" xr:uid="{393F4D0A-3252-4FFE-978A-95F05B5D65C0}"/>
    <cellStyle name="Moneda 2" xfId="7" xr:uid="{00000000-0005-0000-0000-000006000000}"/>
    <cellStyle name="Moneda 2 10" xfId="121" xr:uid="{43B466F1-A9F6-4771-8442-5DA04F6BF5E6}"/>
    <cellStyle name="Moneda 2 11" xfId="39" xr:uid="{C60B8F40-8780-4124-AE49-24B7E5865F71}"/>
    <cellStyle name="Moneda 2 12" xfId="30" xr:uid="{0287BC2E-C256-4494-8B07-3FE4ECF132B9}"/>
    <cellStyle name="Moneda 2 13" xfId="21" xr:uid="{7B93FB9C-7A12-491A-8A8D-A902E576471B}"/>
    <cellStyle name="Moneda 2 2" xfId="49" xr:uid="{CDF94D55-3688-4938-AA9F-D4F3E4C5B643}"/>
    <cellStyle name="Moneda 2 3" xfId="58" xr:uid="{407132B2-93A5-477A-A6BD-3AA392527FC6}"/>
    <cellStyle name="Moneda 2 4" xfId="67" xr:uid="{C5FC35CA-7384-4A90-8B32-BD5D6EEEB3D8}"/>
    <cellStyle name="Moneda 2 5" xfId="76" xr:uid="{D570355C-C2E5-4AF6-A202-01EC10C373B7}"/>
    <cellStyle name="Moneda 2 6" xfId="85" xr:uid="{5F6BB9DA-8D0F-4AF6-B671-78D570D02933}"/>
    <cellStyle name="Moneda 2 7" xfId="94" xr:uid="{83CB137B-FE1E-4E2D-AC10-40E7C9AB5E99}"/>
    <cellStyle name="Moneda 2 8" xfId="103" xr:uid="{E321545E-A8F3-41F3-97BE-E36C1E667B37}"/>
    <cellStyle name="Moneda 2 9" xfId="112" xr:uid="{9A0B5D0A-1BEF-4FDE-B988-FB41E68ABE51}"/>
    <cellStyle name="Normal" xfId="0" builtinId="0"/>
    <cellStyle name="Normal 2" xfId="8" xr:uid="{00000000-0005-0000-0000-000008000000}"/>
    <cellStyle name="Normal 2 10" xfId="113" xr:uid="{9A6DC9F7-8AE8-45E5-B926-9D3A5B699B6C}"/>
    <cellStyle name="Normal 2 11" xfId="122" xr:uid="{4398A4C6-E1EF-444E-9621-69A1B343EAF7}"/>
    <cellStyle name="Normal 2 12" xfId="40" xr:uid="{5498634D-7109-41EF-A77B-5A805E0957EE}"/>
    <cellStyle name="Normal 2 13" xfId="31" xr:uid="{4358104B-BDA7-4456-95D7-44ECE6785F31}"/>
    <cellStyle name="Normal 2 14" xfId="22" xr:uid="{28DB0B83-64B9-475E-92D0-B52F9ECB672A}"/>
    <cellStyle name="Normal 2 2" xfId="9" xr:uid="{00000000-0005-0000-0000-000009000000}"/>
    <cellStyle name="Normal 2 3" xfId="50" xr:uid="{8053D319-F78B-4D75-A24E-9B833CE1E962}"/>
    <cellStyle name="Normal 2 4" xfId="59" xr:uid="{E75ABD23-60F6-4702-8947-66829AC9F183}"/>
    <cellStyle name="Normal 2 5" xfId="68" xr:uid="{3A392B5E-8BCB-4F47-AA5C-3FF8C51334D5}"/>
    <cellStyle name="Normal 2 6" xfId="77" xr:uid="{F4007704-5D18-4A19-9D3B-EFF66DEB4236}"/>
    <cellStyle name="Normal 2 7" xfId="86" xr:uid="{06D5CF8A-51FF-4317-BDD4-ECCE427A86A4}"/>
    <cellStyle name="Normal 2 8" xfId="95" xr:uid="{DC96E9B3-B737-457D-818E-C78F5257560D}"/>
    <cellStyle name="Normal 2 9" xfId="104" xr:uid="{A58016FE-A459-4907-877F-8B579F4D2526}"/>
    <cellStyle name="Normal 3" xfId="10" xr:uid="{00000000-0005-0000-0000-00000A000000}"/>
    <cellStyle name="Normal 3 10" xfId="123" xr:uid="{8B60D255-486D-41B8-9414-5945689D0FDB}"/>
    <cellStyle name="Normal 3 11" xfId="41" xr:uid="{0FF743E1-740E-446D-AC0F-6757F09EE0FD}"/>
    <cellStyle name="Normal 3 12" xfId="32" xr:uid="{F4D2538F-2FA4-456D-8ADF-364AF5BB9269}"/>
    <cellStyle name="Normal 3 13" xfId="23" xr:uid="{987D4C18-4DE6-43C9-AE03-3660CEAAF42C}"/>
    <cellStyle name="Normal 3 2" xfId="51" xr:uid="{219A54D7-00F4-4F81-9F37-C62B68ABC81C}"/>
    <cellStyle name="Normal 3 3" xfId="60" xr:uid="{91757BC2-E532-42A9-949E-E11E1ABC8036}"/>
    <cellStyle name="Normal 3 4" xfId="69" xr:uid="{F1618EB0-9A8A-4B60-8534-E16A56D71614}"/>
    <cellStyle name="Normal 3 5" xfId="78" xr:uid="{2906CE24-FA04-4E2A-AAAA-C0480338B647}"/>
    <cellStyle name="Normal 3 6" xfId="87" xr:uid="{AA990486-73F3-46B9-A635-D11991D9E0E8}"/>
    <cellStyle name="Normal 3 7" xfId="96" xr:uid="{65E2B960-1FA1-4111-8F71-402FD0D0C302}"/>
    <cellStyle name="Normal 3 8" xfId="105" xr:uid="{608F595B-390E-4483-9721-B87DB47F0ED4}"/>
    <cellStyle name="Normal 3 9" xfId="114" xr:uid="{F52E73AA-47D4-4E88-9059-164E158E1D1F}"/>
    <cellStyle name="Normal 4" xfId="11" xr:uid="{00000000-0005-0000-0000-00000B000000}"/>
    <cellStyle name="Normal 4 2" xfId="12" xr:uid="{00000000-0005-0000-0000-00000C000000}"/>
    <cellStyle name="Normal 5" xfId="13" xr:uid="{00000000-0005-0000-0000-00000D000000}"/>
    <cellStyle name="Normal 5 2" xfId="14" xr:uid="{00000000-0005-0000-0000-00000E000000}"/>
    <cellStyle name="Normal 6" xfId="15" xr:uid="{00000000-0005-0000-0000-00000F000000}"/>
    <cellStyle name="Normal 6 10" xfId="115" xr:uid="{2F13300F-846D-46C7-9B49-4E0DEC68428D}"/>
    <cellStyle name="Normal 6 11" xfId="124" xr:uid="{71162F3F-FC76-4E39-AA1F-8891CF34BB04}"/>
    <cellStyle name="Normal 6 12" xfId="42" xr:uid="{C38109DA-289D-44A0-AD24-803A37919480}"/>
    <cellStyle name="Normal 6 13" xfId="33" xr:uid="{9DB19FB9-1B35-421E-A286-74C189132AFF}"/>
    <cellStyle name="Normal 6 14" xfId="24" xr:uid="{C8350A8E-9A18-4D61-B3A9-63128E9B2573}"/>
    <cellStyle name="Normal 6 2" xfId="16" xr:uid="{00000000-0005-0000-0000-000010000000}"/>
    <cellStyle name="Normal 6 2 10" xfId="125" xr:uid="{FE6044B3-B2CA-47FD-88ED-BF47E85123FE}"/>
    <cellStyle name="Normal 6 2 11" xfId="43" xr:uid="{B4E6E275-4751-4C24-B42B-E59A8AEFE714}"/>
    <cellStyle name="Normal 6 2 12" xfId="34" xr:uid="{3B984C84-EEF6-49BF-A2F4-DC29DCAD36FD}"/>
    <cellStyle name="Normal 6 2 13" xfId="25" xr:uid="{A65B7D62-82CF-4626-9BFD-4A1B3B5AAA14}"/>
    <cellStyle name="Normal 6 2 2" xfId="53" xr:uid="{EEBBE233-1F04-4BA3-8876-AEEA6465FED0}"/>
    <cellStyle name="Normal 6 2 3" xfId="62" xr:uid="{EED5553E-D46C-42C8-9AFB-283B67ADCF08}"/>
    <cellStyle name="Normal 6 2 4" xfId="71" xr:uid="{666EE220-091A-4649-AA42-25AFB3F4714E}"/>
    <cellStyle name="Normal 6 2 5" xfId="80" xr:uid="{706BA992-7220-4ABD-8CFC-3D501CA01B0E}"/>
    <cellStyle name="Normal 6 2 6" xfId="89" xr:uid="{FE525352-CBAA-48EF-B008-58071DCD3D23}"/>
    <cellStyle name="Normal 6 2 7" xfId="98" xr:uid="{14D8C862-7774-4EFA-A411-8AC9DC6FFC66}"/>
    <cellStyle name="Normal 6 2 8" xfId="107" xr:uid="{DC3493D1-4904-43B5-B954-DB0EBE2622D8}"/>
    <cellStyle name="Normal 6 2 9" xfId="116" xr:uid="{86288088-2B4C-46A9-A6DB-AC5677FB820E}"/>
    <cellStyle name="Normal 6 3" xfId="52" xr:uid="{1CA44707-75DF-465E-A088-ACBD95C11B41}"/>
    <cellStyle name="Normal 6 4" xfId="61" xr:uid="{FF8E718A-D95F-44FD-8DE1-17CAD5910357}"/>
    <cellStyle name="Normal 6 5" xfId="70" xr:uid="{25BC9C16-B95E-4E8D-A68D-227F0198657F}"/>
    <cellStyle name="Normal 6 6" xfId="79" xr:uid="{62C79DB3-A5F1-4619-B50A-54CCD5CE83A6}"/>
    <cellStyle name="Normal 6 7" xfId="88" xr:uid="{69F8519B-4807-427F-918D-67C1D09CF3FD}"/>
    <cellStyle name="Normal 6 8" xfId="97" xr:uid="{6204CD0C-302C-4CE5-95BA-F7AAB3554146}"/>
    <cellStyle name="Normal 6 9" xfId="106" xr:uid="{81DCAAC6-D53B-4196-8D39-D5D8C8B91C69}"/>
    <cellStyle name="Normal 7" xfId="44" xr:uid="{13C2869A-BF3C-4DF7-9EE6-344F1988925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44</xdr:row>
      <xdr:rowOff>0</xdr:rowOff>
    </xdr:from>
    <xdr:to>
      <xdr:col>0</xdr:col>
      <xdr:colOff>2590800</xdr:colOff>
      <xdr:row>44</xdr:row>
      <xdr:rowOff>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35A90EBE-7595-4D0C-8075-B82642F7C847}"/>
            </a:ext>
          </a:extLst>
        </xdr:cNvPr>
        <xdr:cNvCxnSpPr/>
      </xdr:nvCxnSpPr>
      <xdr:spPr>
        <a:xfrm>
          <a:off x="390525" y="7181850"/>
          <a:ext cx="22002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666750</xdr:colOff>
      <xdr:row>44</xdr:row>
      <xdr:rowOff>0</xdr:rowOff>
    </xdr:from>
    <xdr:to>
      <xdr:col>4</xdr:col>
      <xdr:colOff>485775</xdr:colOff>
      <xdr:row>44</xdr:row>
      <xdr:rowOff>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656D41A5-B70D-483B-BC11-7423EEC743E4}"/>
            </a:ext>
          </a:extLst>
        </xdr:cNvPr>
        <xdr:cNvCxnSpPr/>
      </xdr:nvCxnSpPr>
      <xdr:spPr>
        <a:xfrm>
          <a:off x="4762500" y="7181850"/>
          <a:ext cx="22002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46"/>
  <sheetViews>
    <sheetView tabSelected="1" zoomScaleNormal="100" workbookViewId="0">
      <selection activeCell="G20" sqref="G20"/>
    </sheetView>
  </sheetViews>
  <sheetFormatPr baseColWidth="10" defaultColWidth="12" defaultRowHeight="12.75" x14ac:dyDescent="0.2"/>
  <cols>
    <col min="1" max="1" width="50.83203125" style="21" customWidth="1"/>
    <col min="2" max="5" width="20.83203125" style="22" customWidth="1"/>
    <col min="6" max="16384" width="12" style="1"/>
  </cols>
  <sheetData>
    <row r="1" spans="1:5" ht="59.25" customHeight="1" x14ac:dyDescent="0.2">
      <c r="A1" s="23" t="s">
        <v>20</v>
      </c>
      <c r="B1" s="24"/>
      <c r="C1" s="24"/>
      <c r="D1" s="24"/>
      <c r="E1" s="25"/>
    </row>
    <row r="2" spans="1:5" ht="35.1" customHeight="1" x14ac:dyDescent="0.2">
      <c r="A2" s="2" t="s">
        <v>8</v>
      </c>
      <c r="B2" s="3" t="s">
        <v>9</v>
      </c>
      <c r="C2" s="3" t="s">
        <v>10</v>
      </c>
      <c r="D2" s="3" t="s">
        <v>11</v>
      </c>
      <c r="E2" s="3" t="s">
        <v>12</v>
      </c>
    </row>
    <row r="3" spans="1:5" s="6" customFormat="1" ht="11.25" customHeight="1" x14ac:dyDescent="0.2">
      <c r="A3" s="4" t="s">
        <v>0</v>
      </c>
      <c r="B3" s="5"/>
      <c r="C3" s="5"/>
      <c r="D3" s="30">
        <f>D16+D30</f>
        <v>0</v>
      </c>
      <c r="E3" s="30">
        <f>E16+E30</f>
        <v>0</v>
      </c>
    </row>
    <row r="4" spans="1:5" ht="11.25" customHeight="1" x14ac:dyDescent="0.2">
      <c r="A4" s="7" t="s">
        <v>13</v>
      </c>
      <c r="B4" s="5"/>
      <c r="C4" s="5"/>
      <c r="D4" s="31"/>
      <c r="E4" s="31"/>
    </row>
    <row r="5" spans="1:5" ht="11.25" customHeight="1" x14ac:dyDescent="0.2">
      <c r="A5" s="8" t="s">
        <v>1</v>
      </c>
      <c r="B5" s="5"/>
      <c r="C5" s="5"/>
      <c r="D5" s="32">
        <f>SUM(D6:D8)</f>
        <v>0</v>
      </c>
      <c r="E5" s="32">
        <f>SUM(E6:E8)</f>
        <v>0</v>
      </c>
    </row>
    <row r="6" spans="1:5" ht="11.25" customHeight="1" x14ac:dyDescent="0.2">
      <c r="A6" s="9" t="s">
        <v>2</v>
      </c>
      <c r="B6" s="5"/>
      <c r="C6" s="5"/>
      <c r="D6" s="33">
        <v>0</v>
      </c>
      <c r="E6" s="33">
        <v>0</v>
      </c>
    </row>
    <row r="7" spans="1:5" ht="11.25" customHeight="1" x14ac:dyDescent="0.2">
      <c r="A7" s="9" t="s">
        <v>3</v>
      </c>
      <c r="B7" s="5"/>
      <c r="C7" s="5"/>
      <c r="D7" s="33">
        <v>0</v>
      </c>
      <c r="E7" s="33">
        <v>0</v>
      </c>
    </row>
    <row r="8" spans="1:5" ht="11.25" customHeight="1" x14ac:dyDescent="0.2">
      <c r="A8" s="9" t="s">
        <v>4</v>
      </c>
      <c r="B8" s="5"/>
      <c r="C8" s="5"/>
      <c r="D8" s="33">
        <v>0</v>
      </c>
      <c r="E8" s="33">
        <v>0</v>
      </c>
    </row>
    <row r="9" spans="1:5" ht="11.25" customHeight="1" x14ac:dyDescent="0.2">
      <c r="A9" s="10"/>
      <c r="B9" s="5"/>
      <c r="C9" s="5"/>
      <c r="D9" s="31"/>
      <c r="E9" s="31"/>
    </row>
    <row r="10" spans="1:5" ht="11.25" customHeight="1" x14ac:dyDescent="0.2">
      <c r="A10" s="8" t="s">
        <v>5</v>
      </c>
      <c r="B10" s="5"/>
      <c r="C10" s="5"/>
      <c r="D10" s="32">
        <f>SUM(D11:D14)</f>
        <v>0</v>
      </c>
      <c r="E10" s="32">
        <f>SUM(E11:E14)</f>
        <v>0</v>
      </c>
    </row>
    <row r="11" spans="1:5" ht="11.25" customHeight="1" x14ac:dyDescent="0.2">
      <c r="A11" s="9" t="s">
        <v>6</v>
      </c>
      <c r="B11" s="5"/>
      <c r="C11" s="5"/>
      <c r="D11" s="33">
        <v>0</v>
      </c>
      <c r="E11" s="33">
        <v>0</v>
      </c>
    </row>
    <row r="12" spans="1:5" ht="11.25" customHeight="1" x14ac:dyDescent="0.2">
      <c r="A12" s="9" t="s">
        <v>7</v>
      </c>
      <c r="B12" s="5"/>
      <c r="C12" s="5"/>
      <c r="D12" s="33">
        <v>0</v>
      </c>
      <c r="E12" s="33">
        <v>0</v>
      </c>
    </row>
    <row r="13" spans="1:5" ht="11.25" customHeight="1" x14ac:dyDescent="0.2">
      <c r="A13" s="9" t="s">
        <v>3</v>
      </c>
      <c r="B13" s="5"/>
      <c r="C13" s="5"/>
      <c r="D13" s="33">
        <v>0</v>
      </c>
      <c r="E13" s="33">
        <v>0</v>
      </c>
    </row>
    <row r="14" spans="1:5" ht="11.25" customHeight="1" x14ac:dyDescent="0.2">
      <c r="A14" s="9" t="s">
        <v>4</v>
      </c>
      <c r="B14" s="5"/>
      <c r="C14" s="5"/>
      <c r="D14" s="33">
        <v>0</v>
      </c>
      <c r="E14" s="33">
        <v>0</v>
      </c>
    </row>
    <row r="15" spans="1:5" ht="11.25" customHeight="1" x14ac:dyDescent="0.2">
      <c r="A15" s="10"/>
      <c r="B15" s="5"/>
      <c r="C15" s="5"/>
      <c r="D15" s="31"/>
      <c r="E15" s="31"/>
    </row>
    <row r="16" spans="1:5" ht="11.25" customHeight="1" x14ac:dyDescent="0.2">
      <c r="A16" s="8" t="s">
        <v>14</v>
      </c>
      <c r="B16" s="5"/>
      <c r="C16" s="5"/>
      <c r="D16" s="32">
        <f>D10+D5</f>
        <v>0</v>
      </c>
      <c r="E16" s="32">
        <f>E10+E5</f>
        <v>0</v>
      </c>
    </row>
    <row r="17" spans="1:5" ht="11.25" customHeight="1" x14ac:dyDescent="0.2">
      <c r="A17" s="11"/>
      <c r="B17" s="5"/>
      <c r="C17" s="5"/>
      <c r="D17" s="31"/>
      <c r="E17" s="31"/>
    </row>
    <row r="18" spans="1:5" ht="11.25" customHeight="1" x14ac:dyDescent="0.2">
      <c r="A18" s="7" t="s">
        <v>15</v>
      </c>
      <c r="B18" s="5"/>
      <c r="C18" s="5"/>
      <c r="D18" s="31"/>
      <c r="E18" s="31"/>
    </row>
    <row r="19" spans="1:5" ht="11.25" customHeight="1" x14ac:dyDescent="0.2">
      <c r="A19" s="8" t="s">
        <v>1</v>
      </c>
      <c r="B19" s="5"/>
      <c r="C19" s="5"/>
      <c r="D19" s="32">
        <f>SUM(D20:D22)</f>
        <v>0</v>
      </c>
      <c r="E19" s="32">
        <f>SUM(E20:E22)</f>
        <v>0</v>
      </c>
    </row>
    <row r="20" spans="1:5" ht="11.25" customHeight="1" x14ac:dyDescent="0.2">
      <c r="A20" s="9" t="s">
        <v>2</v>
      </c>
      <c r="B20" s="5"/>
      <c r="C20" s="5"/>
      <c r="D20" s="33">
        <v>0</v>
      </c>
      <c r="E20" s="33">
        <v>0</v>
      </c>
    </row>
    <row r="21" spans="1:5" ht="11.25" customHeight="1" x14ac:dyDescent="0.2">
      <c r="A21" s="9" t="s">
        <v>3</v>
      </c>
      <c r="B21" s="5"/>
      <c r="C21" s="5"/>
      <c r="D21" s="33">
        <v>0</v>
      </c>
      <c r="E21" s="33">
        <v>0</v>
      </c>
    </row>
    <row r="22" spans="1:5" ht="11.25" customHeight="1" x14ac:dyDescent="0.2">
      <c r="A22" s="9" t="s">
        <v>4</v>
      </c>
      <c r="B22" s="5"/>
      <c r="C22" s="5"/>
      <c r="D22" s="33">
        <v>0</v>
      </c>
      <c r="E22" s="33">
        <v>0</v>
      </c>
    </row>
    <row r="23" spans="1:5" ht="11.25" customHeight="1" x14ac:dyDescent="0.2">
      <c r="A23" s="10"/>
      <c r="B23" s="5"/>
      <c r="C23" s="5"/>
      <c r="D23" s="31"/>
      <c r="E23" s="31"/>
    </row>
    <row r="24" spans="1:5" ht="11.25" customHeight="1" x14ac:dyDescent="0.2">
      <c r="A24" s="8" t="s">
        <v>5</v>
      </c>
      <c r="B24" s="5"/>
      <c r="C24" s="5"/>
      <c r="D24" s="32">
        <f>SUM(D25:D28)</f>
        <v>0</v>
      </c>
      <c r="E24" s="32">
        <f>SUM(E25:E28)</f>
        <v>0</v>
      </c>
    </row>
    <row r="25" spans="1:5" ht="11.25" customHeight="1" x14ac:dyDescent="0.2">
      <c r="A25" s="9" t="s">
        <v>6</v>
      </c>
      <c r="B25" s="5"/>
      <c r="C25" s="5"/>
      <c r="D25" s="33">
        <v>0</v>
      </c>
      <c r="E25" s="33">
        <v>0</v>
      </c>
    </row>
    <row r="26" spans="1:5" ht="11.25" customHeight="1" x14ac:dyDescent="0.2">
      <c r="A26" s="9" t="s">
        <v>7</v>
      </c>
      <c r="B26" s="5"/>
      <c r="C26" s="5"/>
      <c r="D26" s="33">
        <v>0</v>
      </c>
      <c r="E26" s="33">
        <v>0</v>
      </c>
    </row>
    <row r="27" spans="1:5" ht="11.25" customHeight="1" x14ac:dyDescent="0.2">
      <c r="A27" s="9" t="s">
        <v>3</v>
      </c>
      <c r="B27" s="5"/>
      <c r="C27" s="5"/>
      <c r="D27" s="33">
        <v>0</v>
      </c>
      <c r="E27" s="33">
        <v>0</v>
      </c>
    </row>
    <row r="28" spans="1:5" ht="11.25" customHeight="1" x14ac:dyDescent="0.2">
      <c r="A28" s="9" t="s">
        <v>4</v>
      </c>
      <c r="B28" s="5"/>
      <c r="C28" s="5"/>
      <c r="D28" s="33">
        <v>0</v>
      </c>
      <c r="E28" s="33">
        <v>0</v>
      </c>
    </row>
    <row r="29" spans="1:5" ht="11.25" customHeight="1" x14ac:dyDescent="0.2">
      <c r="A29" s="10"/>
      <c r="B29" s="5"/>
      <c r="C29" s="5"/>
      <c r="D29" s="31"/>
      <c r="E29" s="31"/>
    </row>
    <row r="30" spans="1:5" ht="11.25" customHeight="1" x14ac:dyDescent="0.2">
      <c r="A30" s="8" t="s">
        <v>16</v>
      </c>
      <c r="B30" s="5"/>
      <c r="C30" s="5"/>
      <c r="D30" s="32">
        <f>D24+D19</f>
        <v>0</v>
      </c>
      <c r="E30" s="32">
        <f>E24+E19</f>
        <v>0</v>
      </c>
    </row>
    <row r="31" spans="1:5" ht="11.25" customHeight="1" x14ac:dyDescent="0.2">
      <c r="A31" s="12"/>
      <c r="B31" s="5"/>
      <c r="C31" s="5"/>
      <c r="D31" s="31"/>
      <c r="E31" s="31"/>
    </row>
    <row r="32" spans="1:5" ht="11.25" customHeight="1" x14ac:dyDescent="0.2">
      <c r="A32" s="8" t="s">
        <v>17</v>
      </c>
      <c r="B32" s="5"/>
      <c r="C32" s="5"/>
      <c r="D32" s="32">
        <v>1972891.49</v>
      </c>
      <c r="E32" s="32">
        <v>440927.27</v>
      </c>
    </row>
    <row r="33" spans="1:5" ht="11.25" customHeight="1" x14ac:dyDescent="0.2">
      <c r="A33" s="13"/>
      <c r="B33" s="5"/>
      <c r="C33" s="5"/>
      <c r="D33" s="31"/>
      <c r="E33" s="31"/>
    </row>
    <row r="34" spans="1:5" ht="11.25" customHeight="1" x14ac:dyDescent="0.2">
      <c r="A34" s="8" t="s">
        <v>18</v>
      </c>
      <c r="B34" s="5"/>
      <c r="C34" s="5"/>
      <c r="D34" s="32">
        <f>D32+D3</f>
        <v>1972891.49</v>
      </c>
      <c r="E34" s="32">
        <f>E32+E3</f>
        <v>440927.27</v>
      </c>
    </row>
    <row r="35" spans="1:5" x14ac:dyDescent="0.2">
      <c r="A35" s="14"/>
      <c r="B35" s="15"/>
      <c r="C35" s="15"/>
      <c r="D35" s="16"/>
      <c r="E35" s="16"/>
    </row>
    <row r="37" spans="1:5" ht="24.75" customHeight="1" x14ac:dyDescent="0.2">
      <c r="A37" s="26" t="s">
        <v>19</v>
      </c>
      <c r="B37" s="27"/>
      <c r="C37" s="27"/>
      <c r="D37" s="27"/>
      <c r="E37" s="27"/>
    </row>
    <row r="45" spans="1:5" x14ac:dyDescent="0.2">
      <c r="A45" s="17" t="s">
        <v>21</v>
      </c>
      <c r="B45" s="18"/>
      <c r="C45" s="28" t="s">
        <v>22</v>
      </c>
      <c r="D45" s="28"/>
      <c r="E45" s="28"/>
    </row>
    <row r="46" spans="1:5" x14ac:dyDescent="0.2">
      <c r="A46" s="19" t="s">
        <v>23</v>
      </c>
      <c r="B46" s="20"/>
      <c r="C46" s="29" t="s">
        <v>24</v>
      </c>
      <c r="D46" s="29"/>
      <c r="E46" s="29"/>
    </row>
  </sheetData>
  <sheetProtection formatCells="0" formatColumns="0" formatRows="0" autoFilter="0"/>
  <mergeCells count="4">
    <mergeCell ref="A1:E1"/>
    <mergeCell ref="A37:E37"/>
    <mergeCell ref="C45:E45"/>
    <mergeCell ref="C46:E46"/>
  </mergeCells>
  <pageMargins left="0.7" right="0.7" top="0.75" bottom="0.75" header="0.3" footer="0.3"/>
  <pageSetup scale="85" fitToHeight="0" orientation="portrait" r:id="rId1"/>
  <ignoredErrors>
    <ignoredError sqref="D3:E35" unlockedFormula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57FBD5C-B857-4DDD-905D-2DA72F30C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13635B3-1F19-444E-B1C0-F72D7C1BBD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AAF0104-2594-4C32-A2A7-C1B01EE6F477}">
  <ds:schemaRefs>
    <ds:schemaRef ds:uri="http://schemas.microsoft.com/office/2006/metadata/properties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ADP</vt:lpstr>
      <vt:lpstr>ADP!Área_de_impresión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Windows User</cp:lastModifiedBy>
  <cp:lastPrinted>2023-07-17T15:29:49Z</cp:lastPrinted>
  <dcterms:created xsi:type="dcterms:W3CDTF">2012-12-11T20:34:08Z</dcterms:created>
  <dcterms:modified xsi:type="dcterms:W3CDTF">2023-07-17T15:29:50Z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