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7F49CBA3-EF8F-4F3B-BEB6-4E0010B5E5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ANIO1P">'[1]Info General'!$D$23</definedName>
    <definedName name="ANIO2P">'[1]Info General'!$E$23</definedName>
    <definedName name="ANIO3P">'[1]Info General'!$F$23</definedName>
    <definedName name="ANIO4P">'[1]Info General'!$G$23</definedName>
    <definedName name="ANIO5P">'[1]Info General'!$H$23</definedName>
    <definedName name="ANIO6P">'[1]Info General'!$I$23</definedName>
    <definedName name="ENTIDAD">'[1]Info General'!$C$11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F22" i="1" s="1"/>
  <c r="G22" i="1" s="1"/>
  <c r="C22" i="1"/>
  <c r="C21" i="1"/>
  <c r="D21" i="1" s="1"/>
  <c r="E21" i="1" s="1"/>
  <c r="F21" i="1" s="1"/>
  <c r="G21" i="1" s="1"/>
  <c r="G20" i="1"/>
  <c r="F20" i="1"/>
  <c r="E20" i="1"/>
  <c r="D20" i="1"/>
  <c r="C20" i="1"/>
  <c r="C13" i="1"/>
  <c r="D13" i="1" s="1"/>
  <c r="E13" i="1" s="1"/>
  <c r="F13" i="1" s="1"/>
  <c r="G13" i="1" s="1"/>
  <c r="C12" i="1"/>
  <c r="C8" i="1" s="1"/>
  <c r="D11" i="1"/>
  <c r="E11" i="1" s="1"/>
  <c r="F11" i="1" s="1"/>
  <c r="G11" i="1" s="1"/>
  <c r="C11" i="1"/>
  <c r="C10" i="1"/>
  <c r="D10" i="1" s="1"/>
  <c r="G9" i="1"/>
  <c r="F9" i="1"/>
  <c r="E9" i="1"/>
  <c r="D9" i="1"/>
  <c r="C9" i="1"/>
  <c r="B19" i="1"/>
  <c r="B8" i="1"/>
  <c r="G19" i="1" l="1"/>
  <c r="D19" i="1"/>
  <c r="F19" i="1"/>
  <c r="C19" i="1"/>
  <c r="C30" i="1" s="1"/>
  <c r="E19" i="1"/>
  <c r="D8" i="1"/>
  <c r="E10" i="1"/>
  <c r="F10" i="1" s="1"/>
  <c r="D12" i="1"/>
  <c r="E12" i="1" s="1"/>
  <c r="F12" i="1" s="1"/>
  <c r="G12" i="1" s="1"/>
  <c r="B30" i="1"/>
  <c r="D30" i="1"/>
  <c r="G10" i="1" l="1"/>
  <c r="G8" i="1" s="1"/>
  <c r="G30" i="1" s="1"/>
  <c r="F8" i="1"/>
  <c r="F30" i="1" s="1"/>
  <c r="E8" i="1"/>
  <c r="E30" i="1" s="1"/>
</calcChain>
</file>

<file path=xl/sharedStrings.xml><?xml version="1.0" encoding="utf-8"?>
<sst xmlns="http://schemas.openxmlformats.org/spreadsheetml/2006/main" count="33" uniqueCount="25">
  <si>
    <t>Formato 7 b) Proyecciones de Egresos - LDF</t>
  </si>
  <si>
    <t>Proyecciones de Egresos - LDF</t>
  </si>
  <si>
    <t>(PESOS)</t>
  </si>
  <si>
    <t>(CIFRAS NOMINALES)</t>
  </si>
  <si>
    <t xml:space="preserve">        Concepto (b)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</si>
  <si>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</si>
  <si>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</si>
  <si>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</si>
  <si>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</si>
  <si>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</si>
  <si>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</si>
  <si>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</si>
  <si>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</si>
  <si>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</si>
  <si>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</si>
  <si>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</si>
  <si>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</si>
  <si>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</si>
  <si>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INSTITUTO TECNOLOGICO SUPERIOR DE GUANAJUATO</t>
  </si>
  <si>
    <t>2024 (d)</t>
  </si>
  <si>
    <t>2025 (d)</t>
  </si>
  <si>
    <t>2026 (d)</t>
  </si>
  <si>
    <t>2027 (d)</t>
  </si>
  <si>
    <t>2023 (Año en Cuestión
de proyecto de presupuesto) (c)</t>
  </si>
  <si>
    <t>2028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</si>
</sst>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>
      <alignment horizontal="left" vertical="center" indent="3"/>
    </xf>
    <xf numFmtId="0" fontId="0" fillId="0" borderId="9" xfId="0" applyFill="1" applyBorder="1" applyAlignment="1">
      <alignment horizontal="left" vertical="center" indent="6"/>
    </xf>
    <xf numFmtId="0" fontId="0" fillId="0" borderId="9" xfId="0" applyFill="1" applyBorder="1" applyAlignment="1"/>
    <xf numFmtId="0" fontId="0" fillId="0" borderId="9" xfId="0" applyFill="1" applyBorder="1" applyAlignment="1">
      <alignment vertical="center"/>
    </xf>
    <xf numFmtId="0" fontId="1" fillId="0" borderId="9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vertical="center"/>
    </xf>
    <xf numFmtId="0" fontId="0" fillId="0" borderId="0" xfId="0" applyFill="1"/>
    <xf numFmtId="4" fontId="0" fillId="0" borderId="0" xfId="0" applyNumberFormat="1" applyBorder="1" applyProtection="1">
      <protection locked="0"/>
    </xf>
    <xf numFmtId="0" fontId="0" fillId="0" borderId="0" xfId="0" applyBorder="1"/>
    <xf numFmtId="4" fontId="1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/>
    <xf numFmtId="3" fontId="1" fillId="0" borderId="6" xfId="0" applyNumberFormat="1" applyFont="1" applyFill="1" applyBorder="1" applyAlignment="1" applyProtection="1">
      <alignment vertical="center"/>
      <protection locked="0"/>
    </xf>
    <xf numFmtId="3" fontId="0" fillId="0" borderId="9" xfId="0" applyNumberFormat="1" applyBorder="1" applyProtection="1">
      <protection locked="0"/>
    </xf>
    <xf numFmtId="3" fontId="0" fillId="0" borderId="9" xfId="0" applyNumberFormat="1" applyFill="1" applyBorder="1" applyAlignment="1" applyProtection="1">
      <alignment vertical="center"/>
      <protection locked="0"/>
    </xf>
    <xf numFmtId="3" fontId="0" fillId="0" borderId="9" xfId="0" applyNumberFormat="1" applyFill="1" applyBorder="1" applyAlignment="1">
      <alignment vertical="center"/>
    </xf>
    <xf numFmtId="3" fontId="1" fillId="0" borderId="9" xfId="0" applyNumberFormat="1" applyFont="1" applyFill="1" applyBorder="1" applyAlignment="1" applyProtection="1">
      <alignment vertical="center"/>
      <protection locked="0"/>
    </xf>
    <xf numFmtId="0" fontId="1" fillId="2" borderId="6" xfId="0" applyNumberFormat="1" applyFont="1" applyFill="1" applyBorder="1" applyAlignment="1" applyProtection="1">
      <alignment horizontal="center" vertical="center"/>
      <protection locked="0"/>
    </xf>
    <xf numFmtId="0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left" vertical="center"/>
    </xf>
    <xf numFmtId="0" fontId="1" fillId="2" borderId="7" xfId="0" applyFont="1" applyFill="1" applyBorder="1" applyAlignment="1" applyProtection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3819525</xdr:colOff>
      <xdr:row>1</xdr:row>
      <xdr:rowOff>38100</xdr:rowOff>
    </xdr:from>
    <xdr:to>
      <xdr:col>0</xdr:col>
      <xdr:colOff>4569398</xdr:colOff>
      <xdr:row>4</xdr:row>
      <xdr:rowOff>88446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86E00D-E177-424B-9A91-A4459911A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304800"/>
          <a:ext cx="749873" cy="621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xAdmon/Desktop/2021/ESTADOS%20FINANCIEROS/PRIMER%20TRIMESTRE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11">
          <cell r="C11" t="str">
            <v>Gobierno del Estado de Guanajuato</v>
          </cell>
        </row>
        <row r="23">
          <cell r="D23">
            <v>2022</v>
          </cell>
          <cell r="E23" t="str">
            <v>2023 (d)</v>
          </cell>
          <cell r="F23" t="str">
            <v>2024 (d)</v>
          </cell>
          <cell r="G23" t="str">
            <v>2025 (d)</v>
          </cell>
          <cell r="H23" t="str">
            <v>2026 (d)</v>
          </cell>
          <cell r="I23" t="str">
            <v>2027 (d)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showGridLines="0" tabSelected="1" zoomScale="85" zoomScaleNormal="85" workbookViewId="0">
      <selection activeCell="G8" sqref="G8"/>
    </sheetView>
  </sheetViews>
  <sheetFormatPr baseColWidth="10" defaultRowHeight="15" x14ac:dyDescent="0.25"/>
  <cols>
    <col min="1" max="1" width="68.7109375" style="9" customWidth="1"/>
    <col min="2" max="7" width="20.7109375" style="9" customWidth="1"/>
    <col min="9" max="9" width="12.7109375" bestFit="1" customWidth="1"/>
  </cols>
  <sheetData>
    <row r="1" spans="1:10" ht="21" x14ac:dyDescent="0.25">
      <c r="A1" s="23" t="s">
        <v>0</v>
      </c>
      <c r="B1" s="23"/>
      <c r="C1" s="23"/>
      <c r="D1" s="23"/>
      <c r="E1" s="23"/>
      <c r="F1" s="23"/>
      <c r="G1" s="23"/>
    </row>
    <row r="2" spans="1:10" x14ac:dyDescent="0.25">
      <c r="A2" s="24" t="s">
        <v>18</v>
      </c>
      <c r="B2" s="25"/>
      <c r="C2" s="25"/>
      <c r="D2" s="25"/>
      <c r="E2" s="25"/>
      <c r="F2" s="25"/>
      <c r="G2" s="26"/>
    </row>
    <row r="3" spans="1:10" x14ac:dyDescent="0.25">
      <c r="A3" s="27" t="s">
        <v>1</v>
      </c>
      <c r="B3" s="28"/>
      <c r="C3" s="28"/>
      <c r="D3" s="28"/>
      <c r="E3" s="28"/>
      <c r="F3" s="28"/>
      <c r="G3" s="29"/>
    </row>
    <row r="4" spans="1:10" x14ac:dyDescent="0.25">
      <c r="A4" s="27" t="s">
        <v>2</v>
      </c>
      <c r="B4" s="28"/>
      <c r="C4" s="28"/>
      <c r="D4" s="28"/>
      <c r="E4" s="28"/>
      <c r="F4" s="28"/>
      <c r="G4" s="29"/>
    </row>
    <row r="5" spans="1:10" x14ac:dyDescent="0.25">
      <c r="A5" s="27" t="s">
        <v>3</v>
      </c>
      <c r="B5" s="28"/>
      <c r="C5" s="28"/>
      <c r="D5" s="28"/>
      <c r="E5" s="28"/>
      <c r="F5" s="28"/>
      <c r="G5" s="29"/>
    </row>
    <row r="6" spans="1:10" x14ac:dyDescent="0.25">
      <c r="A6" s="21" t="s">
        <v>4</v>
      </c>
      <c r="B6" s="1"/>
      <c r="C6" s="19"/>
      <c r="D6" s="19"/>
      <c r="E6" s="19"/>
      <c r="F6" s="19"/>
      <c r="G6" s="19"/>
      <c r="H6" s="13"/>
    </row>
    <row r="7" spans="1:10" ht="60" x14ac:dyDescent="0.25">
      <c r="A7" s="22"/>
      <c r="B7" s="2" t="s">
        <v>23</v>
      </c>
      <c r="C7" s="20" t="s">
        <v>19</v>
      </c>
      <c r="D7" s="20" t="s">
        <v>20</v>
      </c>
      <c r="E7" s="20" t="s">
        <v>21</v>
      </c>
      <c r="F7" s="20" t="s">
        <v>22</v>
      </c>
      <c r="G7" s="20" t="s">
        <v>24</v>
      </c>
    </row>
    <row r="8" spans="1:10" x14ac:dyDescent="0.25">
      <c r="A8" s="3" t="s">
        <v>5</v>
      </c>
      <c r="B8" s="14">
        <f>SUM(B9:B17)</f>
        <v>23919204</v>
      </c>
      <c r="C8" s="14">
        <f t="shared" ref="C8:G8" si="0">SUM(C9:C17)</f>
        <v>24636780.120000001</v>
      </c>
      <c r="D8" s="14">
        <f t="shared" si="0"/>
        <v>25375883.523600001</v>
      </c>
      <c r="E8" s="14">
        <f t="shared" si="0"/>
        <v>26137160.029308002</v>
      </c>
      <c r="F8" s="14">
        <f t="shared" si="0"/>
        <v>26921274.830187246</v>
      </c>
      <c r="G8" s="14">
        <f t="shared" si="0"/>
        <v>27728913.075092863</v>
      </c>
      <c r="I8" s="10"/>
      <c r="J8" s="11"/>
    </row>
    <row r="9" spans="1:10" x14ac:dyDescent="0.25">
      <c r="A9" s="4" t="s">
        <v>6</v>
      </c>
      <c r="B9" s="15">
        <v>17999684</v>
      </c>
      <c r="C9" s="15">
        <f>+B9*1.03</f>
        <v>18539674.52</v>
      </c>
      <c r="D9" s="15">
        <f>+C9*1.03</f>
        <v>19095864.755600002</v>
      </c>
      <c r="E9" s="15">
        <f>+D9*1.03</f>
        <v>19668740.698268004</v>
      </c>
      <c r="F9" s="15">
        <f>+E9*1.03</f>
        <v>20258802.919216044</v>
      </c>
      <c r="G9" s="16">
        <f>+F9*1.03</f>
        <v>20866567.006792527</v>
      </c>
      <c r="I9" s="10"/>
      <c r="J9" s="11"/>
    </row>
    <row r="10" spans="1:10" x14ac:dyDescent="0.25">
      <c r="A10" s="4" t="s">
        <v>7</v>
      </c>
      <c r="B10" s="15">
        <v>379085</v>
      </c>
      <c r="C10" s="15">
        <f t="shared" ref="C10:G10" si="1">+B10*1.03</f>
        <v>390457.55</v>
      </c>
      <c r="D10" s="15">
        <f t="shared" si="1"/>
        <v>402171.27649999998</v>
      </c>
      <c r="E10" s="15">
        <f t="shared" si="1"/>
        <v>414236.41479499999</v>
      </c>
      <c r="F10" s="15">
        <f t="shared" si="1"/>
        <v>426663.50723885</v>
      </c>
      <c r="G10" s="16">
        <f t="shared" si="1"/>
        <v>439463.41245601553</v>
      </c>
      <c r="I10" s="10"/>
      <c r="J10" s="11"/>
    </row>
    <row r="11" spans="1:10" x14ac:dyDescent="0.25">
      <c r="A11" s="4" t="s">
        <v>8</v>
      </c>
      <c r="B11" s="15">
        <v>5139435</v>
      </c>
      <c r="C11" s="15">
        <f t="shared" ref="C11:G11" si="2">+B11*1.03</f>
        <v>5293618.05</v>
      </c>
      <c r="D11" s="15">
        <f t="shared" si="2"/>
        <v>5452426.5915000001</v>
      </c>
      <c r="E11" s="15">
        <f t="shared" si="2"/>
        <v>5615999.3892450007</v>
      </c>
      <c r="F11" s="15">
        <f t="shared" si="2"/>
        <v>5784479.3709223513</v>
      </c>
      <c r="G11" s="16">
        <f t="shared" si="2"/>
        <v>5958013.7520500217</v>
      </c>
      <c r="I11" s="10"/>
      <c r="J11" s="11"/>
    </row>
    <row r="12" spans="1:10" x14ac:dyDescent="0.25">
      <c r="A12" s="4" t="s">
        <v>9</v>
      </c>
      <c r="B12" s="15">
        <v>301000</v>
      </c>
      <c r="C12" s="15">
        <f t="shared" ref="C12:G12" si="3">+B12*1.03</f>
        <v>310030</v>
      </c>
      <c r="D12" s="15">
        <f t="shared" si="3"/>
        <v>319330.90000000002</v>
      </c>
      <c r="E12" s="15">
        <f t="shared" si="3"/>
        <v>328910.82700000005</v>
      </c>
      <c r="F12" s="15">
        <f t="shared" si="3"/>
        <v>338778.15181000007</v>
      </c>
      <c r="G12" s="16">
        <f t="shared" si="3"/>
        <v>348941.49636430008</v>
      </c>
      <c r="I12" s="10"/>
      <c r="J12" s="11"/>
    </row>
    <row r="13" spans="1:10" x14ac:dyDescent="0.25">
      <c r="A13" s="4" t="s">
        <v>10</v>
      </c>
      <c r="B13" s="15">
        <v>100000</v>
      </c>
      <c r="C13" s="15">
        <f t="shared" ref="C13:G13" si="4">+B13*1.03</f>
        <v>103000</v>
      </c>
      <c r="D13" s="15">
        <f t="shared" si="4"/>
        <v>106090</v>
      </c>
      <c r="E13" s="15">
        <f t="shared" si="4"/>
        <v>109272.7</v>
      </c>
      <c r="F13" s="15">
        <f t="shared" si="4"/>
        <v>112550.88099999999</v>
      </c>
      <c r="G13" s="16">
        <f t="shared" si="4"/>
        <v>115927.40742999999</v>
      </c>
      <c r="I13" s="10"/>
      <c r="J13" s="11"/>
    </row>
    <row r="14" spans="1:10" x14ac:dyDescent="0.25">
      <c r="A14" s="4" t="s">
        <v>11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10" x14ac:dyDescent="0.25">
      <c r="A15" s="4" t="s">
        <v>12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10" x14ac:dyDescent="0.25">
      <c r="A16" s="4" t="s">
        <v>13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9" x14ac:dyDescent="0.25">
      <c r="A17" s="4" t="s">
        <v>14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9" x14ac:dyDescent="0.25">
      <c r="A18" s="5"/>
      <c r="B18" s="17"/>
      <c r="C18" s="17"/>
      <c r="D18" s="17"/>
      <c r="E18" s="17"/>
      <c r="F18" s="17"/>
      <c r="G18" s="17"/>
    </row>
    <row r="19" spans="1:9" x14ac:dyDescent="0.25">
      <c r="A19" s="7" t="s">
        <v>15</v>
      </c>
      <c r="B19" s="18">
        <f>SUM(B20:B28)</f>
        <v>19341010.000000004</v>
      </c>
      <c r="C19" s="18">
        <f t="shared" ref="C19:G19" si="5">SUM(C20:C28)</f>
        <v>19921240.300000004</v>
      </c>
      <c r="D19" s="18">
        <f t="shared" si="5"/>
        <v>20518877.509000003</v>
      </c>
      <c r="E19" s="18">
        <f t="shared" si="5"/>
        <v>21134443.834270004</v>
      </c>
      <c r="F19" s="18">
        <f t="shared" si="5"/>
        <v>21768477.149298105</v>
      </c>
      <c r="G19" s="18">
        <f t="shared" si="5"/>
        <v>22421531.46377705</v>
      </c>
      <c r="I19" s="10"/>
    </row>
    <row r="20" spans="1:9" x14ac:dyDescent="0.25">
      <c r="A20" s="4" t="s">
        <v>6</v>
      </c>
      <c r="B20" s="15">
        <v>17873266.000000004</v>
      </c>
      <c r="C20" s="15">
        <f>+B20*1.03</f>
        <v>18409463.980000004</v>
      </c>
      <c r="D20" s="15">
        <f>+C20*1.03</f>
        <v>18961747.899400003</v>
      </c>
      <c r="E20" s="15">
        <f>+D20*1.03</f>
        <v>19530600.336382005</v>
      </c>
      <c r="F20" s="15">
        <f>+E20*1.03</f>
        <v>20116518.346473467</v>
      </c>
      <c r="G20" s="15">
        <f>+F20*1.03</f>
        <v>20720013.89686767</v>
      </c>
      <c r="I20" s="10"/>
    </row>
    <row r="21" spans="1:9" x14ac:dyDescent="0.25">
      <c r="A21" s="4" t="s">
        <v>7</v>
      </c>
      <c r="B21" s="15">
        <v>212480</v>
      </c>
      <c r="C21" s="15">
        <f t="shared" ref="C21:G21" si="6">+B21*1.03</f>
        <v>218854.39999999999</v>
      </c>
      <c r="D21" s="15">
        <f t="shared" si="6"/>
        <v>225420.03200000001</v>
      </c>
      <c r="E21" s="15">
        <f t="shared" si="6"/>
        <v>232182.63296000002</v>
      </c>
      <c r="F21" s="15">
        <f t="shared" si="6"/>
        <v>239148.11194880001</v>
      </c>
      <c r="G21" s="15">
        <f t="shared" si="6"/>
        <v>246322.55530726403</v>
      </c>
      <c r="I21" s="10"/>
    </row>
    <row r="22" spans="1:9" x14ac:dyDescent="0.25">
      <c r="A22" s="4" t="s">
        <v>8</v>
      </c>
      <c r="B22" s="15">
        <v>1255264</v>
      </c>
      <c r="C22" s="15">
        <f t="shared" ref="C22:G22" si="7">+B22*1.03</f>
        <v>1292921.92</v>
      </c>
      <c r="D22" s="15">
        <f t="shared" si="7"/>
        <v>1331709.5776</v>
      </c>
      <c r="E22" s="15">
        <f t="shared" si="7"/>
        <v>1371660.8649279999</v>
      </c>
      <c r="F22" s="15">
        <f t="shared" si="7"/>
        <v>1412810.6908758399</v>
      </c>
      <c r="G22" s="15">
        <f t="shared" si="7"/>
        <v>1455195.0116021151</v>
      </c>
      <c r="I22" s="11"/>
    </row>
    <row r="23" spans="1:9" x14ac:dyDescent="0.25">
      <c r="A23" s="4" t="s">
        <v>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9" x14ac:dyDescent="0.25">
      <c r="A24" s="4" t="s">
        <v>10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9" x14ac:dyDescent="0.25">
      <c r="A25" s="4" t="s">
        <v>11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9" x14ac:dyDescent="0.25">
      <c r="A26" s="4" t="s">
        <v>12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9" x14ac:dyDescent="0.25">
      <c r="A27" s="4" t="s">
        <v>16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9" x14ac:dyDescent="0.25">
      <c r="A28" s="4" t="s">
        <v>14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9" x14ac:dyDescent="0.25">
      <c r="A29" s="6"/>
      <c r="B29" s="17"/>
      <c r="C29" s="17"/>
      <c r="D29" s="17"/>
      <c r="E29" s="17"/>
      <c r="F29" s="17"/>
      <c r="G29" s="17"/>
    </row>
    <row r="30" spans="1:9" x14ac:dyDescent="0.25">
      <c r="A30" s="7" t="s">
        <v>17</v>
      </c>
      <c r="B30" s="18">
        <f>B8+B19</f>
        <v>43260214</v>
      </c>
      <c r="C30" s="18">
        <f t="shared" ref="C30:G30" si="8">C8+C19</f>
        <v>44558020.420000002</v>
      </c>
      <c r="D30" s="18">
        <f t="shared" si="8"/>
        <v>45894761.032600001</v>
      </c>
      <c r="E30" s="18">
        <f t="shared" si="8"/>
        <v>47271603.863578007</v>
      </c>
      <c r="F30" s="18">
        <f t="shared" si="8"/>
        <v>48689751.979485348</v>
      </c>
      <c r="G30" s="18">
        <f t="shared" si="8"/>
        <v>50150444.538869917</v>
      </c>
      <c r="I30" s="12"/>
    </row>
    <row r="31" spans="1:9" x14ac:dyDescent="0.25">
      <c r="A31" s="8"/>
      <c r="B31" s="8"/>
      <c r="C31" s="8"/>
      <c r="D31" s="8"/>
      <c r="E31" s="8"/>
      <c r="F31" s="8"/>
      <c r="G31" s="8"/>
    </row>
  </sheetData>
  <mergeCells count="6">
    <mergeCell ref="A6:A7"/>
    <mergeCell ref="A1:G1"/>
    <mergeCell ref="A2:G2"/>
    <mergeCell ref="A3:G3"/>
    <mergeCell ref="A4:G4"/>
    <mergeCell ref="A5:G5"/>
  </mergeCells>
  <dataValidations count="6">
    <dataValidation type="decimal" allowBlank="1" showInputMessage="1" showErrorMessage="1" sqref="I8:I13 I19:I21 G8 G14:G30 B8:F30" xr:uid="{00000000-0002-0000-0000-000000000000}">
      <formula1>-1.79769313486231E+100</formula1>
      <formula2>1.79769313486231E+100</formula2>
    </dataValidation>
    <dataValidation allowBlank="1" showInputMessage="1" showErrorMessage="1" prompt="Año 5 (d)" sqref="G6:G7" xr:uid="{00000000-0002-0000-0000-000001000000}"/>
    <dataValidation allowBlank="1" showInputMessage="1" showErrorMessage="1" prompt="Año 4 (d)" sqref="F6:F7" xr:uid="{00000000-0002-0000-0000-000002000000}"/>
    <dataValidation allowBlank="1" showInputMessage="1" showErrorMessage="1" prompt="Año 3 (d)" sqref="E6:E7" xr:uid="{00000000-0002-0000-0000-000003000000}"/>
    <dataValidation allowBlank="1" showInputMessage="1" showErrorMessage="1" prompt="Año 2 (d)" sqref="D6:D7" xr:uid="{00000000-0002-0000-0000-000004000000}"/>
    <dataValidation allowBlank="1" showInputMessage="1" showErrorMessage="1" prompt="Año 1 (d)" sqref="C6:C7" xr:uid="{00000000-0002-0000-0000-000005000000}"/>
  </dataValidations>
  <pageMargins left="0.70866141732283472" right="0.70866141732283472" top="0.74803149606299213" bottom="0.74803149606299213" header="0.31496062992125984" footer="0.31496062992125984"/>
  <pageSetup scale="55" orientation="landscape" r:id="rId1"/>
  <ignoredErrors>
    <ignoredError sqref="B8:G8 B19:G19 B30:G30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 xr:uid="{00000000-0002-0000-0000-000006000000}">
          <x14:formula1>
            <xm:f>'C:\Users\auxAdmon\Desktop\2021\ESTADOS FINANCIEROS\PRIMER TRIMESTRE\[Formatos_Anexo_1_Criterios_LDF.xlsm]Info General'!#REF!</xm:f>
          </x14:formula1>
          <x14:formula2>
            <xm:f>'C:\Users\auxAdmon\Desktop\2021\ESTADOS FINANCIEROS\PRIMER TRIMESTRE\[Formatos_Anexo_1_Criterios_LDF.xlsm]Info General'!#REF!</xm:f>
          </x14:formula2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auxAdmon</dc:creator>
  <cp:lastModifiedBy>Windows User</cp:lastModifiedBy>
  <cp:lastPrinted>2022-03-23T16:29:16Z</cp:lastPrinted>
  <dcterms:created xsi:type="dcterms:W3CDTF">2021-04-24T23:38:40Z</dcterms:created>
  <dcterms:modified xsi:type="dcterms:W3CDTF">2023-03-23T21:15:47Z</dcterms:modified>
</cp:coreProperties>
</file>