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1ER TRIM\05 EJERCICIO PRESUPUESTARIO\"/>
    </mc:Choice>
  </mc:AlternateContent>
  <xr:revisionPtr revIDLastSave="0" documentId="13_ncr:1_{E114568A-B347-4EBB-B4CE-F53B30C7FB58}" xr6:coauthVersionLast="47" xr6:coauthVersionMax="47" xr10:uidLastSave="{00000000-0000-0000-0000-000000000000}"/>
  <bookViews>
    <workbookView xWindow="-120" yWindow="-120" windowWidth="29040" windowHeight="15840" tabRatio="889" xr2:uid="{00000000-000D-0000-FFFF-FFFF00000000}"/>
  </bookViews>
  <sheets>
    <sheet name="RAS" sheetId="2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" localSheetId="0">[1]ECABR!#REF!</definedName>
    <definedName name="A">[1]ECABR!#REF!</definedName>
    <definedName name="A_impresión_IM" localSheetId="0">[1]ECABR!#REF!</definedName>
    <definedName name="A_impresión_IM">[1]ECABR!#REF!</definedName>
    <definedName name="abc" localSheetId="0">[2]TOTAL!#REF!</definedName>
    <definedName name="abc">[2]TOTAL!#REF!</definedName>
    <definedName name="Abr">#REF!</definedName>
    <definedName name="anexo">[1]ECABR!#REF!</definedName>
    <definedName name="_xlnm.Extract" localSheetId="0">[3]EGRESOS!#REF!</definedName>
    <definedName name="_xlnm.Extract">[3]EGRESOS!#REF!</definedName>
    <definedName name="_xlnm.Print_Area" localSheetId="0">RAS!$A$1:$H$38</definedName>
    <definedName name="B" localSheetId="0">[3]EGRESOS!#REF!</definedName>
    <definedName name="B">[3]EGRESOS!#REF!</definedName>
    <definedName name="BASE" localSheetId="0">#REF!</definedName>
    <definedName name="BASE">#REF!</definedName>
    <definedName name="_xlnm.Database" localSheetId="0">[4]REPORTO!#REF!</definedName>
    <definedName name="_xlnm.Database">[4]REPORTO!#REF!</definedName>
    <definedName name="cba" localSheetId="0">[2]TOTAL!#REF!</definedName>
    <definedName name="cba">[2]TOTAL!#REF!</definedName>
    <definedName name="ELOY" localSheetId="0">#REF!</definedName>
    <definedName name="ELOY">#REF!</definedName>
    <definedName name="Ene">#REF!</definedName>
    <definedName name="Feb">#REF!</definedName>
    <definedName name="Fecha" localSheetId="0">#REF!</definedName>
    <definedName name="Fecha">#REF!</definedName>
    <definedName name="HF">[5]T1705HF!$B$20:$B$20</definedName>
    <definedName name="ju" localSheetId="0">[4]REPORTO!#REF!</definedName>
    <definedName name="ju">[4]REPORTO!#REF!</definedName>
    <definedName name="Jul">#REF!</definedName>
    <definedName name="Jun">#REF!</definedName>
    <definedName name="mao" localSheetId="0">[1]ECABR!#REF!</definedName>
    <definedName name="mao">[1]ECABR!#REF!</definedName>
    <definedName name="Mar">#REF!</definedName>
    <definedName name="May">#REF!</definedName>
    <definedName name="MUEBLES">#REF!</definedName>
    <definedName name="N" localSheetId="0">#REF!</definedName>
    <definedName name="N">#REF!</definedName>
    <definedName name="REPORTO" localSheetId="0">#REF!</definedName>
    <definedName name="REPORTO">#REF!</definedName>
    <definedName name="sssss">[1]ECABR!#REF!</definedName>
    <definedName name="TCAIE">[6]CH1902!$B$20:$B$20</definedName>
    <definedName name="TCFEEIS" localSheetId="0">#REF!</definedName>
    <definedName name="TCFEEIS">#REF!</definedName>
    <definedName name="TRASP" localSheetId="0">#REF!</definedName>
    <definedName name="TRASP">#REF!</definedName>
    <definedName name="U" localSheetId="0">#REF!</definedName>
    <definedName name="U">#REF!</definedName>
    <definedName name="x" localSheetId="0">#REF!</definedName>
    <definedName name="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1" l="1"/>
</calcChain>
</file>

<file path=xl/sharedStrings.xml><?xml version="1.0" encoding="utf-8"?>
<sst xmlns="http://schemas.openxmlformats.org/spreadsheetml/2006/main" count="165" uniqueCount="93">
  <si>
    <t>Ing. Eusebio Vega Pérez</t>
  </si>
  <si>
    <t>Lic. Félix Valencia Rocha</t>
  </si>
  <si>
    <t>Director General</t>
  </si>
  <si>
    <t>Subdirector de Administración y Finanzas</t>
  </si>
  <si>
    <t>CONCEPTO</t>
  </si>
  <si>
    <t>AYUDA A</t>
  </si>
  <si>
    <t>SUBSIDIO</t>
  </si>
  <si>
    <t>SECTOR
(económico o social)</t>
  </si>
  <si>
    <t>BENEFICIARIO</t>
  </si>
  <si>
    <t>CURP</t>
  </si>
  <si>
    <t>RFC</t>
  </si>
  <si>
    <t>MONTO
PAGADO</t>
  </si>
  <si>
    <t>4410 Ayudas sociales a personas</t>
  </si>
  <si>
    <t>X</t>
  </si>
  <si>
    <t>SOCIAL 253</t>
  </si>
  <si>
    <t>ORLANDO ANTHONY ALVAREZ GONZALEZ</t>
  </si>
  <si>
    <t>AAGO990416HGTLNR09</t>
  </si>
  <si>
    <t>AAGO990416</t>
  </si>
  <si>
    <t>4420 Becas y otras ayudas para programas de capacitación</t>
  </si>
  <si>
    <t>AYLINE IXTELL CRUZ HERNANDEZ</t>
  </si>
  <si>
    <t>CUHA021009MTSRRYA9</t>
  </si>
  <si>
    <t>CUHA021009</t>
  </si>
  <si>
    <t>CASSANDRA GALILEA IBARRA BARRIENTOS</t>
  </si>
  <si>
    <t>IABC030422MGTBRSA7</t>
  </si>
  <si>
    <t>IABC030422</t>
  </si>
  <si>
    <t>JESUS OCTAVIO FUENTES GONZALEZ</t>
  </si>
  <si>
    <t>FUGJ031224HGTNNSA1</t>
  </si>
  <si>
    <t>FUGJ031224</t>
  </si>
  <si>
    <t>JORGE DE JESÚS BAUTISTA HERNÁNDEZ</t>
  </si>
  <si>
    <t>BAHJ030518HGTTRRA5</t>
  </si>
  <si>
    <t>BAHJ030518</t>
  </si>
  <si>
    <t>JUAN JOSE DIAZ BARRERA</t>
  </si>
  <si>
    <t>DIBJ020516HGTZRNA5</t>
  </si>
  <si>
    <t>DIBJ020516</t>
  </si>
  <si>
    <t>MARCO ANTONIO DUEÑEZ HERNANDEZ</t>
  </si>
  <si>
    <t>DUHM041231HGTXRRA8</t>
  </si>
  <si>
    <t>DUHM041231</t>
  </si>
  <si>
    <t>MARIA GUADALUPE PEREZ RANGEL</t>
  </si>
  <si>
    <t>PERG040823MGTRNDA0</t>
  </si>
  <si>
    <t>PERG040823</t>
  </si>
  <si>
    <t>TOTAL</t>
  </si>
  <si>
    <t>Bajo protesta de decir verdad declaramos que los Estados Financieros y sus Notas son razonablemente correctos y responsabilidad del emisor</t>
  </si>
  <si>
    <t>Instituto Tecnológico Superior de Guanajuato
Montos Pagados por Ayudas y Subsidios
Del 1 de enero al 31 de marzo de 2024</t>
  </si>
  <si>
    <t>ROBERTO SAUCEDO SEGOVIANO</t>
  </si>
  <si>
    <t>MARIANA ABIGAIL HERNADEZ VAZQUEZ</t>
  </si>
  <si>
    <t>DIEGO FERNANDO VELAZQUEZ BARROSO</t>
  </si>
  <si>
    <t>JUAN ENRIQUE JUAREZ LOPEZ</t>
  </si>
  <si>
    <t>NAYELY ARAUJO TEJEDA</t>
  </si>
  <si>
    <t>MIGUEL ANGEL RAMIREZ PEREZ</t>
  </si>
  <si>
    <t>FATIMA BERENICE ROMERO LARA</t>
  </si>
  <si>
    <t>BRAYAN ALEJANDRO HERNANDEZ ARCOS</t>
  </si>
  <si>
    <t>JUAN EMMANUEL PEREZ ARREDONDO</t>
  </si>
  <si>
    <t>SASR971223HGTCGB01</t>
  </si>
  <si>
    <t>HEVM000703MGTRZRA4</t>
  </si>
  <si>
    <t>VEBD050620HGTLRGA1</t>
  </si>
  <si>
    <t>JULJ040413HGTRPNA6</t>
  </si>
  <si>
    <t>AATN010721MGTRJYA7</t>
  </si>
  <si>
    <t xml:space="preserve"> RAPM041021HGTMRGA9</t>
  </si>
  <si>
    <t>ROLF970616MGTMRT03</t>
  </si>
  <si>
    <t>HEAB020324HGTRRRA2</t>
  </si>
  <si>
    <t>PEAJ050118HGTRRNA2</t>
  </si>
  <si>
    <t>SASR971223</t>
  </si>
  <si>
    <t>HEVM000703</t>
  </si>
  <si>
    <t>VEBD050620</t>
  </si>
  <si>
    <t>JULJ040413</t>
  </si>
  <si>
    <t>AATN010721</t>
  </si>
  <si>
    <t xml:space="preserve"> RAPM04102</t>
  </si>
  <si>
    <t>ROLF970616</t>
  </si>
  <si>
    <t>HEAB020324</t>
  </si>
  <si>
    <t>PEAJ050118</t>
  </si>
  <si>
    <t>Seth Urich Vázquez Trujillo</t>
  </si>
  <si>
    <t>Cassandra Galilea Ibarra Barrientos</t>
  </si>
  <si>
    <t>Gilberto Emiliano Rocha Montiel</t>
  </si>
  <si>
    <t>Luz Manuel Alejandro Zamarripa Manríquez</t>
  </si>
  <si>
    <t>Uriel Arturo Fonseca Cruzes</t>
  </si>
  <si>
    <t>Rogelio Olivares Ramírez</t>
  </si>
  <si>
    <t>Ari Emmanuel Ramírez Chávez</t>
  </si>
  <si>
    <t>Citlally Monserrat Rangel Cruz</t>
  </si>
  <si>
    <t>VATS011120HGTZRTA3</t>
  </si>
  <si>
    <t>ROMG020407HGTCNLA3</t>
  </si>
  <si>
    <t>ZAML030329HGTMNZA4</t>
  </si>
  <si>
    <t>FOCU021005HGTNRRA6</t>
  </si>
  <si>
    <t>OIRR980915HGTLMG03</t>
  </si>
  <si>
    <t>RACA991213HGTMHR00</t>
  </si>
  <si>
    <t>RACC040103MGTNRTA9</t>
  </si>
  <si>
    <t>VATS011120</t>
  </si>
  <si>
    <t> IABC030422</t>
  </si>
  <si>
    <t>ROMG020407</t>
  </si>
  <si>
    <t>ZAML030329</t>
  </si>
  <si>
    <t> FOCU021005</t>
  </si>
  <si>
    <t>OIRR980915787</t>
  </si>
  <si>
    <t>RACA991213NV7</t>
  </si>
  <si>
    <t>RACC04010328K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</si>
</sst>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</numFmts>
  <fonts count="12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16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2" fillId="0" borderId="0"/>
    <xf numFmtId="43" fontId="6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7" fillId="0" borderId="0" xfId="0" applyFont="1"/>
    <xf numFmtId="0" fontId="10" fillId="2" borderId="1" xfId="8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2" borderId="5" xfId="8" applyFont="1" applyFill="1" applyBorder="1" applyAlignment="1">
      <alignment horizontal="center" vertical="center" wrapText="1"/>
    </xf>
    <xf numFmtId="4" fontId="10" fillId="2" borderId="6" xfId="8" applyNumberFormat="1" applyFont="1" applyFill="1" applyBorder="1" applyAlignment="1">
      <alignment horizontal="center" vertical="center" wrapText="1"/>
    </xf>
    <xf numFmtId="0" fontId="7" fillId="0" borderId="7" xfId="18" applyFont="1" applyBorder="1" applyAlignment="1" applyProtection="1">
      <alignment horizontal="left" vertical="center" wrapText="1"/>
      <protection locked="0"/>
    </xf>
    <xf numFmtId="0" fontId="7" fillId="0" borderId="8" xfId="18" applyFont="1" applyBorder="1" applyAlignment="1" applyProtection="1">
      <alignment horizontal="center" vertical="center" wrapText="1"/>
      <protection locked="0"/>
    </xf>
    <xf numFmtId="0" fontId="7" fillId="0" borderId="8" xfId="18" applyFont="1" applyBorder="1" applyAlignment="1" applyProtection="1">
      <alignment horizontal="left" vertical="center" wrapText="1"/>
      <protection locked="0"/>
    </xf>
    <xf numFmtId="0" fontId="7" fillId="0" borderId="8" xfId="18" applyFont="1" applyBorder="1" applyAlignment="1" applyProtection="1">
      <alignment horizontal="right" vertical="center" wrapText="1"/>
      <protection locked="0"/>
    </xf>
    <xf numFmtId="0" fontId="7" fillId="0" borderId="0" xfId="18" applyFont="1" applyAlignment="1" applyProtection="1">
      <alignment horizontal="center" vertical="center" wrapText="1"/>
      <protection locked="0"/>
    </xf>
    <xf numFmtId="0" fontId="7" fillId="0" borderId="0" xfId="18" applyFont="1" applyAlignment="1" applyProtection="1">
      <alignment horizontal="left" vertical="center" wrapText="1"/>
      <protection locked="0"/>
    </xf>
    <xf numFmtId="0" fontId="7" fillId="0" borderId="0" xfId="18" applyFont="1" applyAlignment="1" applyProtection="1">
      <alignment horizontal="right" vertical="center" wrapText="1"/>
      <protection locked="0"/>
    </xf>
    <xf numFmtId="165" fontId="7" fillId="0" borderId="10" xfId="18" applyNumberFormat="1" applyFont="1" applyBorder="1" applyAlignment="1" applyProtection="1">
      <alignment horizontal="right" vertical="center" wrapText="1"/>
      <protection locked="0"/>
    </xf>
    <xf numFmtId="0" fontId="8" fillId="3" borderId="11" xfId="18" applyFont="1" applyFill="1" applyBorder="1" applyAlignment="1" applyProtection="1">
      <alignment horizontal="left"/>
      <protection locked="0"/>
    </xf>
    <xf numFmtId="0" fontId="7" fillId="3" borderId="12" xfId="18" applyFont="1" applyFill="1" applyBorder="1" applyAlignment="1" applyProtection="1">
      <alignment horizontal="left" vertical="center" wrapText="1"/>
      <protection locked="0"/>
    </xf>
    <xf numFmtId="0" fontId="8" fillId="3" borderId="12" xfId="18" applyFont="1" applyFill="1" applyBorder="1" applyAlignment="1" applyProtection="1">
      <alignment horizontal="right" vertical="center" wrapText="1"/>
      <protection locked="0"/>
    </xf>
    <xf numFmtId="4" fontId="8" fillId="3" borderId="13" xfId="18" applyNumberFormat="1" applyFont="1" applyFill="1" applyBorder="1" applyAlignment="1" applyProtection="1">
      <alignment horizontal="right" vertical="center" wrapText="1"/>
      <protection locked="0"/>
    </xf>
    <xf numFmtId="0" fontId="3" fillId="3" borderId="0" xfId="0" applyFont="1" applyFill="1" applyAlignment="1">
      <alignment vertical="top"/>
    </xf>
    <xf numFmtId="0" fontId="3" fillId="3" borderId="0" xfId="0" applyFont="1" applyFill="1"/>
    <xf numFmtId="43" fontId="3" fillId="3" borderId="0" xfId="17" applyFont="1" applyFill="1" applyBorder="1"/>
    <xf numFmtId="0" fontId="7" fillId="3" borderId="0" xfId="0" applyFont="1" applyFill="1"/>
    <xf numFmtId="0" fontId="3" fillId="3" borderId="0" xfId="0" applyFont="1" applyFill="1" applyAlignment="1">
      <alignment vertical="center"/>
    </xf>
    <xf numFmtId="0" fontId="7" fillId="3" borderId="0" xfId="0" applyFont="1" applyFill="1" applyProtection="1">
      <protection locked="0"/>
    </xf>
    <xf numFmtId="0" fontId="11" fillId="0" borderId="0" xfId="0" applyFont="1"/>
    <xf numFmtId="0" fontId="3" fillId="3" borderId="0" xfId="0" applyFont="1" applyFill="1" applyAlignment="1" applyProtection="1">
      <alignment vertical="top"/>
      <protection locked="0"/>
    </xf>
    <xf numFmtId="165" fontId="7" fillId="0" borderId="9" xfId="18" applyNumberFormat="1" applyFont="1" applyBorder="1" applyAlignment="1" applyProtection="1">
      <alignment vertical="center" wrapText="1"/>
      <protection locked="0"/>
    </xf>
    <xf numFmtId="165" fontId="7" fillId="0" borderId="10" xfId="18" applyNumberFormat="1" applyFont="1" applyBorder="1" applyAlignment="1" applyProtection="1">
      <alignment vertical="center" wrapText="1"/>
      <protection locked="0"/>
    </xf>
    <xf numFmtId="0" fontId="7" fillId="0" borderId="0" xfId="0" applyFont="1" applyAlignment="1">
      <alignment horizontal="center"/>
    </xf>
    <xf numFmtId="0" fontId="10" fillId="2" borderId="2" xfId="8" applyFont="1" applyFill="1" applyBorder="1" applyAlignment="1" applyProtection="1">
      <alignment horizontal="center" vertical="center" wrapText="1"/>
      <protection locked="0"/>
    </xf>
    <xf numFmtId="0" fontId="10" fillId="2" borderId="3" xfId="8" applyFont="1" applyFill="1" applyBorder="1" applyAlignment="1" applyProtection="1">
      <alignment horizontal="center" vertical="center" wrapText="1"/>
      <protection locked="0"/>
    </xf>
    <xf numFmtId="0" fontId="10" fillId="2" borderId="4" xfId="8" applyFont="1" applyFill="1" applyBorder="1" applyAlignment="1" applyProtection="1">
      <alignment horizontal="center" vertical="center" wrapText="1"/>
      <protection locked="0"/>
    </xf>
    <xf numFmtId="0" fontId="9" fillId="3" borderId="0" xfId="0" applyFont="1" applyFill="1" applyAlignment="1">
      <alignment horizontal="left" vertical="top" wrapText="1"/>
    </xf>
    <xf numFmtId="0" fontId="3" fillId="3" borderId="0" xfId="0" applyFont="1" applyFill="1" applyAlignment="1" applyProtection="1">
      <alignment horizontal="center" vertical="top"/>
      <protection locked="0"/>
    </xf>
    <xf numFmtId="0" fontId="7" fillId="3" borderId="0" xfId="0" applyFont="1" applyFill="1" applyAlignment="1" applyProtection="1">
      <alignment horizontal="center" wrapText="1"/>
      <protection locked="0"/>
    </xf>
  </cellXfs>
  <cellStyles count="19">
    <cellStyle name="Euro" xfId="1" xr:uid="{00000000-0005-0000-0000-000000000000}"/>
    <cellStyle name="Millares" xfId="17" builtinId="3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3 15 2" xfId="18" xr:uid="{EAA58CA2-6C33-432E-AC36-C719A25D1C6E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7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96193</xdr:colOff>
      <xdr:row>27</xdr:row>
      <xdr:rowOff>0</xdr:rowOff>
    </xdr:from>
    <xdr:to>
      <xdr:col>21</xdr:col>
      <xdr:colOff>257174</xdr:colOff>
      <xdr:row>35</xdr:row>
      <xdr:rowOff>460462</xdr:rowOff>
    </xdr:to>
    <xdr:sp macro="" textlink="">
      <xdr:nvSpPr>
        <xdr:cNvPr id="2" name="Rectángulo 2">
          <a:extLst>
            <a:ext uri="{FF2B5EF4-FFF2-40B4-BE49-F238E27FC236}">
              <a16:creationId xmlns:a16="http://schemas.microsoft.com/office/drawing/2014/main" id="{6916E6C8-84C6-4C36-9824-6C8D73C89FBA}"/>
            </a:ext>
          </a:extLst>
        </xdr:cNvPr>
        <xdr:cNvSpPr/>
      </xdr:nvSpPr>
      <xdr:spPr>
        <a:xfrm flipH="1">
          <a:off x="21613168" y="12430125"/>
          <a:ext cx="160981" cy="148916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6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</a:t>
          </a:r>
        </a:p>
      </xdr:txBody>
    </xdr:sp>
    <xdr:clientData/>
  </xdr:twoCellAnchor>
  <xdr:twoCellAnchor>
    <xdr:from>
      <xdr:col>4</xdr:col>
      <xdr:colOff>752475</xdr:colOff>
      <xdr:row>35</xdr:row>
      <xdr:rowOff>171450</xdr:rowOff>
    </xdr:from>
    <xdr:to>
      <xdr:col>4</xdr:col>
      <xdr:colOff>2552700</xdr:colOff>
      <xdr:row>35</xdr:row>
      <xdr:rowOff>171450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55A6C59-8F6F-459F-A1A8-81B237179CD6}"/>
            </a:ext>
          </a:extLst>
        </xdr:cNvPr>
        <xdr:cNvCxnSpPr/>
      </xdr:nvCxnSpPr>
      <xdr:spPr>
        <a:xfrm>
          <a:off x="6324600" y="13906500"/>
          <a:ext cx="18002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36</xdr:row>
      <xdr:rowOff>19050</xdr:rowOff>
    </xdr:from>
    <xdr:to>
      <xdr:col>1</xdr:col>
      <xdr:colOff>1200150</xdr:colOff>
      <xdr:row>36</xdr:row>
      <xdr:rowOff>19050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71955B7-1958-4CCB-9578-C546538D128E}"/>
            </a:ext>
          </a:extLst>
        </xdr:cNvPr>
        <xdr:cNvCxnSpPr/>
      </xdr:nvCxnSpPr>
      <xdr:spPr>
        <a:xfrm>
          <a:off x="152400" y="13935075"/>
          <a:ext cx="2743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E106B-6EE0-4B91-9599-A58077BA6BE2}">
  <sheetPr>
    <tabColor rgb="FFFFC000"/>
  </sheetPr>
  <dimension ref="A1:H39"/>
  <sheetViews>
    <sheetView showGridLines="0" tabSelected="1" topLeftCell="A12" zoomScaleNormal="100" workbookViewId="0">
      <selection activeCell="E31" sqref="E31"/>
    </sheetView>
  </sheetViews>
  <sheetFormatPr baseColWidth="10" defaultRowHeight="40.5" customHeight="1" x14ac:dyDescent="0.2"/>
  <cols>
    <col min="1" max="1" width="34.5" style="1" bestFit="1" customWidth="1"/>
    <col min="2" max="2" width="16.1640625" style="1" customWidth="1"/>
    <col min="3" max="3" width="17.1640625" style="1" customWidth="1"/>
    <col min="4" max="4" width="29.6640625" style="1" customWidth="1"/>
    <col min="5" max="5" width="56" style="1" bestFit="1" customWidth="1"/>
    <col min="6" max="6" width="28.83203125" style="1" customWidth="1"/>
    <col min="7" max="7" width="19.5" style="1" bestFit="1" customWidth="1"/>
    <col min="8" max="8" width="18.6640625" style="1" customWidth="1"/>
    <col min="9" max="16384" width="12" style="1"/>
  </cols>
  <sheetData>
    <row r="1" spans="1:8" ht="58.5" customHeight="1" x14ac:dyDescent="0.2">
      <c r="A1" s="29" t="s">
        <v>42</v>
      </c>
      <c r="B1" s="30"/>
      <c r="C1" s="30"/>
      <c r="D1" s="30"/>
      <c r="E1" s="30"/>
      <c r="F1" s="30"/>
      <c r="G1" s="30"/>
      <c r="H1" s="31"/>
    </row>
    <row r="2" spans="1:8" ht="25.5" x14ac:dyDescent="0.2">
      <c r="A2" s="4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11</v>
      </c>
    </row>
    <row r="3" spans="1:8" ht="14.45" customHeight="1" x14ac:dyDescent="0.2">
      <c r="A3" s="6" t="s">
        <v>12</v>
      </c>
      <c r="B3" s="7" t="s">
        <v>13</v>
      </c>
      <c r="C3" s="8"/>
      <c r="D3" s="7" t="s">
        <v>14</v>
      </c>
      <c r="E3" s="8" t="s">
        <v>70</v>
      </c>
      <c r="F3" s="8" t="s">
        <v>78</v>
      </c>
      <c r="G3" s="9" t="s">
        <v>85</v>
      </c>
      <c r="H3" s="26">
        <v>636.54999999999995</v>
      </c>
    </row>
    <row r="4" spans="1:8" ht="14.45" customHeight="1" x14ac:dyDescent="0.2">
      <c r="A4" s="6" t="s">
        <v>12</v>
      </c>
      <c r="B4" s="10" t="s">
        <v>13</v>
      </c>
      <c r="C4" s="11"/>
      <c r="D4" s="10" t="s">
        <v>14</v>
      </c>
      <c r="E4" s="11" t="s">
        <v>71</v>
      </c>
      <c r="F4" s="11" t="s">
        <v>23</v>
      </c>
      <c r="G4" s="12" t="s">
        <v>86</v>
      </c>
      <c r="H4" s="27">
        <v>636.54999999999995</v>
      </c>
    </row>
    <row r="5" spans="1:8" ht="14.45" customHeight="1" x14ac:dyDescent="0.2">
      <c r="A5" s="6" t="s">
        <v>12</v>
      </c>
      <c r="B5" s="10" t="s">
        <v>13</v>
      </c>
      <c r="C5" s="11"/>
      <c r="D5" s="10" t="s">
        <v>14</v>
      </c>
      <c r="E5" s="11" t="s">
        <v>72</v>
      </c>
      <c r="F5" s="11" t="s">
        <v>79</v>
      </c>
      <c r="G5" s="12" t="s">
        <v>87</v>
      </c>
      <c r="H5" s="27">
        <v>636.54999999999995</v>
      </c>
    </row>
    <row r="6" spans="1:8" ht="14.45" customHeight="1" x14ac:dyDescent="0.2">
      <c r="A6" s="6" t="s">
        <v>12</v>
      </c>
      <c r="B6" s="10" t="s">
        <v>13</v>
      </c>
      <c r="C6" s="11"/>
      <c r="D6" s="10" t="s">
        <v>14</v>
      </c>
      <c r="E6" s="11" t="s">
        <v>73</v>
      </c>
      <c r="F6" s="11" t="s">
        <v>80</v>
      </c>
      <c r="G6" s="12" t="s">
        <v>88</v>
      </c>
      <c r="H6" s="27">
        <v>636.54999999999995</v>
      </c>
    </row>
    <row r="7" spans="1:8" ht="14.45" customHeight="1" x14ac:dyDescent="0.2">
      <c r="A7" s="6" t="s">
        <v>12</v>
      </c>
      <c r="B7" s="10" t="s">
        <v>13</v>
      </c>
      <c r="C7" s="11"/>
      <c r="D7" s="10" t="s">
        <v>14</v>
      </c>
      <c r="E7" s="11" t="s">
        <v>74</v>
      </c>
      <c r="F7" s="11" t="s">
        <v>81</v>
      </c>
      <c r="G7" s="12" t="s">
        <v>89</v>
      </c>
      <c r="H7" s="27">
        <v>636.54999999999995</v>
      </c>
    </row>
    <row r="8" spans="1:8" ht="14.45" customHeight="1" x14ac:dyDescent="0.2">
      <c r="A8" s="6" t="s">
        <v>12</v>
      </c>
      <c r="B8" s="10" t="s">
        <v>13</v>
      </c>
      <c r="C8" s="11"/>
      <c r="D8" s="10" t="s">
        <v>14</v>
      </c>
      <c r="E8" s="11" t="s">
        <v>75</v>
      </c>
      <c r="F8" s="11" t="s">
        <v>82</v>
      </c>
      <c r="G8" s="12" t="s">
        <v>90</v>
      </c>
      <c r="H8" s="27">
        <v>636.54999999999995</v>
      </c>
    </row>
    <row r="9" spans="1:8" ht="14.45" customHeight="1" x14ac:dyDescent="0.2">
      <c r="A9" s="6" t="s">
        <v>12</v>
      </c>
      <c r="B9" s="10" t="s">
        <v>13</v>
      </c>
      <c r="C9" s="11"/>
      <c r="D9" s="10" t="s">
        <v>14</v>
      </c>
      <c r="E9" s="11" t="s">
        <v>76</v>
      </c>
      <c r="F9" s="11" t="s">
        <v>83</v>
      </c>
      <c r="G9" s="12" t="s">
        <v>91</v>
      </c>
      <c r="H9" s="27">
        <v>636.54999999999995</v>
      </c>
    </row>
    <row r="10" spans="1:8" ht="14.45" customHeight="1" x14ac:dyDescent="0.2">
      <c r="A10" s="6" t="s">
        <v>12</v>
      </c>
      <c r="B10" s="10" t="s">
        <v>13</v>
      </c>
      <c r="C10" s="11"/>
      <c r="D10" s="10" t="s">
        <v>14</v>
      </c>
      <c r="E10" s="11" t="s">
        <v>77</v>
      </c>
      <c r="F10" s="11" t="s">
        <v>84</v>
      </c>
      <c r="G10" s="12" t="s">
        <v>92</v>
      </c>
      <c r="H10" s="27">
        <v>636.57000000000005</v>
      </c>
    </row>
    <row r="11" spans="1:8" ht="25.5" x14ac:dyDescent="0.2">
      <c r="A11" s="6" t="s">
        <v>18</v>
      </c>
      <c r="B11" s="10" t="s">
        <v>13</v>
      </c>
      <c r="C11" s="11"/>
      <c r="D11" s="10" t="s">
        <v>14</v>
      </c>
      <c r="E11" s="11" t="s">
        <v>28</v>
      </c>
      <c r="F11" s="11" t="s">
        <v>29</v>
      </c>
      <c r="G11" s="12" t="s">
        <v>30</v>
      </c>
      <c r="H11" s="13">
        <v>600</v>
      </c>
    </row>
    <row r="12" spans="1:8" ht="25.5" x14ac:dyDescent="0.2">
      <c r="A12" s="6" t="s">
        <v>18</v>
      </c>
      <c r="B12" s="10" t="s">
        <v>13</v>
      </c>
      <c r="C12" s="11"/>
      <c r="D12" s="10" t="s">
        <v>14</v>
      </c>
      <c r="E12" s="11" t="s">
        <v>15</v>
      </c>
      <c r="F12" s="11" t="s">
        <v>16</v>
      </c>
      <c r="G12" s="12" t="s">
        <v>17</v>
      </c>
      <c r="H12" s="13">
        <v>780</v>
      </c>
    </row>
    <row r="13" spans="1:8" ht="25.5" x14ac:dyDescent="0.2">
      <c r="A13" s="6" t="s">
        <v>18</v>
      </c>
      <c r="B13" s="10" t="s">
        <v>13</v>
      </c>
      <c r="C13" s="11"/>
      <c r="D13" s="10" t="s">
        <v>14</v>
      </c>
      <c r="E13" s="11" t="s">
        <v>37</v>
      </c>
      <c r="F13" s="11" t="s">
        <v>38</v>
      </c>
      <c r="G13" s="12" t="s">
        <v>39</v>
      </c>
      <c r="H13" s="13">
        <v>720</v>
      </c>
    </row>
    <row r="14" spans="1:8" ht="25.5" x14ac:dyDescent="0.2">
      <c r="A14" s="6" t="s">
        <v>18</v>
      </c>
      <c r="B14" s="10" t="s">
        <v>13</v>
      </c>
      <c r="C14" s="11"/>
      <c r="D14" s="10" t="s">
        <v>14</v>
      </c>
      <c r="E14" s="11" t="s">
        <v>19</v>
      </c>
      <c r="F14" s="11" t="s">
        <v>20</v>
      </c>
      <c r="G14" s="12" t="s">
        <v>21</v>
      </c>
      <c r="H14" s="13">
        <v>780</v>
      </c>
    </row>
    <row r="15" spans="1:8" ht="25.5" x14ac:dyDescent="0.2">
      <c r="A15" s="6" t="s">
        <v>18</v>
      </c>
      <c r="B15" s="10" t="s">
        <v>13</v>
      </c>
      <c r="C15" s="11"/>
      <c r="D15" s="10" t="s">
        <v>14</v>
      </c>
      <c r="E15" s="11" t="s">
        <v>31</v>
      </c>
      <c r="F15" s="11" t="s">
        <v>32</v>
      </c>
      <c r="G15" s="12" t="s">
        <v>33</v>
      </c>
      <c r="H15" s="13">
        <v>600</v>
      </c>
    </row>
    <row r="16" spans="1:8" ht="25.5" x14ac:dyDescent="0.2">
      <c r="A16" s="6" t="s">
        <v>18</v>
      </c>
      <c r="B16" s="10" t="s">
        <v>13</v>
      </c>
      <c r="C16" s="11"/>
      <c r="D16" s="10" t="s">
        <v>14</v>
      </c>
      <c r="E16" s="11" t="s">
        <v>22</v>
      </c>
      <c r="F16" s="11" t="s">
        <v>23</v>
      </c>
      <c r="G16" s="12" t="s">
        <v>24</v>
      </c>
      <c r="H16" s="13">
        <v>600</v>
      </c>
    </row>
    <row r="17" spans="1:8" ht="25.5" x14ac:dyDescent="0.2">
      <c r="A17" s="6" t="s">
        <v>18</v>
      </c>
      <c r="B17" s="10" t="s">
        <v>13</v>
      </c>
      <c r="C17" s="11"/>
      <c r="D17" s="10" t="s">
        <v>14</v>
      </c>
      <c r="E17" s="11" t="s">
        <v>25</v>
      </c>
      <c r="F17" s="11" t="s">
        <v>26</v>
      </c>
      <c r="G17" s="12" t="s">
        <v>27</v>
      </c>
      <c r="H17" s="13">
        <v>780</v>
      </c>
    </row>
    <row r="18" spans="1:8" ht="25.5" x14ac:dyDescent="0.2">
      <c r="A18" s="6" t="s">
        <v>18</v>
      </c>
      <c r="B18" s="10" t="s">
        <v>13</v>
      </c>
      <c r="C18" s="11"/>
      <c r="D18" s="10" t="s">
        <v>14</v>
      </c>
      <c r="E18" s="11" t="s">
        <v>34</v>
      </c>
      <c r="F18" s="11" t="s">
        <v>35</v>
      </c>
      <c r="G18" s="12" t="s">
        <v>36</v>
      </c>
      <c r="H18" s="13">
        <v>720</v>
      </c>
    </row>
    <row r="19" spans="1:8" ht="25.5" x14ac:dyDescent="0.2">
      <c r="A19" s="6" t="s">
        <v>18</v>
      </c>
      <c r="B19" s="10" t="s">
        <v>13</v>
      </c>
      <c r="C19" s="11"/>
      <c r="D19" s="10" t="s">
        <v>14</v>
      </c>
      <c r="E19" s="11" t="s">
        <v>43</v>
      </c>
      <c r="F19" s="11" t="s">
        <v>52</v>
      </c>
      <c r="G19" s="12" t="s">
        <v>61</v>
      </c>
      <c r="H19" s="13">
        <v>780</v>
      </c>
    </row>
    <row r="20" spans="1:8" ht="25.5" x14ac:dyDescent="0.2">
      <c r="A20" s="6" t="s">
        <v>18</v>
      </c>
      <c r="B20" s="10" t="s">
        <v>13</v>
      </c>
      <c r="C20" s="11"/>
      <c r="D20" s="10" t="s">
        <v>14</v>
      </c>
      <c r="E20" s="11" t="s">
        <v>44</v>
      </c>
      <c r="F20" s="11" t="s">
        <v>53</v>
      </c>
      <c r="G20" s="12" t="s">
        <v>62</v>
      </c>
      <c r="H20" s="13">
        <v>660</v>
      </c>
    </row>
    <row r="21" spans="1:8" ht="25.5" x14ac:dyDescent="0.2">
      <c r="A21" s="6" t="s">
        <v>18</v>
      </c>
      <c r="B21" s="10" t="s">
        <v>13</v>
      </c>
      <c r="C21" s="11"/>
      <c r="D21" s="10" t="s">
        <v>14</v>
      </c>
      <c r="E21" s="11" t="s">
        <v>45</v>
      </c>
      <c r="F21" s="11" t="s">
        <v>54</v>
      </c>
      <c r="G21" s="12" t="s">
        <v>63</v>
      </c>
      <c r="H21" s="13">
        <v>660</v>
      </c>
    </row>
    <row r="22" spans="1:8" ht="25.5" x14ac:dyDescent="0.2">
      <c r="A22" s="6" t="s">
        <v>18</v>
      </c>
      <c r="B22" s="10" t="s">
        <v>13</v>
      </c>
      <c r="C22" s="11"/>
      <c r="D22" s="10" t="s">
        <v>14</v>
      </c>
      <c r="E22" s="11" t="s">
        <v>46</v>
      </c>
      <c r="F22" s="11" t="s">
        <v>55</v>
      </c>
      <c r="G22" s="12" t="s">
        <v>64</v>
      </c>
      <c r="H22" s="13">
        <v>600</v>
      </c>
    </row>
    <row r="23" spans="1:8" ht="25.5" x14ac:dyDescent="0.2">
      <c r="A23" s="6" t="s">
        <v>18</v>
      </c>
      <c r="B23" s="10" t="s">
        <v>13</v>
      </c>
      <c r="C23" s="11"/>
      <c r="D23" s="10" t="s">
        <v>14</v>
      </c>
      <c r="E23" s="11" t="s">
        <v>47</v>
      </c>
      <c r="F23" s="11" t="s">
        <v>56</v>
      </c>
      <c r="G23" s="12" t="s">
        <v>65</v>
      </c>
      <c r="H23" s="13">
        <v>720</v>
      </c>
    </row>
    <row r="24" spans="1:8" ht="25.5" x14ac:dyDescent="0.2">
      <c r="A24" s="6" t="s">
        <v>18</v>
      </c>
      <c r="B24" s="10" t="s">
        <v>13</v>
      </c>
      <c r="C24" s="11"/>
      <c r="D24" s="10" t="s">
        <v>14</v>
      </c>
      <c r="E24" s="11" t="s">
        <v>48</v>
      </c>
      <c r="F24" s="11" t="s">
        <v>57</v>
      </c>
      <c r="G24" s="12" t="s">
        <v>66</v>
      </c>
      <c r="H24" s="13">
        <v>660</v>
      </c>
    </row>
    <row r="25" spans="1:8" ht="25.5" x14ac:dyDescent="0.2">
      <c r="A25" s="6" t="s">
        <v>18</v>
      </c>
      <c r="B25" s="10" t="s">
        <v>13</v>
      </c>
      <c r="C25" s="11"/>
      <c r="D25" s="10" t="s">
        <v>14</v>
      </c>
      <c r="E25" s="11" t="s">
        <v>49</v>
      </c>
      <c r="F25" s="11" t="s">
        <v>58</v>
      </c>
      <c r="G25" s="12" t="s">
        <v>67</v>
      </c>
      <c r="H25" s="13">
        <v>780</v>
      </c>
    </row>
    <row r="26" spans="1:8" ht="25.5" x14ac:dyDescent="0.2">
      <c r="A26" s="6" t="s">
        <v>18</v>
      </c>
      <c r="B26" s="10" t="s">
        <v>13</v>
      </c>
      <c r="C26" s="11"/>
      <c r="D26" s="10" t="s">
        <v>14</v>
      </c>
      <c r="E26" s="11" t="s">
        <v>50</v>
      </c>
      <c r="F26" s="11" t="s">
        <v>59</v>
      </c>
      <c r="G26" s="12" t="s">
        <v>68</v>
      </c>
      <c r="H26" s="13">
        <v>780</v>
      </c>
    </row>
    <row r="27" spans="1:8" ht="25.5" x14ac:dyDescent="0.2">
      <c r="A27" s="6" t="s">
        <v>18</v>
      </c>
      <c r="B27" s="10" t="s">
        <v>13</v>
      </c>
      <c r="C27" s="11"/>
      <c r="D27" s="10" t="s">
        <v>14</v>
      </c>
      <c r="E27" s="11" t="s">
        <v>51</v>
      </c>
      <c r="F27" s="11" t="s">
        <v>60</v>
      </c>
      <c r="G27" s="12" t="s">
        <v>69</v>
      </c>
      <c r="H27" s="13">
        <v>660</v>
      </c>
    </row>
    <row r="28" spans="1:8" ht="13.5" thickBot="1" x14ac:dyDescent="0.25">
      <c r="A28" s="14" t="s">
        <v>40</v>
      </c>
      <c r="B28" s="15"/>
      <c r="C28" s="15"/>
      <c r="D28" s="15"/>
      <c r="E28" s="15"/>
      <c r="F28" s="15"/>
      <c r="G28" s="16"/>
      <c r="H28" s="17">
        <f>SUM(H3:H27)</f>
        <v>16972.419999999998</v>
      </c>
    </row>
    <row r="29" spans="1:8" ht="12.75" x14ac:dyDescent="0.2">
      <c r="A29" s="32" t="s">
        <v>41</v>
      </c>
      <c r="B29" s="32"/>
      <c r="C29" s="32"/>
      <c r="D29" s="32"/>
      <c r="E29" s="32"/>
      <c r="F29" s="32"/>
      <c r="G29" s="32"/>
    </row>
    <row r="30" spans="1:8" ht="12.75" x14ac:dyDescent="0.2"/>
    <row r="31" spans="1:8" ht="12.75" x14ac:dyDescent="0.2">
      <c r="A31" s="18"/>
      <c r="B31" s="19"/>
      <c r="C31" s="20"/>
      <c r="D31" s="20"/>
      <c r="E31" s="21"/>
      <c r="F31" s="22"/>
      <c r="G31" s="19"/>
    </row>
    <row r="32" spans="1:8" ht="12.75" x14ac:dyDescent="0.2">
      <c r="A32" s="33"/>
      <c r="B32" s="33"/>
      <c r="C32" s="20"/>
      <c r="D32" s="23"/>
      <c r="E32" s="23"/>
      <c r="F32" s="23"/>
      <c r="G32" s="23"/>
    </row>
    <row r="33" spans="1:8" ht="12.75" x14ac:dyDescent="0.2">
      <c r="B33" s="34"/>
      <c r="C33" s="34"/>
      <c r="D33" s="34"/>
      <c r="E33" s="24"/>
      <c r="F33" s="28"/>
      <c r="G33" s="28"/>
      <c r="H33" s="28"/>
    </row>
    <row r="34" spans="1:8" ht="12.75" x14ac:dyDescent="0.2">
      <c r="B34" s="25"/>
      <c r="C34" s="25"/>
      <c r="D34" s="24"/>
      <c r="E34" s="24"/>
      <c r="F34" s="28"/>
      <c r="G34" s="28"/>
      <c r="H34" s="28"/>
    </row>
    <row r="35" spans="1:8" ht="12.75" x14ac:dyDescent="0.2">
      <c r="A35" s="21"/>
      <c r="B35" s="24"/>
      <c r="C35" s="24"/>
      <c r="D35" s="21"/>
      <c r="E35" s="21"/>
      <c r="F35" s="21"/>
      <c r="G35" s="21"/>
    </row>
    <row r="36" spans="1:8" ht="14.45" customHeight="1" x14ac:dyDescent="0.2"/>
    <row r="37" spans="1:8" ht="14.45" customHeight="1" x14ac:dyDescent="0.2">
      <c r="A37" s="28" t="s">
        <v>0</v>
      </c>
      <c r="B37" s="28"/>
      <c r="E37" s="3" t="s">
        <v>1</v>
      </c>
    </row>
    <row r="38" spans="1:8" ht="14.45" customHeight="1" x14ac:dyDescent="0.2">
      <c r="A38" s="28" t="s">
        <v>2</v>
      </c>
      <c r="B38" s="28"/>
      <c r="E38" s="3" t="s">
        <v>3</v>
      </c>
    </row>
    <row r="39" spans="1:8" ht="14.45" customHeight="1" x14ac:dyDescent="0.2"/>
  </sheetData>
  <mergeCells count="8">
    <mergeCell ref="A37:B37"/>
    <mergeCell ref="A38:B38"/>
    <mergeCell ref="A1:H1"/>
    <mergeCell ref="A29:G29"/>
    <mergeCell ref="A32:B32"/>
    <mergeCell ref="B33:D33"/>
    <mergeCell ref="F33:H33"/>
    <mergeCell ref="F34:H34"/>
  </mergeCells>
  <pageMargins left="0.7" right="0.7" top="0.75" bottom="0.75" header="0.3" footer="0.3"/>
  <pageSetup scale="5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57E566-86BE-497C-9D39-10EE512AB6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AF7F93-58B2-4899-8AF5-91D1017606A8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F25432F-2EE2-4D3F-A3F4-CDAB60F8E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RAS</vt:lpstr>
      <vt:lpstr>RAS!Área_de_impresión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clara vanesa</cp:lastModifiedBy>
  <dcterms:created xsi:type="dcterms:W3CDTF">2014-10-22T05:35:08Z</dcterms:created>
  <dcterms:modified xsi:type="dcterms:W3CDTF">2024-04-24T16:24:25Z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