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B16D3A54-6E2E-4AE1-B0A5-361424FAB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C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B37" i="1"/>
</calcChain>
</file>

<file path=xl/sharedStrings.xml><?xml version="1.0" encoding="utf-8"?>
<sst xmlns="http://schemas.openxmlformats.org/spreadsheetml/2006/main" count="47" uniqueCount="47">
  <si>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</si>
  <si>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</si>
  <si>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</si>
  <si>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</si>
  <si>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</si>
  <si>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</si>
  <si>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</si>
  <si>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</si>
  <si>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</si>
  <si>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</si>
  <si>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</si>
  <si>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</si>
  <si>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</si>
  <si>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</si>
  <si>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</si>
  <si>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</si>
  <si>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</si>
  <si>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</si>
  <si>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</si>
  <si>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</si>
  <si>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</si>
  <si>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</si>
  <si>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</si>
  <si>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</si>
  <si>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</si>
  <si>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</si>
  <si>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</si>
  <si>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</si>
  <si>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</si>
  <si>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</si>
  <si>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</si>
  <si>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</si>
  <si>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</si>
  <si>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</si>
  <si>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</si>
  <si>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</si>
  <si>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</si>
  <si>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</si>
  <si>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</si>
  <si>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</si>
  <si>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</si>
  <si>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INSTITUTO TECNOLOGICO SUPERIOR DE GUANAJUATO
Gasto por Categoría Programática
Del 1 de Enero al 31 de Marzo de 2024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</si>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</sst>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0" fontId="8" fillId="0" borderId="0" xfId="0" applyFont="1"/>
    <xf numFmtId="0" fontId="7" fillId="0" borderId="0" xfId="0" applyFont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/>
    <xf numFmtId="0" fontId="10" fillId="2" borderId="2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/>
    </xf>
    <xf numFmtId="4" fontId="10" fillId="2" borderId="9" xfId="9" applyNumberFormat="1" applyFont="1" applyFill="1" applyBorder="1" applyAlignment="1">
      <alignment horizontal="center" vertical="center" wrapText="1"/>
    </xf>
    <xf numFmtId="4" fontId="10" fillId="2" borderId="10" xfId="9" applyNumberFormat="1" applyFont="1" applyFill="1" applyBorder="1" applyAlignment="1">
      <alignment horizontal="center" vertical="center" wrapText="1"/>
    </xf>
    <xf numFmtId="4" fontId="10" fillId="2" borderId="7" xfId="9" applyNumberFormat="1" applyFont="1" applyFill="1" applyBorder="1" applyAlignment="1">
      <alignment horizontal="center" vertical="center" wrapText="1"/>
    </xf>
    <xf numFmtId="0" fontId="10" fillId="2" borderId="6" xfId="9" applyFont="1" applyFill="1" applyBorder="1" applyAlignment="1">
      <alignment horizontal="center" vertical="center"/>
    </xf>
    <xf numFmtId="0" fontId="10" fillId="2" borderId="10" xfId="9" applyFont="1" applyFill="1" applyBorder="1" applyAlignment="1">
      <alignment horizontal="center" vertical="center" wrapText="1"/>
    </xf>
    <xf numFmtId="0" fontId="10" fillId="0" borderId="11" xfId="9" applyFont="1" applyBorder="1" applyAlignment="1">
      <alignment horizontal="center" vertical="center"/>
    </xf>
    <xf numFmtId="0" fontId="10" fillId="0" borderId="12" xfId="9" applyFont="1" applyBorder="1" applyAlignment="1">
      <alignment horizontal="center" vertical="center" wrapText="1"/>
    </xf>
    <xf numFmtId="0" fontId="1" fillId="0" borderId="0" xfId="9" applyFont="1"/>
    <xf numFmtId="4" fontId="10" fillId="0" borderId="14" xfId="0" applyNumberFormat="1" applyFont="1" applyBorder="1" applyAlignment="1" applyProtection="1">
      <alignment horizontal="right"/>
      <protection locked="0"/>
    </xf>
    <xf numFmtId="0" fontId="1" fillId="0" borderId="0" xfId="8" applyFont="1" applyAlignment="1" applyProtection="1">
      <alignment horizontal="left" vertical="top" indent="1"/>
      <protection hidden="1"/>
    </xf>
    <xf numFmtId="0" fontId="1" fillId="0" borderId="0" xfId="0" applyFont="1" applyAlignment="1">
      <alignment horizontal="left" indent="2"/>
    </xf>
    <xf numFmtId="0" fontId="7" fillId="0" borderId="3" xfId="0" applyFont="1" applyBorder="1" applyProtection="1">
      <protection locked="0"/>
    </xf>
    <xf numFmtId="0" fontId="1" fillId="0" borderId="5" xfId="0" applyFont="1" applyBorder="1" applyAlignment="1">
      <alignment horizontal="left"/>
    </xf>
    <xf numFmtId="0" fontId="10" fillId="0" borderId="5" xfId="0" applyFont="1" applyBorder="1" applyAlignment="1" applyProtection="1">
      <alignment horizontal="left" indent="1"/>
      <protection locked="0"/>
    </xf>
    <xf numFmtId="3" fontId="10" fillId="0" borderId="14" xfId="0" applyNumberFormat="1" applyFont="1" applyFill="1" applyBorder="1" applyProtection="1">
      <protection locked="0"/>
    </xf>
    <xf numFmtId="3" fontId="1" fillId="0" borderId="14" xfId="0" applyNumberFormat="1" applyFont="1" applyFill="1" applyBorder="1" applyProtection="1">
      <protection locked="0"/>
    </xf>
    <xf numFmtId="3" fontId="1" fillId="0" borderId="13" xfId="0" applyNumberFormat="1" applyFont="1" applyBorder="1" applyProtection="1">
      <protection locked="0"/>
    </xf>
    <xf numFmtId="3" fontId="10" fillId="0" borderId="13" xfId="0" applyNumberFormat="1" applyFont="1" applyBorder="1" applyProtection="1">
      <protection locked="0"/>
    </xf>
    <xf numFmtId="4" fontId="10" fillId="2" borderId="12" xfId="9" applyNumberFormat="1" applyFont="1" applyFill="1" applyBorder="1" applyAlignment="1">
      <alignment horizontal="center" vertical="center" wrapText="1"/>
    </xf>
    <xf numFmtId="4" fontId="10" fillId="2" borderId="13" xfId="9" applyNumberFormat="1" applyFont="1" applyFill="1" applyBorder="1" applyAlignment="1">
      <alignment horizontal="center" vertical="center" wrapText="1"/>
    </xf>
    <xf numFmtId="0" fontId="10" fillId="2" borderId="7" xfId="9" applyFont="1" applyFill="1" applyBorder="1" applyAlignment="1" applyProtection="1">
      <alignment horizontal="center" vertical="center" wrapText="1"/>
      <protection locked="0"/>
    </xf>
    <xf numFmtId="0" fontId="10" fillId="2" borderId="8" xfId="9" applyFont="1" applyFill="1" applyBorder="1" applyAlignment="1" applyProtection="1">
      <alignment horizontal="center" vertical="center" wrapText="1"/>
      <protection locked="0"/>
    </xf>
    <xf numFmtId="0" fontId="10" fillId="2" borderId="9" xfId="9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/>
      <protection locked="0"/>
    </xf>
  </cellXfs>
  <cellStyles count="22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8" xr:uid="{27B7464F-AFC5-47EB-9ED4-2DF69016124D}"/>
    <cellStyle name="Millares 2 3" xfId="4" xr:uid="{00000000-0005-0000-0000-000003000000}"/>
    <cellStyle name="Millares 2 3 2" xfId="19" xr:uid="{EA94C451-CC6B-4DA1-9382-A5554DF26ADF}"/>
    <cellStyle name="Millares 2 4" xfId="17" xr:uid="{A2D4F028-7FF3-4803-862A-A544835E1C62}"/>
    <cellStyle name="Millares 3" xfId="5" xr:uid="{00000000-0005-0000-0000-000004000000}"/>
    <cellStyle name="Millares 3 2" xfId="20" xr:uid="{6E66CCC3-17FF-4A37-83B2-95BA411EC559}"/>
    <cellStyle name="Moneda 2" xfId="6" xr:uid="{00000000-0005-0000-0000-000005000000}"/>
    <cellStyle name="Moneda 2 2" xfId="21" xr:uid="{48814D50-9116-4D88-AFB5-ECAF1B1A6E34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45</xdr:row>
      <xdr:rowOff>9525</xdr:rowOff>
    </xdr:from>
    <xdr:to>
      <xdr:col>0</xdr:col>
      <xdr:colOff>2847975</xdr:colOff>
      <xdr:row>45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4C45253-1B41-46F1-B06B-2D601937CF05}"/>
            </a:ext>
          </a:extLst>
        </xdr:cNvPr>
        <xdr:cNvCxnSpPr/>
      </xdr:nvCxnSpPr>
      <xdr:spPr>
        <a:xfrm>
          <a:off x="1323975" y="794385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45</xdr:row>
      <xdr:rowOff>0</xdr:rowOff>
    </xdr:from>
    <xdr:to>
      <xdr:col>5</xdr:col>
      <xdr:colOff>514350</xdr:colOff>
      <xdr:row>45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1EB0CDA-6655-4792-868C-9721A7354A49}"/>
            </a:ext>
          </a:extLst>
        </xdr:cNvPr>
        <xdr:cNvCxnSpPr/>
      </xdr:nvCxnSpPr>
      <xdr:spPr>
        <a:xfrm>
          <a:off x="6896100" y="7934325"/>
          <a:ext cx="2171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topLeftCell="A5" zoomScaleNormal="100" zoomScaleSheetLayoutView="90" workbookViewId="0">
      <selection activeCell="H42" sqref="H42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7" ht="46.5" customHeight="1" x14ac:dyDescent="0.2">
      <c r="A1" s="33" t="s">
        <v>41</v>
      </c>
      <c r="B1" s="34"/>
      <c r="C1" s="34"/>
      <c r="D1" s="34"/>
      <c r="E1" s="34"/>
      <c r="F1" s="34"/>
      <c r="G1" s="35"/>
    </row>
    <row r="2" spans="1:7" ht="14.45" customHeight="1" x14ac:dyDescent="0.2">
      <c r="A2" s="8"/>
      <c r="B2" s="30" t="s">
        <v>0</v>
      </c>
      <c r="C2" s="31"/>
      <c r="D2" s="31"/>
      <c r="E2" s="31"/>
      <c r="F2" s="32"/>
      <c r="G2" s="28" t="s">
        <v>7</v>
      </c>
    </row>
    <row r="3" spans="1:7" ht="25.5" x14ac:dyDescent="0.2">
      <c r="A3" s="9" t="s">
        <v>1</v>
      </c>
      <c r="B3" s="10" t="s">
        <v>2</v>
      </c>
      <c r="C3" s="11" t="s">
        <v>3</v>
      </c>
      <c r="D3" s="11" t="s">
        <v>4</v>
      </c>
      <c r="E3" s="11" t="s">
        <v>5</v>
      </c>
      <c r="F3" s="12" t="s">
        <v>6</v>
      </c>
      <c r="G3" s="29"/>
    </row>
    <row r="4" spans="1:7" ht="12.75" x14ac:dyDescent="0.2">
      <c r="A4" s="13"/>
      <c r="B4" s="14">
        <v>1</v>
      </c>
      <c r="C4" s="14">
        <v>2</v>
      </c>
      <c r="D4" s="14" t="s">
        <v>8</v>
      </c>
      <c r="E4" s="14">
        <v>4</v>
      </c>
      <c r="F4" s="14">
        <v>5</v>
      </c>
      <c r="G4" s="14" t="s">
        <v>9</v>
      </c>
    </row>
    <row r="5" spans="1:7" ht="12.75" x14ac:dyDescent="0.2">
      <c r="A5" s="15"/>
      <c r="B5" s="16"/>
      <c r="C5" s="16"/>
      <c r="D5" s="16"/>
      <c r="E5" s="16"/>
      <c r="F5" s="16"/>
      <c r="G5" s="16"/>
    </row>
    <row r="6" spans="1:7" ht="12.75" x14ac:dyDescent="0.2">
      <c r="A6" s="17" t="s">
        <v>10</v>
      </c>
      <c r="B6" s="18"/>
      <c r="C6" s="18"/>
      <c r="D6" s="18"/>
      <c r="E6" s="18"/>
      <c r="F6" s="18"/>
      <c r="G6" s="18"/>
    </row>
    <row r="7" spans="1:7" ht="12.75" x14ac:dyDescent="0.2">
      <c r="A7" s="19" t="s">
        <v>11</v>
      </c>
      <c r="B7" s="24">
        <v>0</v>
      </c>
      <c r="C7" s="24">
        <v>108000</v>
      </c>
      <c r="D7" s="24">
        <v>108000</v>
      </c>
      <c r="E7" s="24">
        <v>0</v>
      </c>
      <c r="F7" s="24">
        <v>0</v>
      </c>
      <c r="G7" s="24">
        <v>108000</v>
      </c>
    </row>
    <row r="8" spans="1:7" ht="12.75" x14ac:dyDescent="0.2">
      <c r="A8" s="20" t="s">
        <v>12</v>
      </c>
      <c r="B8" s="25">
        <v>0</v>
      </c>
      <c r="C8" s="25">
        <v>108000</v>
      </c>
      <c r="D8" s="25">
        <v>108000</v>
      </c>
      <c r="E8" s="25">
        <v>0</v>
      </c>
      <c r="F8" s="25">
        <v>0</v>
      </c>
      <c r="G8" s="25">
        <v>108000</v>
      </c>
    </row>
    <row r="9" spans="1:7" ht="12.75" x14ac:dyDescent="0.2">
      <c r="A9" s="20" t="s">
        <v>13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</row>
    <row r="10" spans="1:7" ht="12.75" x14ac:dyDescent="0.2">
      <c r="A10" s="19" t="s">
        <v>14</v>
      </c>
      <c r="B10" s="24">
        <v>16585750.380000001</v>
      </c>
      <c r="C10" s="24">
        <v>21296224.399999999</v>
      </c>
      <c r="D10" s="24">
        <v>37881974.780000001</v>
      </c>
      <c r="E10" s="24">
        <v>6024489.8500000006</v>
      </c>
      <c r="F10" s="24">
        <v>6024489.8500000006</v>
      </c>
      <c r="G10" s="24">
        <v>31857484.93</v>
      </c>
    </row>
    <row r="11" spans="1:7" ht="12.75" x14ac:dyDescent="0.2">
      <c r="A11" s="20" t="s">
        <v>15</v>
      </c>
      <c r="B11" s="25">
        <v>15492857.960000001</v>
      </c>
      <c r="C11" s="25">
        <v>19626152.039999999</v>
      </c>
      <c r="D11" s="25">
        <v>35119010</v>
      </c>
      <c r="E11" s="25">
        <v>5450286.9400000004</v>
      </c>
      <c r="F11" s="25">
        <v>5450286.9400000004</v>
      </c>
      <c r="G11" s="25">
        <v>29668723.059999999</v>
      </c>
    </row>
    <row r="12" spans="1:7" ht="12.75" x14ac:dyDescent="0.2">
      <c r="A12" s="20" t="s">
        <v>16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</row>
    <row r="13" spans="1:7" ht="12.75" x14ac:dyDescent="0.2">
      <c r="A13" s="20" t="s">
        <v>17</v>
      </c>
      <c r="B13" s="25">
        <v>1092892.42</v>
      </c>
      <c r="C13" s="25">
        <v>1670072.36</v>
      </c>
      <c r="D13" s="25">
        <v>2762964.7800000003</v>
      </c>
      <c r="E13" s="25">
        <v>574202.91</v>
      </c>
      <c r="F13" s="25">
        <v>574202.91</v>
      </c>
      <c r="G13" s="25">
        <v>2188761.87</v>
      </c>
    </row>
    <row r="14" spans="1:7" ht="12.75" x14ac:dyDescent="0.2">
      <c r="A14" s="20" t="s">
        <v>18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</row>
    <row r="15" spans="1:7" ht="12.75" x14ac:dyDescent="0.2">
      <c r="A15" s="20" t="s">
        <v>19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</row>
    <row r="16" spans="1:7" ht="12.75" x14ac:dyDescent="0.2">
      <c r="A16" s="20" t="s">
        <v>20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</row>
    <row r="17" spans="1:7" ht="12.75" x14ac:dyDescent="0.2">
      <c r="A17" s="20" t="s">
        <v>21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</row>
    <row r="18" spans="1:7" ht="12.75" x14ac:dyDescent="0.2">
      <c r="A18" s="20" t="s">
        <v>22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</row>
    <row r="19" spans="1:7" ht="12.75" x14ac:dyDescent="0.2">
      <c r="A19" s="19" t="s">
        <v>23</v>
      </c>
      <c r="B19" s="24">
        <v>7071901.2199999997</v>
      </c>
      <c r="C19" s="24">
        <v>6537450.8099999996</v>
      </c>
      <c r="D19" s="24">
        <v>13609352.029999999</v>
      </c>
      <c r="E19" s="24">
        <v>2582416.2799999998</v>
      </c>
      <c r="F19" s="24">
        <v>2582416.2799999998</v>
      </c>
      <c r="G19" s="24">
        <v>11026935.75</v>
      </c>
    </row>
    <row r="20" spans="1:7" ht="12.75" x14ac:dyDescent="0.2">
      <c r="A20" s="20" t="s">
        <v>24</v>
      </c>
      <c r="B20" s="25">
        <v>7071901.2199999997</v>
      </c>
      <c r="C20" s="25">
        <v>6537450.8099999996</v>
      </c>
      <c r="D20" s="25">
        <v>13609352.029999999</v>
      </c>
      <c r="E20" s="25">
        <v>2582416.2799999998</v>
      </c>
      <c r="F20" s="25">
        <v>2582416.2799999998</v>
      </c>
      <c r="G20" s="25">
        <v>11026935.75</v>
      </c>
    </row>
    <row r="21" spans="1:7" ht="12.75" x14ac:dyDescent="0.2">
      <c r="A21" s="20" t="s">
        <v>25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</row>
    <row r="22" spans="1:7" ht="12.75" x14ac:dyDescent="0.2">
      <c r="A22" s="20" t="s">
        <v>26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</row>
    <row r="23" spans="1:7" ht="12.75" x14ac:dyDescent="0.2">
      <c r="A23" s="19" t="s">
        <v>27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7" ht="12.75" x14ac:dyDescent="0.2">
      <c r="A24" s="20" t="s">
        <v>28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</row>
    <row r="25" spans="1:7" ht="12.75" x14ac:dyDescent="0.2">
      <c r="A25" s="20" t="s">
        <v>29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</row>
    <row r="26" spans="1:7" ht="12.75" x14ac:dyDescent="0.2">
      <c r="A26" s="19" t="s">
        <v>30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7" ht="12.75" x14ac:dyDescent="0.2">
      <c r="A27" s="20" t="s">
        <v>31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</row>
    <row r="28" spans="1:7" ht="12.75" x14ac:dyDescent="0.2">
      <c r="A28" s="20" t="s">
        <v>32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</row>
    <row r="29" spans="1:7" ht="12.75" x14ac:dyDescent="0.2">
      <c r="A29" s="20" t="s">
        <v>33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</row>
    <row r="30" spans="1:7" ht="12.75" x14ac:dyDescent="0.2">
      <c r="A30" s="20" t="s">
        <v>34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</row>
    <row r="31" spans="1:7" ht="12.75" x14ac:dyDescent="0.2">
      <c r="A31" s="19" t="s">
        <v>35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</row>
    <row r="32" spans="1:7" ht="12.75" x14ac:dyDescent="0.2">
      <c r="A32" s="20" t="s">
        <v>36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</row>
    <row r="33" spans="1:7" ht="12.75" x14ac:dyDescent="0.2">
      <c r="A33" s="21" t="s">
        <v>37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</row>
    <row r="34" spans="1:7" ht="12.75" x14ac:dyDescent="0.2">
      <c r="A34" s="21" t="s">
        <v>38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</row>
    <row r="35" spans="1:7" ht="12.75" x14ac:dyDescent="0.2">
      <c r="A35" s="21" t="s">
        <v>39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</row>
    <row r="36" spans="1:7" ht="12.75" x14ac:dyDescent="0.2">
      <c r="A36" s="22"/>
      <c r="B36" s="26"/>
      <c r="C36" s="26"/>
      <c r="D36" s="26"/>
      <c r="E36" s="26"/>
      <c r="F36" s="26"/>
      <c r="G36" s="26"/>
    </row>
    <row r="37" spans="1:7" ht="12.75" x14ac:dyDescent="0.2">
      <c r="A37" s="23" t="s">
        <v>40</v>
      </c>
      <c r="B37" s="27">
        <f>+B7+B10+B19</f>
        <v>23657651.600000001</v>
      </c>
      <c r="C37" s="27">
        <f t="shared" ref="C37:G37" si="0">+C7+C10+C19</f>
        <v>27941675.209999997</v>
      </c>
      <c r="D37" s="27">
        <f t="shared" si="0"/>
        <v>51599326.810000002</v>
      </c>
      <c r="E37" s="27">
        <f t="shared" si="0"/>
        <v>8606906.1300000008</v>
      </c>
      <c r="F37" s="27">
        <f t="shared" si="0"/>
        <v>8606906.1300000008</v>
      </c>
      <c r="G37" s="27">
        <f t="shared" si="0"/>
        <v>42992420.68</v>
      </c>
    </row>
    <row r="39" spans="1:7" ht="12.75" x14ac:dyDescent="0.2">
      <c r="A39" s="7" t="s">
        <v>42</v>
      </c>
      <c r="B39" s="6"/>
      <c r="C39" s="6"/>
      <c r="D39" s="6"/>
      <c r="E39" s="5"/>
      <c r="F39" s="5"/>
    </row>
    <row r="40" spans="1:7" ht="12.75" x14ac:dyDescent="0.2">
      <c r="A40" s="6"/>
      <c r="B40" s="6"/>
      <c r="C40" s="6"/>
      <c r="D40" s="6"/>
      <c r="E40" s="5"/>
      <c r="F40" s="5"/>
    </row>
    <row r="41" spans="1:7" ht="12.75" x14ac:dyDescent="0.2">
      <c r="A41" s="6"/>
      <c r="B41" s="6"/>
      <c r="C41" s="6"/>
      <c r="D41" s="6"/>
      <c r="E41" s="5"/>
      <c r="F41" s="5"/>
    </row>
    <row r="42" spans="1:7" ht="12.75" x14ac:dyDescent="0.2">
      <c r="A42" s="6"/>
      <c r="B42" s="6"/>
      <c r="C42" s="6"/>
      <c r="D42" s="6"/>
      <c r="E42" s="5"/>
      <c r="F42" s="5"/>
    </row>
    <row r="43" spans="1:7" ht="12.75" x14ac:dyDescent="0.2">
      <c r="A43" s="6"/>
      <c r="B43" s="6"/>
      <c r="C43" s="6"/>
      <c r="D43" s="6"/>
      <c r="E43" s="5"/>
      <c r="F43" s="5"/>
    </row>
    <row r="44" spans="1:7" ht="12.75" x14ac:dyDescent="0.2">
      <c r="A44" s="6"/>
      <c r="B44" s="6"/>
      <c r="C44" s="6"/>
      <c r="D44" s="6"/>
      <c r="E44" s="5"/>
      <c r="F44" s="5"/>
    </row>
    <row r="45" spans="1:7" ht="12.75" x14ac:dyDescent="0.2">
      <c r="A45" s="6"/>
      <c r="B45" s="6"/>
      <c r="C45" s="6"/>
      <c r="D45" s="6"/>
      <c r="E45" s="5"/>
      <c r="F45" s="5"/>
    </row>
    <row r="46" spans="1:7" ht="12.75" x14ac:dyDescent="0.2">
      <c r="A46" s="4" t="s">
        <v>43</v>
      </c>
      <c r="B46" s="3"/>
      <c r="C46" s="3"/>
      <c r="D46" s="36" t="s">
        <v>44</v>
      </c>
      <c r="E46" s="36"/>
      <c r="F46" s="36"/>
    </row>
    <row r="47" spans="1:7" ht="12.75" x14ac:dyDescent="0.2">
      <c r="A47" s="4" t="s">
        <v>45</v>
      </c>
      <c r="B47" s="3"/>
      <c r="C47" s="3"/>
      <c r="D47" s="36" t="s">
        <v>46</v>
      </c>
      <c r="E47" s="36"/>
      <c r="F47" s="36"/>
    </row>
    <row r="48" spans="1:7" ht="12.75" x14ac:dyDescent="0.2">
      <c r="A48" s="6"/>
      <c r="B48" s="6"/>
      <c r="C48" s="6"/>
      <c r="D48" s="6"/>
      <c r="E48" s="5"/>
      <c r="F48" s="5"/>
    </row>
  </sheetData>
  <sheetProtection formatCells="0" formatColumns="0" formatRows="0" autoFilter="0"/>
  <protectedRanges>
    <protectedRange sqref="A38:G38 A49:G65523 G39:G48" name="Rango1"/>
    <protectedRange sqref="B31:G31 B7:G7 A11:G18 B10:G10 A20:G22 B19:G19 A24:G25 B23:G23 A27:G30 B26:G26 A32:G32 A8:G9 A36:G36 B33:G35" name="Rango1_3"/>
    <protectedRange sqref="B4:G6" name="Rango1_2_2"/>
    <protectedRange sqref="A37:G37" name="Rango1_1_2"/>
    <protectedRange sqref="A48:F48" name="Rango1_1"/>
    <protectedRange sqref="A39:F47" name="Rango1_1_1"/>
  </protectedRanges>
  <mergeCells count="5">
    <mergeCell ref="G2:G3"/>
    <mergeCell ref="B2:F2"/>
    <mergeCell ref="A1:G1"/>
    <mergeCell ref="D46:F46"/>
    <mergeCell ref="D47:F47"/>
  </mergeCells>
  <pageMargins left="0.70866141732283472" right="0.70866141732283472" top="0.74803149606299213" bottom="0.74803149606299213" header="0.31496062992125984" footer="0.31496062992125984"/>
  <pageSetup scale="76" orientation="landscape" r:id="rId1"/>
  <ignoredErrors>
    <ignoredError sqref="B37:G37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0c865bf4-0f22-4e4d-b041-7b0c1657e5a8"/>
  </ds:schemaRefs>
</ds:datastoreItem>
</file>

<file path=customXml/itemProps2.xml><?xml version="1.0" encoding="utf-8"?>
<ds:datastoreItem xmlns:ds="http://schemas.openxmlformats.org/officeDocument/2006/customXml" ds:itemID="{8727C410-8C88-4352-BB2A-9A7442988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2024-04-23T18:54:15Z</cp:lastPrinted>
  <dcterms:created xsi:type="dcterms:W3CDTF">2012-12-11T21:13:37Z</dcterms:created>
  <dcterms:modified xsi:type="dcterms:W3CDTF">2024-04-23T18:54:16Z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