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P\Desktop\ITESG\ITESG 2024\Cuenta Pública\Segundo Trimestre\Contabilidad\"/>
    </mc:Choice>
  </mc:AlternateContent>
  <xr:revisionPtr revIDLastSave="0" documentId="13_ncr:1_{EB113F6F-B575-478F-B5B7-A7DE48348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4" l="1"/>
  <c r="Q24" i="4"/>
  <c r="I24" i="4" l="1"/>
  <c r="H24" i="4"/>
  <c r="G24" i="4"/>
</calcChain>
</file>

<file path=xl/sharedStrings.xml><?xml version="1.0" encoding="utf-8"?>
<sst xmlns="http://schemas.openxmlformats.org/spreadsheetml/2006/main" count="167" uniqueCount="57">
  <si>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</si>
  <si>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</si>
  <si>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</si>
  <si>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</si>
  <si>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</si>
  <si>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</si>
  <si>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</si>
  <si>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</si>
  <si>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</si>
  <si>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</si>
  <si>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</si>
  <si>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</si>
  <si>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</si>
  <si>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</si>
  <si>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</si>
  <si>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</si>
  <si>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</si>
  <si>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Porcentaje</t>
  </si>
  <si>
    <t>Clave UR</t>
  </si>
  <si>
    <t>Descripción UR</t>
  </si>
  <si>
    <t>Partida</t>
  </si>
  <si>
    <t>E017PB0714</t>
  </si>
  <si>
    <t>ADMINISTRACIÓN E IMPARTICIÓN DE LOS SERVICIOS EDUCATIVOS EXISTENTES DEL ITESG.</t>
  </si>
  <si>
    <t>5110</t>
  </si>
  <si>
    <t>BIENES MUEBLES</t>
  </si>
  <si>
    <t>SUBDIRECCIÓN ACADÉMICA ITESG</t>
  </si>
  <si>
    <t>211213043030000</t>
  </si>
  <si>
    <t>E057PB0715</t>
  </si>
  <si>
    <t>APLICACIÓN DE PLANES DE TRABAJO DE ATENCIÓN A LA DESERCIÓN Y REPROBACIÓN DEL ITESG</t>
  </si>
  <si>
    <t>5150</t>
  </si>
  <si>
    <t>M006GB1073</t>
  </si>
  <si>
    <t>ADMINISTRACIÓN DE LOS RECURSOS HUMANOS, MATERIALES, FINANCIEROS Y DE SERVICIOS DEL ITESG.</t>
  </si>
  <si>
    <t>SUBDIR ADMON Y FINANZAS ITESG</t>
  </si>
  <si>
    <t>211213043020000</t>
  </si>
  <si>
    <t>M007GC1141</t>
  </si>
  <si>
    <t>DISEÑO Y ADMINISTRACIÓN DE LOS PROGRAMAS DE EVALUACIÓN Y PROYECTOS DE DESARROLLO DE PLANEACIÓN INSTI</t>
  </si>
  <si>
    <t>SUBDIR DE PLANEACIÓN Y VINCULACIÓN ITESG</t>
  </si>
  <si>
    <t>211213043040000</t>
  </si>
  <si>
    <t>5190</t>
  </si>
  <si>
    <t>5210</t>
  </si>
  <si>
    <t>S016PB3068</t>
  </si>
  <si>
    <t>INVESTIGACIÓN, DESARROLLO TEC ITESG</t>
  </si>
  <si>
    <t>5310</t>
  </si>
  <si>
    <t>5320</t>
  </si>
  <si>
    <t>5620</t>
  </si>
  <si>
    <t>5640</t>
  </si>
  <si>
    <t>5660</t>
  </si>
  <si>
    <t>5670</t>
  </si>
  <si>
    <t>“Bajo protesta de decir verdad declaramos que los Estados Financieros y sus notas, son razonablemente correctos y son responsabilidad del emisor”</t>
  </si>
  <si>
    <t>Ing. Eusebio Vega pérez</t>
  </si>
  <si>
    <t>C.P. Carmen del Rosio Esparza Valencia</t>
  </si>
  <si>
    <t>Director General</t>
  </si>
  <si>
    <t>Subdirectoria de Planeación y Vinculación</t>
  </si>
  <si>
    <t>INSTITUTO TECNOLOGICO SUPERIOR DE GUANAJUATO
Programas y Proyectos de Inversión
Del 1 de Enero al 30 de junio de 2024</t>
  </si>
  <si>
    <t/>
  </si>
  <si>
    <t>5290</t>
  </si>
  <si>
    <t>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</si>
</sst>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0" fontId="2" fillId="0" borderId="0"/>
    <xf numFmtId="0" fontId="4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/>
    <xf numFmtId="0" fontId="7" fillId="2" borderId="1" xfId="18" applyFont="1" applyFill="1" applyBorder="1" applyAlignment="1" applyProtection="1">
      <alignment horizontal="center" vertical="top" wrapText="1"/>
      <protection locked="0"/>
    </xf>
    <xf numFmtId="0" fontId="7" fillId="2" borderId="3" xfId="18" applyFont="1" applyFill="1" applyBorder="1" applyAlignment="1" applyProtection="1">
      <alignment horizontal="center" vertical="top" wrapText="1"/>
      <protection locked="0"/>
    </xf>
    <xf numFmtId="0" fontId="7" fillId="2" borderId="6" xfId="2" applyFont="1" applyFill="1" applyBorder="1" applyAlignment="1" applyProtection="1">
      <alignment horizontal="center" vertical="center" wrapText="1"/>
      <protection locked="0"/>
    </xf>
    <xf numFmtId="0" fontId="7" fillId="2" borderId="6" xfId="2" applyFont="1" applyFill="1" applyBorder="1" applyAlignment="1" applyProtection="1">
      <alignment horizontal="center" wrapText="1"/>
      <protection locked="0"/>
    </xf>
    <xf numFmtId="4" fontId="7" fillId="2" borderId="6" xfId="13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vertical="center" wrapText="1"/>
      <protection locked="0"/>
    </xf>
    <xf numFmtId="4" fontId="9" fillId="0" borderId="6" xfId="0" applyNumberFormat="1" applyFont="1" applyBorder="1"/>
    <xf numFmtId="10" fontId="10" fillId="0" borderId="7" xfId="31" applyNumberFormat="1" applyFont="1" applyFill="1" applyBorder="1" applyAlignment="1" applyProtection="1">
      <alignment vertical="center" wrapText="1"/>
      <protection locked="0"/>
    </xf>
    <xf numFmtId="0" fontId="8" fillId="0" borderId="0" xfId="0" applyFont="1" applyBorder="1"/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0" fontId="4" fillId="0" borderId="0" xfId="2"/>
    <xf numFmtId="0" fontId="6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1" fillId="0" borderId="0" xfId="2" applyFont="1" applyAlignment="1" applyProtection="1">
      <alignment horizontal="center"/>
      <protection locked="0"/>
    </xf>
    <xf numFmtId="0" fontId="3" fillId="0" borderId="0" xfId="2" applyFont="1"/>
    <xf numFmtId="0" fontId="3" fillId="0" borderId="0" xfId="2" applyFont="1" applyAlignment="1">
      <alignment horizontal="center"/>
    </xf>
    <xf numFmtId="0" fontId="8" fillId="0" borderId="0" xfId="2" applyFont="1" applyAlignment="1" applyProtection="1">
      <alignment horizontal="center"/>
      <protection locked="0"/>
    </xf>
    <xf numFmtId="0" fontId="11" fillId="0" borderId="0" xfId="2" applyFont="1"/>
    <xf numFmtId="0" fontId="12" fillId="3" borderId="0" xfId="2" applyFont="1" applyFill="1" applyAlignment="1">
      <alignment horizontal="center" vertical="center"/>
    </xf>
    <xf numFmtId="3" fontId="3" fillId="0" borderId="6" xfId="2" applyNumberFormat="1" applyFont="1" applyBorder="1" applyAlignment="1" applyProtection="1">
      <alignment horizontal="center" vertical="center" wrapText="1"/>
      <protection locked="0"/>
    </xf>
    <xf numFmtId="3" fontId="9" fillId="0" borderId="6" xfId="0" applyNumberFormat="1" applyFont="1" applyBorder="1"/>
    <xf numFmtId="0" fontId="7" fillId="2" borderId="2" xfId="2" applyFont="1" applyFill="1" applyBorder="1" applyAlignment="1" applyProtection="1">
      <alignment horizontal="center" vertical="center" wrapText="1"/>
      <protection locked="0"/>
    </xf>
    <xf numFmtId="0" fontId="7" fillId="2" borderId="4" xfId="2" applyFont="1" applyFill="1" applyBorder="1" applyAlignment="1" applyProtection="1">
      <alignment horizontal="center" vertical="center" wrapText="1"/>
      <protection locked="0"/>
    </xf>
    <xf numFmtId="0" fontId="7" fillId="2" borderId="5" xfId="2" applyFont="1" applyFill="1" applyBorder="1" applyAlignment="1" applyProtection="1">
      <alignment horizontal="center" vertical="center" wrapText="1"/>
      <protection locked="0"/>
    </xf>
    <xf numFmtId="0" fontId="7" fillId="2" borderId="2" xfId="2" applyFont="1" applyFill="1" applyBorder="1" applyAlignment="1" applyProtection="1">
      <alignment horizontal="center" wrapText="1"/>
      <protection locked="0"/>
    </xf>
    <xf numFmtId="0" fontId="7" fillId="2" borderId="4" xfId="2" applyFont="1" applyFill="1" applyBorder="1" applyAlignment="1" applyProtection="1">
      <alignment horizontal="center" wrapText="1"/>
      <protection locked="0"/>
    </xf>
    <xf numFmtId="0" fontId="7" fillId="2" borderId="5" xfId="2" applyFont="1" applyFill="1" applyBorder="1" applyAlignment="1" applyProtection="1">
      <alignment horizontal="center" wrapText="1"/>
      <protection locked="0"/>
    </xf>
    <xf numFmtId="0" fontId="7" fillId="2" borderId="2" xfId="2" applyFont="1" applyFill="1" applyBorder="1" applyAlignment="1" applyProtection="1">
      <alignment horizontal="center"/>
      <protection locked="0"/>
    </xf>
    <xf numFmtId="0" fontId="7" fillId="2" borderId="5" xfId="2" applyFont="1" applyFill="1" applyBorder="1" applyAlignment="1" applyProtection="1">
      <alignment horizontal="center"/>
      <protection locked="0"/>
    </xf>
    <xf numFmtId="0" fontId="7" fillId="2" borderId="2" xfId="13" applyFont="1" applyFill="1" applyBorder="1" applyAlignment="1" applyProtection="1">
      <alignment horizontal="center" vertical="center"/>
      <protection locked="0"/>
    </xf>
    <xf numFmtId="0" fontId="7" fillId="2" borderId="5" xfId="13" applyFont="1" applyFill="1" applyBorder="1" applyAlignment="1" applyProtection="1">
      <alignment horizontal="center" vertical="center"/>
      <protection locked="0"/>
    </xf>
  </cellXfs>
  <cellStyles count="52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2 2 2" xfId="46" xr:uid="{805A29EB-BDCA-4424-B188-7E4CEBA2E499}"/>
    <cellStyle name="Millares 2 2 3" xfId="33" xr:uid="{D825D4BD-3001-40F9-97D9-8090575C8388}"/>
    <cellStyle name="Millares 2 2 4" xfId="40" xr:uid="{EB4E7FB0-AF94-49A4-B73C-30EB5C85115C}"/>
    <cellStyle name="Millares 2 3" xfId="6" xr:uid="{00000000-0005-0000-0000-000004000000}"/>
    <cellStyle name="Millares 2 3 2" xfId="25" xr:uid="{00000000-0005-0000-0000-000005000000}"/>
    <cellStyle name="Millares 2 3 2 2" xfId="47" xr:uid="{DF1EB436-178D-429C-9604-FAEBEB8B62DE}"/>
    <cellStyle name="Millares 2 3 3" xfId="34" xr:uid="{6408AF27-5A11-4610-BD38-8C2821A31259}"/>
    <cellStyle name="Millares 2 3 4" xfId="41" xr:uid="{91889EB1-8629-4520-8AE5-65E53E971944}"/>
    <cellStyle name="Millares 2 4" xfId="23" xr:uid="{00000000-0005-0000-0000-000006000000}"/>
    <cellStyle name="Millares 2 4 2" xfId="45" xr:uid="{F16E4159-0B87-476B-A151-CACD0F406F79}"/>
    <cellStyle name="Millares 2 5" xfId="32" xr:uid="{EC31BF8B-EEDC-4D75-ABC7-FE8D4E9502DE}"/>
    <cellStyle name="Millares 2 6" xfId="39" xr:uid="{21E4F3FE-6E50-4275-8F98-23B2A75D4C03}"/>
    <cellStyle name="Millares 3" xfId="7" xr:uid="{00000000-0005-0000-0000-000007000000}"/>
    <cellStyle name="Millares 3 2" xfId="26" xr:uid="{00000000-0005-0000-0000-000008000000}"/>
    <cellStyle name="Millares 3 2 2" xfId="48" xr:uid="{B3EBEAE6-8C31-46B4-B6E1-B3160B66649C}"/>
    <cellStyle name="Millares 3 3" xfId="35" xr:uid="{0FFB3F36-734E-4806-B68E-EB5EC7193B23}"/>
    <cellStyle name="Millares 3 4" xfId="42" xr:uid="{E7B1FBDF-ED42-42EB-9E28-B9DD29AC6A63}"/>
    <cellStyle name="Millares 4" xfId="28" xr:uid="{00000000-0005-0000-0000-000009000000}"/>
    <cellStyle name="Millares 4 2" xfId="50" xr:uid="{E1787939-0F4E-4F0E-9160-3008439364E5}"/>
    <cellStyle name="Millares 5" xfId="37" xr:uid="{5135891C-B715-4315-9C5A-50A83D295692}"/>
    <cellStyle name="Moneda 2" xfId="8" xr:uid="{00000000-0005-0000-0000-00000A000000}"/>
    <cellStyle name="Moneda 2 2" xfId="27" xr:uid="{00000000-0005-0000-0000-00000B000000}"/>
    <cellStyle name="Moneda 2 2 2" xfId="49" xr:uid="{D80ABAE4-3B80-4446-8ADE-DE190B40AD56}"/>
    <cellStyle name="Moneda 2 3" xfId="36" xr:uid="{A9FE2A6F-F3FC-4241-8130-ADA6C46C6D08}"/>
    <cellStyle name="Moneda 2 4" xfId="43" xr:uid="{95E5A37C-D8DF-4988-B9C7-43B79F9B00FF}"/>
    <cellStyle name="Moneda 3" xfId="20" xr:uid="{00000000-0005-0000-0000-00000C000000}"/>
    <cellStyle name="Moneda 3 2" xfId="30" xr:uid="{00000000-0005-0000-0000-00000D000000}"/>
    <cellStyle name="Moneda 3 2 2" xfId="51" xr:uid="{7D8DF3A6-EB99-46B3-89C5-9B876D78B275}"/>
    <cellStyle name="Moneda 3 3" xfId="38" xr:uid="{BCAF96EA-DFA2-4B53-8AAA-D343FC9B2351}"/>
    <cellStyle name="Moneda 3 4" xfId="44" xr:uid="{0D3E984A-5966-4E59-B709-62252EBB67DB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657226</xdr:colOff>
      <xdr:row>33</xdr:row>
      <xdr:rowOff>0</xdr:rowOff>
    </xdr:from>
    <xdr:to>
      <xdr:col>9</xdr:col>
      <xdr:colOff>714375</xdr:colOff>
      <xdr:row>33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0A3CB5D-9308-49F3-92EC-DF914B984747}"/>
            </a:ext>
          </a:extLst>
        </xdr:cNvPr>
        <xdr:cNvCxnSpPr/>
      </xdr:nvCxnSpPr>
      <xdr:spPr>
        <a:xfrm flipH="1">
          <a:off x="15954376" y="8181975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676276</xdr:colOff>
      <xdr:row>32</xdr:row>
      <xdr:rowOff>152400</xdr:rowOff>
    </xdr:from>
    <xdr:to>
      <xdr:col>15</xdr:col>
      <xdr:colOff>828675</xdr:colOff>
      <xdr:row>32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83297E6-B26B-40C6-9298-E11F1A36D106}"/>
            </a:ext>
          </a:extLst>
        </xdr:cNvPr>
        <xdr:cNvCxnSpPr/>
      </xdr:nvCxnSpPr>
      <xdr:spPr>
        <a:xfrm flipH="1">
          <a:off x="20707351" y="8172450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topLeftCell="D3" workbookViewId="0">
      <selection activeCell="L19" sqref="L19"/>
    </sheetView>
  </sheetViews>
  <sheetFormatPr baseColWidth="10" defaultRowHeight="12.75" x14ac:dyDescent="0.2"/>
  <cols>
    <col min="1" max="1" width="20" style="1" customWidth="1"/>
    <col min="2" max="2" width="69.42578125" style="1" customWidth="1"/>
    <col min="3" max="3" width="12.42578125" style="1" customWidth="1"/>
    <col min="4" max="4" width="22.28515625" style="1" customWidth="1"/>
    <col min="5" max="5" width="24.85546875" style="1" customWidth="1"/>
    <col min="6" max="6" width="48.42578125" style="1" customWidth="1"/>
    <col min="7" max="7" width="17.85546875" style="1" customWidth="1"/>
    <col min="8" max="8" width="18.5703125" style="1" customWidth="1"/>
    <col min="9" max="9" width="16.5703125" style="1" customWidth="1"/>
    <col min="10" max="10" width="13.140625" style="1" customWidth="1"/>
    <col min="11" max="11" width="11.28515625" style="1" customWidth="1"/>
    <col min="12" max="13" width="11.42578125" style="1"/>
    <col min="14" max="14" width="13.140625" style="1" customWidth="1"/>
    <col min="15" max="15" width="14.140625" style="1" customWidth="1"/>
    <col min="16" max="16" width="14.7109375" style="1" customWidth="1"/>
    <col min="17" max="17" width="12.7109375" style="1" customWidth="1"/>
    <col min="18" max="16384" width="11.42578125" style="1"/>
  </cols>
  <sheetData>
    <row r="1" spans="1:17" ht="57.75" customHeight="1" x14ac:dyDescent="0.2">
      <c r="A1" s="27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">
      <c r="A2" s="2"/>
      <c r="B2" s="2"/>
      <c r="C2" s="2"/>
      <c r="D2" s="2"/>
      <c r="E2" s="2"/>
      <c r="F2" s="2"/>
      <c r="G2" s="30" t="s">
        <v>0</v>
      </c>
      <c r="H2" s="31"/>
      <c r="I2" s="32"/>
      <c r="J2" s="30" t="s">
        <v>1</v>
      </c>
      <c r="K2" s="31"/>
      <c r="L2" s="31"/>
      <c r="M2" s="32"/>
      <c r="N2" s="33" t="s">
        <v>2</v>
      </c>
      <c r="O2" s="34"/>
      <c r="P2" s="35" t="s">
        <v>3</v>
      </c>
      <c r="Q2" s="36"/>
    </row>
    <row r="3" spans="1:17" ht="25.5" x14ac:dyDescent="0.2">
      <c r="A3" s="3" t="s">
        <v>4</v>
      </c>
      <c r="B3" s="3" t="s">
        <v>5</v>
      </c>
      <c r="C3" s="3" t="s">
        <v>20</v>
      </c>
      <c r="D3" s="3" t="s">
        <v>6</v>
      </c>
      <c r="E3" s="3" t="s">
        <v>18</v>
      </c>
      <c r="F3" s="3" t="s">
        <v>19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5" t="s">
        <v>13</v>
      </c>
      <c r="O3" s="5" t="s">
        <v>14</v>
      </c>
      <c r="P3" s="6" t="s">
        <v>15</v>
      </c>
      <c r="Q3" s="6" t="s">
        <v>16</v>
      </c>
    </row>
    <row r="4" spans="1:17" ht="25.5" x14ac:dyDescent="0.2">
      <c r="A4" s="11" t="s">
        <v>21</v>
      </c>
      <c r="B4" s="11" t="s">
        <v>22</v>
      </c>
      <c r="C4" s="11" t="s">
        <v>23</v>
      </c>
      <c r="D4" s="11" t="s">
        <v>24</v>
      </c>
      <c r="E4" s="11" t="s">
        <v>26</v>
      </c>
      <c r="F4" s="11" t="s">
        <v>25</v>
      </c>
      <c r="G4" s="25">
        <v>0</v>
      </c>
      <c r="H4" s="25">
        <v>1157500</v>
      </c>
      <c r="I4" s="25">
        <v>0</v>
      </c>
      <c r="J4" s="12">
        <v>1</v>
      </c>
      <c r="K4" s="12">
        <v>0</v>
      </c>
      <c r="L4" s="12">
        <v>0</v>
      </c>
      <c r="M4" s="7" t="s">
        <v>17</v>
      </c>
      <c r="N4" s="13">
        <v>0</v>
      </c>
      <c r="O4" s="13">
        <v>0</v>
      </c>
      <c r="P4" s="14">
        <v>0</v>
      </c>
      <c r="Q4" s="14">
        <v>0</v>
      </c>
    </row>
    <row r="5" spans="1:17" ht="25.5" x14ac:dyDescent="0.2">
      <c r="A5" s="11" t="s">
        <v>27</v>
      </c>
      <c r="B5" s="11" t="s">
        <v>28</v>
      </c>
      <c r="C5" s="11" t="s">
        <v>23</v>
      </c>
      <c r="D5" s="11" t="s">
        <v>24</v>
      </c>
      <c r="E5" s="11" t="s">
        <v>26</v>
      </c>
      <c r="F5" s="11" t="s">
        <v>25</v>
      </c>
      <c r="G5" s="25">
        <v>7000</v>
      </c>
      <c r="H5" s="25">
        <v>7000</v>
      </c>
      <c r="I5" s="25">
        <v>0</v>
      </c>
      <c r="J5" s="12">
        <v>1</v>
      </c>
      <c r="K5" s="12">
        <v>0</v>
      </c>
      <c r="L5" s="12">
        <v>0</v>
      </c>
      <c r="M5" s="7" t="s">
        <v>17</v>
      </c>
      <c r="N5" s="13">
        <v>0</v>
      </c>
      <c r="O5" s="13">
        <v>0</v>
      </c>
      <c r="P5" s="14">
        <v>0</v>
      </c>
      <c r="Q5" s="14">
        <v>0</v>
      </c>
    </row>
    <row r="6" spans="1:17" ht="25.5" x14ac:dyDescent="0.2">
      <c r="A6" s="11" t="s">
        <v>21</v>
      </c>
      <c r="B6" s="11" t="s">
        <v>22</v>
      </c>
      <c r="C6" s="11" t="s">
        <v>29</v>
      </c>
      <c r="D6" s="11" t="s">
        <v>24</v>
      </c>
      <c r="E6" s="11" t="s">
        <v>26</v>
      </c>
      <c r="F6" s="11" t="s">
        <v>25</v>
      </c>
      <c r="G6" s="25">
        <v>0</v>
      </c>
      <c r="H6" s="25">
        <v>4645000</v>
      </c>
      <c r="I6" s="25">
        <v>0</v>
      </c>
      <c r="J6" s="12">
        <v>1</v>
      </c>
      <c r="K6" s="12">
        <v>0</v>
      </c>
      <c r="L6" s="12">
        <v>0</v>
      </c>
      <c r="M6" s="7" t="s">
        <v>17</v>
      </c>
      <c r="N6" s="13">
        <v>0</v>
      </c>
      <c r="O6" s="13">
        <v>0</v>
      </c>
      <c r="P6" s="14">
        <v>0</v>
      </c>
      <c r="Q6" s="14">
        <v>0</v>
      </c>
    </row>
    <row r="7" spans="1:17" ht="25.5" x14ac:dyDescent="0.2">
      <c r="A7" s="11" t="s">
        <v>30</v>
      </c>
      <c r="B7" s="11" t="s">
        <v>31</v>
      </c>
      <c r="C7" s="11" t="s">
        <v>29</v>
      </c>
      <c r="D7" s="11" t="s">
        <v>24</v>
      </c>
      <c r="E7" s="11" t="s">
        <v>33</v>
      </c>
      <c r="F7" s="11" t="s">
        <v>32</v>
      </c>
      <c r="G7" s="25">
        <v>0</v>
      </c>
      <c r="H7" s="25">
        <v>130000</v>
      </c>
      <c r="I7" s="25">
        <v>0</v>
      </c>
      <c r="J7" s="12">
        <v>1</v>
      </c>
      <c r="K7" s="12">
        <v>0</v>
      </c>
      <c r="L7" s="12">
        <v>0</v>
      </c>
      <c r="M7" s="7" t="s">
        <v>17</v>
      </c>
      <c r="N7" s="13">
        <v>0</v>
      </c>
      <c r="O7" s="13">
        <v>0</v>
      </c>
      <c r="P7" s="14">
        <v>0</v>
      </c>
      <c r="Q7" s="14">
        <v>0</v>
      </c>
    </row>
    <row r="8" spans="1:17" ht="25.5" x14ac:dyDescent="0.2">
      <c r="A8" s="11" t="s">
        <v>34</v>
      </c>
      <c r="B8" s="11" t="s">
        <v>35</v>
      </c>
      <c r="C8" s="11" t="s">
        <v>29</v>
      </c>
      <c r="D8" s="11" t="s">
        <v>24</v>
      </c>
      <c r="E8" s="11" t="s">
        <v>37</v>
      </c>
      <c r="F8" s="11" t="s">
        <v>36</v>
      </c>
      <c r="G8" s="25">
        <v>0</v>
      </c>
      <c r="H8" s="25">
        <v>31236.45</v>
      </c>
      <c r="I8" s="25">
        <v>0</v>
      </c>
      <c r="J8" s="12">
        <v>1</v>
      </c>
      <c r="K8" s="12">
        <v>0</v>
      </c>
      <c r="L8" s="12">
        <v>0</v>
      </c>
      <c r="M8" s="7" t="s">
        <v>17</v>
      </c>
      <c r="N8" s="13">
        <v>0</v>
      </c>
      <c r="O8" s="13">
        <v>0</v>
      </c>
      <c r="P8" s="14">
        <v>0</v>
      </c>
      <c r="Q8" s="14">
        <v>0</v>
      </c>
    </row>
    <row r="9" spans="1:17" ht="25.5" x14ac:dyDescent="0.2">
      <c r="A9" s="11" t="s">
        <v>21</v>
      </c>
      <c r="B9" s="11" t="s">
        <v>22</v>
      </c>
      <c r="C9" s="11" t="s">
        <v>38</v>
      </c>
      <c r="D9" s="11" t="s">
        <v>24</v>
      </c>
      <c r="E9" s="11" t="s">
        <v>26</v>
      </c>
      <c r="F9" s="11" t="s">
        <v>25</v>
      </c>
      <c r="G9" s="25">
        <v>0</v>
      </c>
      <c r="H9" s="25">
        <v>32000</v>
      </c>
      <c r="I9" s="25">
        <v>0</v>
      </c>
      <c r="J9" s="12">
        <v>1</v>
      </c>
      <c r="K9" s="12">
        <v>0</v>
      </c>
      <c r="L9" s="12">
        <v>0</v>
      </c>
      <c r="M9" s="7" t="s">
        <v>17</v>
      </c>
      <c r="N9" s="13">
        <v>0</v>
      </c>
      <c r="O9" s="13">
        <v>0</v>
      </c>
      <c r="P9" s="14">
        <v>0</v>
      </c>
      <c r="Q9" s="14">
        <v>0</v>
      </c>
    </row>
    <row r="10" spans="1:17" ht="25.5" x14ac:dyDescent="0.2">
      <c r="A10" s="11" t="s">
        <v>54</v>
      </c>
      <c r="B10" s="11" t="s">
        <v>22</v>
      </c>
      <c r="C10" s="11" t="s">
        <v>39</v>
      </c>
      <c r="D10" s="11" t="s">
        <v>24</v>
      </c>
      <c r="E10" s="11" t="s">
        <v>26</v>
      </c>
      <c r="F10" s="11" t="s">
        <v>25</v>
      </c>
      <c r="G10" s="25">
        <v>0</v>
      </c>
      <c r="H10" s="25">
        <v>120000</v>
      </c>
      <c r="I10" s="25">
        <v>0</v>
      </c>
      <c r="J10" s="12">
        <v>1</v>
      </c>
      <c r="K10" s="12">
        <v>0</v>
      </c>
      <c r="L10" s="12">
        <v>0</v>
      </c>
      <c r="M10" s="7" t="s">
        <v>17</v>
      </c>
      <c r="N10" s="13">
        <v>0</v>
      </c>
      <c r="O10" s="13">
        <v>0</v>
      </c>
      <c r="P10" s="14">
        <v>0</v>
      </c>
      <c r="Q10" s="14">
        <v>0</v>
      </c>
    </row>
    <row r="11" spans="1:17" x14ac:dyDescent="0.2">
      <c r="A11" s="11" t="s">
        <v>40</v>
      </c>
      <c r="B11" s="11" t="s">
        <v>41</v>
      </c>
      <c r="C11" s="11" t="s">
        <v>39</v>
      </c>
      <c r="D11" s="11" t="s">
        <v>24</v>
      </c>
      <c r="E11" s="11" t="s">
        <v>26</v>
      </c>
      <c r="F11" s="11" t="s">
        <v>25</v>
      </c>
      <c r="G11" s="25">
        <v>0</v>
      </c>
      <c r="H11" s="25">
        <v>13000</v>
      </c>
      <c r="I11" s="25">
        <v>0</v>
      </c>
      <c r="J11" s="12">
        <v>1</v>
      </c>
      <c r="K11" s="12">
        <v>0</v>
      </c>
      <c r="L11" s="12">
        <v>0</v>
      </c>
      <c r="M11" s="7" t="s">
        <v>17</v>
      </c>
      <c r="N11" s="13">
        <v>0</v>
      </c>
      <c r="O11" s="13">
        <v>0</v>
      </c>
      <c r="P11" s="14">
        <v>0</v>
      </c>
      <c r="Q11" s="14">
        <v>0</v>
      </c>
    </row>
    <row r="12" spans="1:17" ht="25.5" x14ac:dyDescent="0.2">
      <c r="A12" s="11" t="s">
        <v>21</v>
      </c>
      <c r="B12" s="11" t="s">
        <v>22</v>
      </c>
      <c r="C12" s="11" t="s">
        <v>55</v>
      </c>
      <c r="D12" s="11" t="s">
        <v>24</v>
      </c>
      <c r="E12" s="11" t="s">
        <v>26</v>
      </c>
      <c r="F12" s="11" t="s">
        <v>25</v>
      </c>
      <c r="G12" s="25">
        <v>0</v>
      </c>
      <c r="H12" s="25">
        <v>70000</v>
      </c>
      <c r="I12" s="25">
        <v>0</v>
      </c>
      <c r="J12" s="12">
        <v>1</v>
      </c>
      <c r="K12" s="12">
        <v>0</v>
      </c>
      <c r="L12" s="12">
        <v>0</v>
      </c>
      <c r="M12" s="7" t="s">
        <v>17</v>
      </c>
      <c r="N12" s="13">
        <v>0</v>
      </c>
      <c r="O12" s="13">
        <v>0</v>
      </c>
      <c r="P12" s="14">
        <v>0</v>
      </c>
      <c r="Q12" s="14">
        <v>0</v>
      </c>
    </row>
    <row r="13" spans="1:17" ht="25.5" x14ac:dyDescent="0.2">
      <c r="A13" s="11" t="s">
        <v>54</v>
      </c>
      <c r="B13" s="11" t="s">
        <v>22</v>
      </c>
      <c r="C13" s="11" t="s">
        <v>42</v>
      </c>
      <c r="D13" s="11" t="s">
        <v>24</v>
      </c>
      <c r="E13" s="11" t="s">
        <v>26</v>
      </c>
      <c r="F13" s="11" t="s">
        <v>25</v>
      </c>
      <c r="G13" s="25">
        <v>0</v>
      </c>
      <c r="H13" s="25">
        <v>1592000</v>
      </c>
      <c r="I13" s="25">
        <v>0</v>
      </c>
      <c r="J13" s="12">
        <v>1</v>
      </c>
      <c r="K13" s="12">
        <v>0</v>
      </c>
      <c r="L13" s="12">
        <v>0</v>
      </c>
      <c r="M13" s="7" t="s">
        <v>17</v>
      </c>
      <c r="N13" s="13">
        <v>0</v>
      </c>
      <c r="O13" s="13">
        <v>0</v>
      </c>
      <c r="P13" s="14">
        <v>0</v>
      </c>
      <c r="Q13" s="14">
        <v>0</v>
      </c>
    </row>
    <row r="14" spans="1:17" x14ac:dyDescent="0.2">
      <c r="A14" s="11" t="s">
        <v>40</v>
      </c>
      <c r="B14" s="11" t="s">
        <v>41</v>
      </c>
      <c r="C14" s="11" t="s">
        <v>42</v>
      </c>
      <c r="D14" s="11" t="s">
        <v>24</v>
      </c>
      <c r="E14" s="11" t="s">
        <v>26</v>
      </c>
      <c r="F14" s="11" t="s">
        <v>25</v>
      </c>
      <c r="G14" s="25">
        <v>0</v>
      </c>
      <c r="H14" s="25">
        <v>65000</v>
      </c>
      <c r="I14" s="25">
        <v>0</v>
      </c>
      <c r="J14" s="12">
        <v>1</v>
      </c>
      <c r="K14" s="12">
        <v>0</v>
      </c>
      <c r="L14" s="12">
        <v>0</v>
      </c>
      <c r="M14" s="7" t="s">
        <v>17</v>
      </c>
      <c r="N14" s="13">
        <v>0</v>
      </c>
      <c r="O14" s="13">
        <v>0</v>
      </c>
      <c r="P14" s="14">
        <v>0</v>
      </c>
      <c r="Q14" s="14">
        <v>0</v>
      </c>
    </row>
    <row r="15" spans="1:17" ht="25.5" x14ac:dyDescent="0.2">
      <c r="A15" s="11" t="s">
        <v>21</v>
      </c>
      <c r="B15" s="11" t="s">
        <v>22</v>
      </c>
      <c r="C15" s="11" t="s">
        <v>43</v>
      </c>
      <c r="D15" s="11" t="s">
        <v>24</v>
      </c>
      <c r="E15" s="11" t="s">
        <v>26</v>
      </c>
      <c r="F15" s="11" t="s">
        <v>25</v>
      </c>
      <c r="G15" s="25">
        <v>0</v>
      </c>
      <c r="H15" s="25">
        <v>107000</v>
      </c>
      <c r="I15" s="25">
        <v>0</v>
      </c>
      <c r="J15" s="12">
        <v>1</v>
      </c>
      <c r="K15" s="12">
        <v>0</v>
      </c>
      <c r="L15" s="12">
        <v>0</v>
      </c>
      <c r="M15" s="7" t="s">
        <v>17</v>
      </c>
      <c r="N15" s="13">
        <v>0</v>
      </c>
      <c r="O15" s="13">
        <v>0</v>
      </c>
      <c r="P15" s="14">
        <v>0</v>
      </c>
      <c r="Q15" s="14">
        <v>0</v>
      </c>
    </row>
    <row r="16" spans="1:17" ht="25.5" x14ac:dyDescent="0.2">
      <c r="A16" s="11" t="s">
        <v>54</v>
      </c>
      <c r="B16" s="11" t="s">
        <v>22</v>
      </c>
      <c r="C16" s="11" t="s">
        <v>44</v>
      </c>
      <c r="D16" s="11" t="s">
        <v>24</v>
      </c>
      <c r="E16" s="11" t="s">
        <v>26</v>
      </c>
      <c r="F16" s="11" t="s">
        <v>25</v>
      </c>
      <c r="G16" s="25">
        <v>0</v>
      </c>
      <c r="H16" s="25">
        <v>2840000</v>
      </c>
      <c r="I16" s="25">
        <v>0</v>
      </c>
      <c r="J16" s="12">
        <v>1</v>
      </c>
      <c r="K16" s="12">
        <v>0</v>
      </c>
      <c r="L16" s="12">
        <v>0</v>
      </c>
      <c r="M16" s="7" t="s">
        <v>17</v>
      </c>
      <c r="N16" s="13">
        <v>0</v>
      </c>
      <c r="O16" s="13">
        <v>0</v>
      </c>
      <c r="P16" s="14">
        <v>0</v>
      </c>
      <c r="Q16" s="14">
        <v>0</v>
      </c>
    </row>
    <row r="17" spans="1:18" ht="25.5" x14ac:dyDescent="0.2">
      <c r="A17" s="11" t="s">
        <v>54</v>
      </c>
      <c r="B17" s="11" t="s">
        <v>22</v>
      </c>
      <c r="C17" s="11" t="s">
        <v>45</v>
      </c>
      <c r="D17" s="11" t="s">
        <v>24</v>
      </c>
      <c r="E17" s="11" t="s">
        <v>26</v>
      </c>
      <c r="F17" s="11" t="s">
        <v>25</v>
      </c>
      <c r="G17" s="25">
        <v>0</v>
      </c>
      <c r="H17" s="25">
        <v>300000</v>
      </c>
      <c r="I17" s="25">
        <v>0</v>
      </c>
      <c r="J17" s="12">
        <v>1</v>
      </c>
      <c r="K17" s="12">
        <v>0</v>
      </c>
      <c r="L17" s="12">
        <v>0</v>
      </c>
      <c r="M17" s="7" t="s">
        <v>17</v>
      </c>
      <c r="N17" s="13">
        <v>0</v>
      </c>
      <c r="O17" s="13">
        <v>0</v>
      </c>
      <c r="P17" s="14">
        <v>0</v>
      </c>
      <c r="Q17" s="14">
        <v>0</v>
      </c>
    </row>
    <row r="18" spans="1:18" ht="25.5" x14ac:dyDescent="0.2">
      <c r="A18" s="11" t="s">
        <v>30</v>
      </c>
      <c r="B18" s="11" t="s">
        <v>31</v>
      </c>
      <c r="C18" s="11" t="s">
        <v>45</v>
      </c>
      <c r="D18" s="11" t="s">
        <v>24</v>
      </c>
      <c r="E18" s="11" t="s">
        <v>33</v>
      </c>
      <c r="F18" s="11" t="s">
        <v>32</v>
      </c>
      <c r="G18" s="25">
        <v>0</v>
      </c>
      <c r="H18" s="25">
        <v>150000</v>
      </c>
      <c r="I18" s="25">
        <v>0</v>
      </c>
      <c r="J18" s="12">
        <v>1</v>
      </c>
      <c r="K18" s="12">
        <v>0</v>
      </c>
      <c r="L18" s="12">
        <v>0</v>
      </c>
      <c r="M18" s="7" t="s">
        <v>17</v>
      </c>
      <c r="N18" s="13">
        <v>0</v>
      </c>
      <c r="O18" s="13">
        <v>0</v>
      </c>
      <c r="P18" s="14">
        <v>0</v>
      </c>
      <c r="Q18" s="14">
        <v>0</v>
      </c>
    </row>
    <row r="19" spans="1:18" ht="25.5" x14ac:dyDescent="0.2">
      <c r="A19" s="11" t="s">
        <v>21</v>
      </c>
      <c r="B19" s="11" t="s">
        <v>22</v>
      </c>
      <c r="C19" s="11" t="s">
        <v>46</v>
      </c>
      <c r="D19" s="11" t="s">
        <v>24</v>
      </c>
      <c r="E19" s="11" t="s">
        <v>26</v>
      </c>
      <c r="F19" s="11" t="s">
        <v>25</v>
      </c>
      <c r="G19" s="25">
        <v>0</v>
      </c>
      <c r="H19" s="25">
        <v>97200</v>
      </c>
      <c r="I19" s="25">
        <v>0</v>
      </c>
      <c r="J19" s="12">
        <v>1</v>
      </c>
      <c r="K19" s="12">
        <v>0</v>
      </c>
      <c r="L19" s="12">
        <v>0</v>
      </c>
      <c r="M19" s="7" t="s">
        <v>17</v>
      </c>
      <c r="N19" s="13">
        <v>0</v>
      </c>
      <c r="O19" s="13">
        <v>0</v>
      </c>
      <c r="P19" s="14">
        <v>0</v>
      </c>
      <c r="Q19" s="14">
        <v>0</v>
      </c>
    </row>
    <row r="20" spans="1:18" ht="25.5" x14ac:dyDescent="0.2">
      <c r="A20" s="11" t="s">
        <v>30</v>
      </c>
      <c r="B20" s="11" t="s">
        <v>31</v>
      </c>
      <c r="C20" s="11" t="s">
        <v>46</v>
      </c>
      <c r="D20" s="11" t="s">
        <v>24</v>
      </c>
      <c r="E20" s="11" t="s">
        <v>33</v>
      </c>
      <c r="F20" s="11" t="s">
        <v>32</v>
      </c>
      <c r="G20" s="25">
        <v>0</v>
      </c>
      <c r="H20" s="25">
        <v>70000</v>
      </c>
      <c r="I20" s="25">
        <v>0</v>
      </c>
      <c r="J20" s="12">
        <v>1</v>
      </c>
      <c r="K20" s="12">
        <v>0</v>
      </c>
      <c r="L20" s="12">
        <v>0</v>
      </c>
      <c r="M20" s="7" t="s">
        <v>17</v>
      </c>
      <c r="N20" s="13">
        <v>0</v>
      </c>
      <c r="O20" s="13">
        <v>0</v>
      </c>
      <c r="P20" s="14">
        <v>0</v>
      </c>
      <c r="Q20" s="14">
        <v>0</v>
      </c>
    </row>
    <row r="21" spans="1:18" ht="25.5" x14ac:dyDescent="0.2">
      <c r="A21" s="11" t="s">
        <v>34</v>
      </c>
      <c r="B21" s="11" t="s">
        <v>35</v>
      </c>
      <c r="C21" s="11" t="s">
        <v>46</v>
      </c>
      <c r="D21" s="11" t="s">
        <v>24</v>
      </c>
      <c r="E21" s="11" t="s">
        <v>37</v>
      </c>
      <c r="F21" s="11" t="s">
        <v>36</v>
      </c>
      <c r="G21" s="25">
        <v>0</v>
      </c>
      <c r="H21" s="25">
        <v>2835</v>
      </c>
      <c r="I21" s="25">
        <v>0</v>
      </c>
      <c r="J21" s="12">
        <v>1</v>
      </c>
      <c r="K21" s="12">
        <v>0</v>
      </c>
      <c r="L21" s="12">
        <v>0</v>
      </c>
      <c r="M21" s="7" t="s">
        <v>17</v>
      </c>
      <c r="N21" s="13">
        <v>0</v>
      </c>
      <c r="O21" s="13">
        <v>0</v>
      </c>
      <c r="P21" s="14">
        <v>0</v>
      </c>
      <c r="Q21" s="14">
        <v>0</v>
      </c>
    </row>
    <row r="22" spans="1:18" ht="25.5" x14ac:dyDescent="0.2">
      <c r="A22" s="11" t="s">
        <v>21</v>
      </c>
      <c r="B22" s="11" t="s">
        <v>22</v>
      </c>
      <c r="C22" s="11" t="s">
        <v>47</v>
      </c>
      <c r="D22" s="11" t="s">
        <v>24</v>
      </c>
      <c r="E22" s="11" t="s">
        <v>26</v>
      </c>
      <c r="F22" s="11" t="s">
        <v>25</v>
      </c>
      <c r="G22" s="25">
        <v>6000</v>
      </c>
      <c r="H22" s="25">
        <v>180000</v>
      </c>
      <c r="I22" s="25">
        <v>0</v>
      </c>
      <c r="J22" s="12">
        <v>1</v>
      </c>
      <c r="K22" s="12">
        <v>0</v>
      </c>
      <c r="L22" s="12">
        <v>0</v>
      </c>
      <c r="M22" s="7" t="s">
        <v>17</v>
      </c>
      <c r="N22" s="13">
        <v>0</v>
      </c>
      <c r="O22" s="13">
        <v>0</v>
      </c>
      <c r="P22" s="14">
        <v>0</v>
      </c>
      <c r="Q22" s="14">
        <v>0</v>
      </c>
    </row>
    <row r="23" spans="1:18" ht="25.5" x14ac:dyDescent="0.2">
      <c r="A23" s="11" t="s">
        <v>54</v>
      </c>
      <c r="B23" s="11" t="s">
        <v>22</v>
      </c>
      <c r="C23" s="11" t="s">
        <v>56</v>
      </c>
      <c r="D23" s="11" t="s">
        <v>24</v>
      </c>
      <c r="E23" s="11" t="s">
        <v>26</v>
      </c>
      <c r="F23" s="11" t="s">
        <v>25</v>
      </c>
      <c r="G23" s="25">
        <v>0</v>
      </c>
      <c r="H23" s="25">
        <v>1300000</v>
      </c>
      <c r="I23" s="25">
        <v>0</v>
      </c>
      <c r="J23" s="12">
        <v>1</v>
      </c>
      <c r="K23" s="12">
        <v>0</v>
      </c>
      <c r="L23" s="12">
        <v>0</v>
      </c>
      <c r="M23" s="7" t="s">
        <v>17</v>
      </c>
      <c r="N23" s="13">
        <v>0</v>
      </c>
      <c r="O23" s="13">
        <v>0</v>
      </c>
      <c r="P23" s="14">
        <v>0</v>
      </c>
      <c r="Q23" s="14">
        <v>0</v>
      </c>
    </row>
    <row r="24" spans="1:18" x14ac:dyDescent="0.2">
      <c r="G24" s="8">
        <f>SUM(G4:G23)</f>
        <v>13000</v>
      </c>
      <c r="H24" s="26">
        <f>SUM(H4:H23)</f>
        <v>12909771.449999999</v>
      </c>
      <c r="I24" s="8">
        <f>SUM(I4:I23)</f>
        <v>0</v>
      </c>
      <c r="P24" s="9">
        <f t="shared" ref="P24" si="0">IF(J24=0,0,L24/J24)</f>
        <v>0</v>
      </c>
      <c r="Q24" s="9">
        <f t="shared" ref="Q24" si="1">IF(L24=0,0,L24/K24)</f>
        <v>0</v>
      </c>
      <c r="R24" s="10"/>
    </row>
    <row r="25" spans="1:18" x14ac:dyDescent="0.2">
      <c r="P25" s="10"/>
      <c r="Q25" s="10"/>
    </row>
    <row r="26" spans="1:18" x14ac:dyDescent="0.2">
      <c r="G26" s="17" t="s">
        <v>48</v>
      </c>
      <c r="H26" s="16"/>
      <c r="I26" s="18"/>
      <c r="J26" s="19"/>
      <c r="K26" s="18"/>
      <c r="L26" s="18"/>
      <c r="M26" s="18"/>
      <c r="N26" s="20"/>
      <c r="O26" s="20"/>
      <c r="P26" s="15"/>
      <c r="Q26" s="15"/>
    </row>
    <row r="27" spans="1:18" x14ac:dyDescent="0.2">
      <c r="G27" s="20"/>
      <c r="H27" s="20"/>
      <c r="I27" s="20"/>
      <c r="J27" s="21"/>
      <c r="K27" s="20"/>
      <c r="L27" s="20"/>
      <c r="M27" s="20"/>
      <c r="N27" s="20"/>
      <c r="O27" s="20"/>
      <c r="P27" s="15"/>
      <c r="Q27" s="15"/>
    </row>
    <row r="28" spans="1:18" x14ac:dyDescent="0.2">
      <c r="G28" s="20"/>
      <c r="H28" s="20"/>
      <c r="I28" s="20"/>
      <c r="J28" s="21"/>
      <c r="K28" s="20"/>
      <c r="L28" s="20"/>
      <c r="M28" s="20"/>
      <c r="N28" s="20"/>
      <c r="O28" s="20"/>
      <c r="P28" s="15"/>
      <c r="Q28" s="15"/>
    </row>
    <row r="29" spans="1:18" x14ac:dyDescent="0.2">
      <c r="G29" s="20"/>
      <c r="H29" s="20"/>
      <c r="I29" s="20"/>
      <c r="J29" s="21"/>
      <c r="K29" s="20"/>
      <c r="L29" s="20"/>
      <c r="M29" s="20"/>
      <c r="N29" s="20"/>
      <c r="O29" s="20"/>
      <c r="P29" s="15"/>
      <c r="Q29" s="15"/>
    </row>
    <row r="30" spans="1:18" x14ac:dyDescent="0.2">
      <c r="G30" s="20"/>
      <c r="H30" s="20"/>
      <c r="I30" s="20"/>
      <c r="J30" s="21"/>
      <c r="K30" s="20"/>
      <c r="L30" s="20"/>
      <c r="M30" s="20"/>
      <c r="N30" s="20"/>
      <c r="O30" s="20"/>
      <c r="P30" s="15"/>
      <c r="Q30" s="15"/>
    </row>
    <row r="31" spans="1:18" x14ac:dyDescent="0.2">
      <c r="G31" s="20"/>
      <c r="H31" s="20"/>
      <c r="I31" s="20"/>
      <c r="J31" s="21"/>
      <c r="K31" s="20"/>
      <c r="L31" s="20"/>
      <c r="M31" s="20"/>
      <c r="N31" s="20"/>
      <c r="O31" s="20"/>
      <c r="P31" s="15"/>
      <c r="Q31" s="15"/>
    </row>
    <row r="32" spans="1:18" x14ac:dyDescent="0.2">
      <c r="G32" s="20"/>
      <c r="H32" s="20"/>
      <c r="I32" s="20"/>
      <c r="J32" s="21"/>
      <c r="K32" s="20"/>
      <c r="L32" s="20"/>
      <c r="M32" s="20"/>
      <c r="N32" s="20"/>
      <c r="O32" s="20"/>
      <c r="P32" s="15"/>
      <c r="Q32" s="15"/>
    </row>
    <row r="33" spans="7:17" x14ac:dyDescent="0.2">
      <c r="G33" s="20"/>
      <c r="H33" s="20"/>
      <c r="I33" s="20"/>
      <c r="J33" s="21"/>
      <c r="K33" s="20"/>
      <c r="L33" s="20"/>
      <c r="M33" s="20"/>
      <c r="N33" s="20"/>
      <c r="O33" s="20"/>
      <c r="P33" s="15"/>
      <c r="Q33" s="15"/>
    </row>
    <row r="34" spans="7:17" x14ac:dyDescent="0.2">
      <c r="G34" s="20"/>
      <c r="H34" s="20"/>
      <c r="I34" s="22" t="s">
        <v>49</v>
      </c>
      <c r="J34" s="23"/>
      <c r="K34" s="23"/>
      <c r="L34" s="23"/>
      <c r="M34" s="24"/>
      <c r="N34" s="24"/>
      <c r="O34" s="24" t="s">
        <v>50</v>
      </c>
      <c r="P34" s="24"/>
      <c r="Q34" s="15"/>
    </row>
    <row r="35" spans="7:17" x14ac:dyDescent="0.2">
      <c r="G35" s="20"/>
      <c r="H35" s="20"/>
      <c r="I35" s="22" t="s">
        <v>51</v>
      </c>
      <c r="J35" s="23"/>
      <c r="K35" s="23"/>
      <c r="L35" s="23"/>
      <c r="M35" s="24"/>
      <c r="N35" s="24"/>
      <c r="O35" s="24" t="s">
        <v>52</v>
      </c>
      <c r="P35" s="24"/>
      <c r="Q35" s="15"/>
    </row>
    <row r="36" spans="7:17" x14ac:dyDescent="0.2">
      <c r="G36" s="20"/>
      <c r="H36" s="20"/>
      <c r="I36" s="20"/>
      <c r="J36" s="21"/>
      <c r="K36" s="20"/>
      <c r="L36" s="20"/>
      <c r="M36" s="20"/>
      <c r="N36" s="20"/>
      <c r="O36" s="20"/>
    </row>
  </sheetData>
  <mergeCells count="5">
    <mergeCell ref="A1:Q1"/>
    <mergeCell ref="G2:I2"/>
    <mergeCell ref="J2:M2"/>
    <mergeCell ref="N2:O2"/>
    <mergeCell ref="P2:Q2"/>
  </mergeCells>
  <pageMargins left="0.27" right="0.2" top="0.74803149606299213" bottom="0.74803149606299213" header="0.31496062992125984" footer="0.31496062992125984"/>
  <pageSetup scale="68" fitToWidth="2" fitToHeight="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Claudia Jacqueline García Juárez</cp:lastModifiedBy>
  <cp:lastPrinted>2024-04-22T15:31:33Z</cp:lastPrinted>
  <dcterms:created xsi:type="dcterms:W3CDTF">2023-06-21T19:35:53Z</dcterms:created>
  <dcterms:modified xsi:type="dcterms:W3CDTF">2024-07-09T16:14:07Z</dcterms:modified>
</cp:coreProperties>
</file>