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2 INFORMACIÓN PRESUPUESTARIA\"/>
    </mc:Choice>
  </mc:AlternateContent>
  <xr:revisionPtr revIDLastSave="0" documentId="8_{E28355F6-C3B0-4C8C-B2FA-5DF766770B87}" xr6:coauthVersionLast="47" xr6:coauthVersionMax="47" xr10:uidLastSave="{00000000-0000-0000-0000-000000000000}"/>
  <bookViews>
    <workbookView xWindow="-120" yWindow="-120" windowWidth="29040" windowHeight="15840" xr2:uid="{660835B6-7FBC-4F60-87B6-05B761799E66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B39" i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G39" i="1" s="1"/>
  <c r="F25" i="1"/>
  <c r="E25" i="1"/>
  <c r="C25" i="1"/>
  <c r="B25" i="1"/>
  <c r="D24" i="1"/>
  <c r="G24" i="1" s="1"/>
  <c r="D23" i="1"/>
  <c r="G23" i="1" s="1"/>
  <c r="D22" i="1"/>
  <c r="G22" i="1" s="1"/>
  <c r="D21" i="1"/>
  <c r="G21" i="1" s="1"/>
  <c r="G25" i="1" s="1"/>
  <c r="F14" i="1"/>
  <c r="E14" i="1"/>
  <c r="C14" i="1"/>
  <c r="B14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G14" i="1" l="1"/>
  <c r="D14" i="1"/>
  <c r="D25" i="1"/>
</calcChain>
</file>

<file path=xl/sharedStrings.xml><?xml version="1.0" encoding="utf-8"?>
<sst xmlns="http://schemas.openxmlformats.org/spreadsheetml/2006/main" count="59" uniqueCount="37">
  <si>
    <t>INSTITUTO TECNOLOGICO SUPERIOR DE GUANAJUATO
Estado Analítico del Ejercicio del Presupuesto de Egresos
Clasificación Administrativa
Del 1 de Enero al 31 de Marzo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</si>
  <si>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</si>
  <si>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</si>
  <si>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</si>
  <si>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</si>
  <si>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</si>
  <si>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</si>
  <si>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</si>
  <si>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</si>
  <si>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</si>
  <si>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</si>
  <si>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</si>
  <si>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</si>
  <si>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</si>
  <si>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</si>
  <si>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Dependencia o Unidad Administrativa 5</t>
  </si>
  <si>
    <t>Dependencia o Unidad Administrativa 6</t>
  </si>
  <si>
    <t>Dependencia o Unidad Administrativa 7</t>
  </si>
  <si>
    <t>Total del Gasto</t>
  </si>
  <si>
    <t>INSTITUTO TECNOLOGICO SUPERIOR DE GUANAJUATO
Estado Analítico del Ejercicio del Presupuesto de Egresos
Clasificación Administrativa (Poderes)
Del 1 de Enero al 31 de Marzo de 2023</t>
  </si>
  <si>
    <t>Poder Ejecutivo</t>
  </si>
  <si>
    <t>Poder Legislativo</t>
  </si>
  <si>
    <t>Poder Judicial</t>
  </si>
  <si>
    <t>Órganismos Autónomos</t>
  </si>
  <si>
    <t>INSTITUTO TECNOLOGICO SUPERIOR DE GUANAJUATO
Estado Analítico del Ejercicio del Presupuesto de Egresos
Clasificación Administrativa (Sector Paraestatal)
Del 1 de Enero al 31 de Marzo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</si>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</sst>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indent="1"/>
    </xf>
    <xf numFmtId="4" fontId="5" fillId="0" borderId="4" xfId="1" applyNumberFormat="1" applyFont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left" indent="1"/>
      <protection locked="0"/>
    </xf>
    <xf numFmtId="4" fontId="5" fillId="0" borderId="5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4" fontId="3" fillId="0" borderId="6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left" indent="1"/>
      <protection locked="0"/>
    </xf>
    <xf numFmtId="0" fontId="4" fillId="0" borderId="8" xfId="0" applyFont="1" applyBorder="1" applyAlignment="1" applyProtection="1">
      <alignment horizontal="left" wrapText="1" indent="1"/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D96CC3BC-27A5-4F84-A93E-4ACABEB7F6AF}"/>
    <cellStyle name="Normal 3" xfId="1" xr:uid="{4D2A958E-9793-447E-AF9B-64D5F7772286}"/>
    <cellStyle name="Normal 7" xfId="2" xr:uid="{83C0551D-AF9D-4EA2-9FDD-55C0D1162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48</xdr:row>
      <xdr:rowOff>133350</xdr:rowOff>
    </xdr:from>
    <xdr:to>
      <xdr:col>6</xdr:col>
      <xdr:colOff>447675</xdr:colOff>
      <xdr:row>48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67CCFE8-C83D-47AA-847E-CA3D8C679CF3}"/>
            </a:ext>
          </a:extLst>
        </xdr:cNvPr>
        <xdr:cNvCxnSpPr/>
      </xdr:nvCxnSpPr>
      <xdr:spPr>
        <a:xfrm>
          <a:off x="8277225" y="103822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1304925</xdr:colOff>
      <xdr:row>49</xdr:row>
      <xdr:rowOff>9525</xdr:rowOff>
    </xdr:from>
    <xdr:to>
      <xdr:col>0</xdr:col>
      <xdr:colOff>3314700</xdr:colOff>
      <xdr:row>49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06FBF4A-EF2E-4CC2-869E-AD7E554447A9}"/>
            </a:ext>
          </a:extLst>
        </xdr:cNvPr>
        <xdr:cNvCxnSpPr/>
      </xdr:nvCxnSpPr>
      <xdr:spPr>
        <a:xfrm>
          <a:off x="1304925" y="104203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A7C7-0E8E-47E8-AB82-59AD130E0C1F}">
  <sheetPr>
    <pageSetUpPr fitToPage="1"/>
  </sheetPr>
  <dimension ref="A1:G51"/>
  <sheetViews>
    <sheetView showGridLines="0" tabSelected="1" topLeftCell="A21" workbookViewId="0">
      <selection activeCell="A28" sqref="A28:G50"/>
    </sheetView>
  </sheetViews>
  <sheetFormatPr baseColWidth="10" defaultColWidth="12" defaultRowHeight="12.75" x14ac:dyDescent="0.2"/>
  <cols>
    <col min="1" max="1" width="80.5" style="4" customWidth="1"/>
    <col min="2" max="7" width="18.33203125" style="4" customWidth="1"/>
    <col min="8" max="16384" width="12" style="4"/>
  </cols>
  <sheetData>
    <row r="1" spans="1:7" ht="54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1556949.87</v>
      </c>
      <c r="C6" s="15">
        <v>1718201.31</v>
      </c>
      <c r="D6" s="15">
        <f>B6+C6</f>
        <v>3275151.18</v>
      </c>
      <c r="E6" s="15">
        <v>584499.57999999996</v>
      </c>
      <c r="F6" s="15">
        <v>584499.57999999996</v>
      </c>
      <c r="G6" s="15">
        <f>D6-E6</f>
        <v>2690651.6</v>
      </c>
    </row>
    <row r="7" spans="1:7" x14ac:dyDescent="0.2">
      <c r="A7" s="14" t="s">
        <v>12</v>
      </c>
      <c r="B7" s="15">
        <v>6721178.5199999996</v>
      </c>
      <c r="C7" s="15">
        <v>2944408.03</v>
      </c>
      <c r="D7" s="15">
        <f t="shared" ref="D7:D12" si="0">B7+C7</f>
        <v>9665586.5499999989</v>
      </c>
      <c r="E7" s="15">
        <v>1679601.15</v>
      </c>
      <c r="F7" s="15">
        <v>1679601.15</v>
      </c>
      <c r="G7" s="15">
        <f t="shared" ref="G7:G12" si="1">D7-E7</f>
        <v>7985985.3999999985</v>
      </c>
    </row>
    <row r="8" spans="1:7" x14ac:dyDescent="0.2">
      <c r="A8" s="14" t="s">
        <v>13</v>
      </c>
      <c r="B8" s="15">
        <v>12986745.09</v>
      </c>
      <c r="C8" s="15">
        <v>11713364.93</v>
      </c>
      <c r="D8" s="15">
        <f t="shared" si="0"/>
        <v>24700110.02</v>
      </c>
      <c r="E8" s="15">
        <v>4384905.6500000004</v>
      </c>
      <c r="F8" s="15">
        <v>4384905.6500000004</v>
      </c>
      <c r="G8" s="15">
        <f t="shared" si="1"/>
        <v>20315204.369999997</v>
      </c>
    </row>
    <row r="9" spans="1:7" x14ac:dyDescent="0.2">
      <c r="A9" s="14" t="s">
        <v>14</v>
      </c>
      <c r="B9" s="15">
        <v>2884754.04</v>
      </c>
      <c r="C9" s="15">
        <v>2735316.73</v>
      </c>
      <c r="D9" s="15">
        <f t="shared" si="0"/>
        <v>5620070.7699999996</v>
      </c>
      <c r="E9" s="15">
        <v>942239.46</v>
      </c>
      <c r="F9" s="15">
        <v>942239.46</v>
      </c>
      <c r="G9" s="15">
        <f t="shared" si="1"/>
        <v>4677831.3099999996</v>
      </c>
    </row>
    <row r="10" spans="1:7" x14ac:dyDescent="0.2">
      <c r="A10" s="14" t="s">
        <v>15</v>
      </c>
      <c r="B10" s="15">
        <v>0</v>
      </c>
      <c r="C10" s="15">
        <v>0</v>
      </c>
      <c r="D10" s="15">
        <f t="shared" si="0"/>
        <v>0</v>
      </c>
      <c r="E10" s="15">
        <v>0</v>
      </c>
      <c r="F10" s="15">
        <v>0</v>
      </c>
      <c r="G10" s="15">
        <f t="shared" si="1"/>
        <v>0</v>
      </c>
    </row>
    <row r="11" spans="1:7" x14ac:dyDescent="0.2">
      <c r="A11" s="14" t="s">
        <v>16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</row>
    <row r="12" spans="1:7" x14ac:dyDescent="0.2">
      <c r="A12" s="14" t="s">
        <v>17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</row>
    <row r="13" spans="1:7" x14ac:dyDescent="0.2">
      <c r="A13" s="14"/>
      <c r="B13" s="15"/>
      <c r="C13" s="15"/>
      <c r="D13" s="15"/>
      <c r="E13" s="15"/>
      <c r="F13" s="15"/>
      <c r="G13" s="15"/>
    </row>
    <row r="14" spans="1:7" x14ac:dyDescent="0.2">
      <c r="A14" s="16" t="s">
        <v>18</v>
      </c>
      <c r="B14" s="17">
        <f t="shared" ref="B14:G14" si="2">SUM(B6:B13)</f>
        <v>24149627.52</v>
      </c>
      <c r="C14" s="17">
        <f t="shared" si="2"/>
        <v>19111291</v>
      </c>
      <c r="D14" s="17">
        <f t="shared" si="2"/>
        <v>43260918.519999996</v>
      </c>
      <c r="E14" s="17">
        <f t="shared" si="2"/>
        <v>7591245.8400000008</v>
      </c>
      <c r="F14" s="17">
        <f t="shared" si="2"/>
        <v>7591245.8400000008</v>
      </c>
      <c r="G14" s="17">
        <f t="shared" si="2"/>
        <v>35669672.68</v>
      </c>
    </row>
    <row r="17" spans="1:7" ht="51.75" customHeight="1" x14ac:dyDescent="0.2">
      <c r="A17" s="1" t="s">
        <v>19</v>
      </c>
      <c r="B17" s="2"/>
      <c r="C17" s="2"/>
      <c r="D17" s="2"/>
      <c r="E17" s="2"/>
      <c r="F17" s="2"/>
      <c r="G17" s="3"/>
    </row>
    <row r="18" spans="1:7" x14ac:dyDescent="0.2">
      <c r="A18" s="5" t="s">
        <v>1</v>
      </c>
      <c r="B18" s="1" t="s">
        <v>2</v>
      </c>
      <c r="C18" s="2"/>
      <c r="D18" s="2"/>
      <c r="E18" s="2"/>
      <c r="F18" s="3"/>
      <c r="G18" s="6" t="s">
        <v>3</v>
      </c>
    </row>
    <row r="19" spans="1:7" ht="25.5" x14ac:dyDescent="0.2">
      <c r="A19" s="7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9"/>
    </row>
    <row r="20" spans="1:7" x14ac:dyDescent="0.2">
      <c r="A20" s="10"/>
      <c r="B20" s="11">
        <v>1</v>
      </c>
      <c r="C20" s="11">
        <v>2</v>
      </c>
      <c r="D20" s="11" t="s">
        <v>9</v>
      </c>
      <c r="E20" s="11">
        <v>4</v>
      </c>
      <c r="F20" s="11">
        <v>5</v>
      </c>
      <c r="G20" s="11" t="s">
        <v>10</v>
      </c>
    </row>
    <row r="21" spans="1:7" x14ac:dyDescent="0.2">
      <c r="A21" s="18" t="s">
        <v>20</v>
      </c>
      <c r="B21" s="15">
        <v>0</v>
      </c>
      <c r="C21" s="15">
        <v>0</v>
      </c>
      <c r="D21" s="15">
        <f>B21+C21</f>
        <v>0</v>
      </c>
      <c r="E21" s="15">
        <v>0</v>
      </c>
      <c r="F21" s="15">
        <v>0</v>
      </c>
      <c r="G21" s="15">
        <f>D21-E21</f>
        <v>0</v>
      </c>
    </row>
    <row r="22" spans="1:7" x14ac:dyDescent="0.2">
      <c r="A22" s="18" t="s">
        <v>21</v>
      </c>
      <c r="B22" s="15">
        <v>0</v>
      </c>
      <c r="C22" s="15">
        <v>0</v>
      </c>
      <c r="D22" s="15">
        <f t="shared" ref="D22:D24" si="3">B22+C22</f>
        <v>0</v>
      </c>
      <c r="E22" s="15">
        <v>0</v>
      </c>
      <c r="F22" s="15">
        <v>0</v>
      </c>
      <c r="G22" s="15">
        <f t="shared" ref="G22:G24" si="4">D22-E22</f>
        <v>0</v>
      </c>
    </row>
    <row r="23" spans="1:7" x14ac:dyDescent="0.2">
      <c r="A23" s="18" t="s">
        <v>22</v>
      </c>
      <c r="B23" s="15">
        <v>0</v>
      </c>
      <c r="C23" s="15">
        <v>0</v>
      </c>
      <c r="D23" s="15">
        <f t="shared" si="3"/>
        <v>0</v>
      </c>
      <c r="E23" s="15">
        <v>0</v>
      </c>
      <c r="F23" s="15">
        <v>0</v>
      </c>
      <c r="G23" s="15">
        <f t="shared" si="4"/>
        <v>0</v>
      </c>
    </row>
    <row r="24" spans="1:7" x14ac:dyDescent="0.2">
      <c r="A24" s="18" t="s">
        <v>23</v>
      </c>
      <c r="B24" s="15">
        <v>0</v>
      </c>
      <c r="C24" s="15">
        <v>0</v>
      </c>
      <c r="D24" s="15">
        <f t="shared" si="3"/>
        <v>0</v>
      </c>
      <c r="E24" s="15">
        <v>0</v>
      </c>
      <c r="F24" s="15">
        <v>0</v>
      </c>
      <c r="G24" s="15">
        <f t="shared" si="4"/>
        <v>0</v>
      </c>
    </row>
    <row r="25" spans="1:7" x14ac:dyDescent="0.2">
      <c r="A25" s="16" t="s">
        <v>18</v>
      </c>
      <c r="B25" s="17">
        <f t="shared" ref="B25:G25" si="5">SUM(B21:B24)</f>
        <v>0</v>
      </c>
      <c r="C25" s="17">
        <f t="shared" si="5"/>
        <v>0</v>
      </c>
      <c r="D25" s="17">
        <f t="shared" si="5"/>
        <v>0</v>
      </c>
      <c r="E25" s="17">
        <f t="shared" si="5"/>
        <v>0</v>
      </c>
      <c r="F25" s="17">
        <f t="shared" si="5"/>
        <v>0</v>
      </c>
      <c r="G25" s="17">
        <f t="shared" si="5"/>
        <v>0</v>
      </c>
    </row>
    <row r="28" spans="1:7" ht="53.25" customHeight="1" x14ac:dyDescent="0.2">
      <c r="A28" s="1" t="s">
        <v>24</v>
      </c>
      <c r="B28" s="2"/>
      <c r="C28" s="2"/>
      <c r="D28" s="2"/>
      <c r="E28" s="2"/>
      <c r="F28" s="2"/>
      <c r="G28" s="3"/>
    </row>
    <row r="29" spans="1:7" x14ac:dyDescent="0.2">
      <c r="A29" s="5" t="s">
        <v>1</v>
      </c>
      <c r="B29" s="1" t="s">
        <v>2</v>
      </c>
      <c r="C29" s="2"/>
      <c r="D29" s="2"/>
      <c r="E29" s="2"/>
      <c r="F29" s="3"/>
      <c r="G29" s="6" t="s">
        <v>3</v>
      </c>
    </row>
    <row r="30" spans="1:7" ht="25.5" x14ac:dyDescent="0.2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9"/>
    </row>
    <row r="31" spans="1:7" x14ac:dyDescent="0.2">
      <c r="A31" s="10"/>
      <c r="B31" s="11">
        <v>1</v>
      </c>
      <c r="C31" s="11">
        <v>2</v>
      </c>
      <c r="D31" s="11" t="s">
        <v>9</v>
      </c>
      <c r="E31" s="11">
        <v>4</v>
      </c>
      <c r="F31" s="11">
        <v>5</v>
      </c>
      <c r="G31" s="11" t="s">
        <v>10</v>
      </c>
    </row>
    <row r="32" spans="1:7" x14ac:dyDescent="0.2">
      <c r="A32" s="19" t="s">
        <v>25</v>
      </c>
      <c r="B32" s="15">
        <v>24149627.52</v>
      </c>
      <c r="C32" s="15">
        <v>19111291</v>
      </c>
      <c r="D32" s="15">
        <f t="shared" ref="D32:D38" si="6">B32+C32</f>
        <v>43260918.519999996</v>
      </c>
      <c r="E32" s="15">
        <v>7591245.8399999999</v>
      </c>
      <c r="F32" s="15">
        <v>7591245.8399999999</v>
      </c>
      <c r="G32" s="15">
        <f t="shared" ref="G32:G38" si="7">D32-E32</f>
        <v>35669672.679999992</v>
      </c>
    </row>
    <row r="33" spans="1:7" x14ac:dyDescent="0.2">
      <c r="A33" s="19" t="s">
        <v>26</v>
      </c>
      <c r="B33" s="15">
        <v>0</v>
      </c>
      <c r="C33" s="15">
        <v>0</v>
      </c>
      <c r="D33" s="15">
        <f t="shared" si="6"/>
        <v>0</v>
      </c>
      <c r="E33" s="15">
        <v>0</v>
      </c>
      <c r="F33" s="15">
        <v>0</v>
      </c>
      <c r="G33" s="15">
        <f t="shared" si="7"/>
        <v>0</v>
      </c>
    </row>
    <row r="34" spans="1:7" ht="25.5" x14ac:dyDescent="0.2">
      <c r="A34" s="19" t="s">
        <v>27</v>
      </c>
      <c r="B34" s="15">
        <v>0</v>
      </c>
      <c r="C34" s="15">
        <v>0</v>
      </c>
      <c r="D34" s="15">
        <f t="shared" si="6"/>
        <v>0</v>
      </c>
      <c r="E34" s="15">
        <v>0</v>
      </c>
      <c r="F34" s="15">
        <v>0</v>
      </c>
      <c r="G34" s="15">
        <f t="shared" si="7"/>
        <v>0</v>
      </c>
    </row>
    <row r="35" spans="1:7" ht="25.5" x14ac:dyDescent="0.2">
      <c r="A35" s="19" t="s">
        <v>28</v>
      </c>
      <c r="B35" s="15">
        <v>0</v>
      </c>
      <c r="C35" s="15">
        <v>0</v>
      </c>
      <c r="D35" s="15">
        <f t="shared" si="6"/>
        <v>0</v>
      </c>
      <c r="E35" s="15">
        <v>0</v>
      </c>
      <c r="F35" s="15">
        <v>0</v>
      </c>
      <c r="G35" s="15">
        <f t="shared" si="7"/>
        <v>0</v>
      </c>
    </row>
    <row r="36" spans="1:7" ht="11.25" customHeight="1" x14ac:dyDescent="0.2">
      <c r="A36" s="19" t="s">
        <v>29</v>
      </c>
      <c r="B36" s="15">
        <v>0</v>
      </c>
      <c r="C36" s="15">
        <v>0</v>
      </c>
      <c r="D36" s="15">
        <f t="shared" si="6"/>
        <v>0</v>
      </c>
      <c r="E36" s="15">
        <v>0</v>
      </c>
      <c r="F36" s="15">
        <v>0</v>
      </c>
      <c r="G36" s="15">
        <f t="shared" si="7"/>
        <v>0</v>
      </c>
    </row>
    <row r="37" spans="1:7" ht="25.5" x14ac:dyDescent="0.2">
      <c r="A37" s="19" t="s">
        <v>30</v>
      </c>
      <c r="B37" s="15">
        <v>0</v>
      </c>
      <c r="C37" s="15">
        <v>0</v>
      </c>
      <c r="D37" s="15">
        <f t="shared" si="6"/>
        <v>0</v>
      </c>
      <c r="E37" s="15">
        <v>0</v>
      </c>
      <c r="F37" s="15">
        <v>0</v>
      </c>
      <c r="G37" s="15">
        <f t="shared" si="7"/>
        <v>0</v>
      </c>
    </row>
    <row r="38" spans="1:7" x14ac:dyDescent="0.2">
      <c r="A38" s="19" t="s">
        <v>31</v>
      </c>
      <c r="B38" s="15">
        <v>0</v>
      </c>
      <c r="C38" s="15">
        <v>0</v>
      </c>
      <c r="D38" s="15">
        <f t="shared" si="6"/>
        <v>0</v>
      </c>
      <c r="E38" s="15">
        <v>0</v>
      </c>
      <c r="F38" s="15">
        <v>0</v>
      </c>
      <c r="G38" s="15">
        <f t="shared" si="7"/>
        <v>0</v>
      </c>
    </row>
    <row r="39" spans="1:7" x14ac:dyDescent="0.2">
      <c r="A39" s="16" t="s">
        <v>18</v>
      </c>
      <c r="B39" s="17">
        <f t="shared" ref="B39:G39" si="8">SUM(B32:B38)</f>
        <v>24149627.52</v>
      </c>
      <c r="C39" s="17">
        <f t="shared" si="8"/>
        <v>19111291</v>
      </c>
      <c r="D39" s="17">
        <f t="shared" si="8"/>
        <v>43260918.519999996</v>
      </c>
      <c r="E39" s="17">
        <f t="shared" si="8"/>
        <v>7591245.8399999999</v>
      </c>
      <c r="F39" s="17">
        <f t="shared" si="8"/>
        <v>7591245.8399999999</v>
      </c>
      <c r="G39" s="17">
        <f t="shared" si="8"/>
        <v>35669672.679999992</v>
      </c>
    </row>
    <row r="41" spans="1:7" x14ac:dyDescent="0.2">
      <c r="A41" s="4" t="s">
        <v>32</v>
      </c>
    </row>
    <row r="50" spans="1:6" x14ac:dyDescent="0.2">
      <c r="A50" s="20" t="s">
        <v>33</v>
      </c>
      <c r="B50" s="21"/>
      <c r="C50" s="21"/>
      <c r="D50" s="21"/>
      <c r="E50" s="21"/>
      <c r="F50" s="20" t="s">
        <v>34</v>
      </c>
    </row>
    <row r="51" spans="1:6" x14ac:dyDescent="0.2">
      <c r="A51" s="22" t="s">
        <v>35</v>
      </c>
      <c r="B51" s="23"/>
      <c r="C51" s="21"/>
      <c r="D51" s="21"/>
      <c r="E51" s="21"/>
      <c r="F51" s="20" t="s">
        <v>36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47" header="0.31496062992125984" footer="0.31496062992125984"/>
  <pageSetup paperSize="141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2023-04-25T20:25:46Z</dcterms:created>
  <dcterms:modified xsi:type="dcterms:W3CDTF">2023-04-25T20:27:29Z</dcterms:modified>
</cp:coreProperties>
</file>