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ntabilidad\Desktop\RESPALDO VANE\TESORERIA 2023_10_04\CONTA\CUENTA PÚBLICA\DIGITALES PUBLICAR\3ER TRIM\05 EJERCICIO PRESUPUESTARIO\"/>
    </mc:Choice>
  </mc:AlternateContent>
  <xr:revisionPtr revIDLastSave="0" documentId="8_{3E9DF30C-4276-42ED-84FA-5ACD41CDC41D}" xr6:coauthVersionLast="47" xr6:coauthVersionMax="47" xr10:uidLastSave="{00000000-0000-0000-0000-000000000000}"/>
  <bookViews>
    <workbookView xWindow="-120" yWindow="-120" windowWidth="29040" windowHeight="15840" xr2:uid="{E0427D2C-D33A-4944-8169-6C1E4B071E29}"/>
  </bookViews>
  <sheets>
    <sheet name="RAS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</externalReferences>
  <definedNames>
    <definedName name="A" localSheetId="0">[1]ECABR!#REF!</definedName>
    <definedName name="A">[1]ECABR!#REF!</definedName>
    <definedName name="A_impresión_IM" localSheetId="0">[1]ECABR!#REF!</definedName>
    <definedName name="A_impresión_IM">[1]ECABR!#REF!</definedName>
    <definedName name="abc" localSheetId="0">[2]TOTAL!#REF!</definedName>
    <definedName name="abc">[2]TOTAL!#REF!</definedName>
    <definedName name="Abr">#REF!</definedName>
    <definedName name="anexo">[1]ECABR!#REF!</definedName>
    <definedName name="_xlnm.Extract" localSheetId="0">[4]EGRESOS!#REF!</definedName>
    <definedName name="_xlnm.Extract">[4]EGRESOS!#REF!</definedName>
    <definedName name="_xlnm.Print_Area" localSheetId="0">RAS!$A$1:$H$69</definedName>
    <definedName name="B" localSheetId="0">[4]EGRESOS!#REF!</definedName>
    <definedName name="B">[4]EGRESOS!#REF!</definedName>
    <definedName name="BASE" localSheetId="0">#REF!</definedName>
    <definedName name="BASE">#REF!</definedName>
    <definedName name="_xlnm.Database" localSheetId="0">[5]REPORTO!#REF!</definedName>
    <definedName name="_xlnm.Database">[5]REPORTO!#REF!</definedName>
    <definedName name="cba" localSheetId="0">[2]TOTAL!#REF!</definedName>
    <definedName name="cba">[2]TOTAL!#REF!</definedName>
    <definedName name="ELOY" localSheetId="0">#REF!</definedName>
    <definedName name="ELOY">#REF!</definedName>
    <definedName name="Ene">#REF!</definedName>
    <definedName name="Feb">#REF!</definedName>
    <definedName name="Fecha" localSheetId="0">#REF!</definedName>
    <definedName name="Fecha">#REF!</definedName>
    <definedName name="HF">[6]T1705HF!$B$20:$B$20</definedName>
    <definedName name="ju" localSheetId="0">[5]REPORTO!#REF!</definedName>
    <definedName name="ju">[5]REPORTO!#REF!</definedName>
    <definedName name="Jul">#REF!</definedName>
    <definedName name="Jun">#REF!</definedName>
    <definedName name="mao" localSheetId="0">[1]ECABR!#REF!</definedName>
    <definedName name="mao">[1]ECABR!#REF!</definedName>
    <definedName name="Mar">#REF!</definedName>
    <definedName name="May">#REF!</definedName>
    <definedName name="MUEBLES">#REF!</definedName>
    <definedName name="N" localSheetId="0">#REF!</definedName>
    <definedName name="N">#REF!</definedName>
    <definedName name="REPORTO" localSheetId="0">#REF!</definedName>
    <definedName name="REPORTO">#REF!</definedName>
    <definedName name="sssss">[1]ECABR!#REF!</definedName>
    <definedName name="TCAIE">[7]CH1902!$B$20:$B$20</definedName>
    <definedName name="TCFEEIS" localSheetId="0">#REF!</definedName>
    <definedName name="TCFEEIS">#REF!</definedName>
    <definedName name="TRASP" localSheetId="0">#REF!</definedName>
    <definedName name="TRASP">#REF!</definedName>
    <definedName name="U" localSheetId="0">#REF!</definedName>
    <definedName name="U">#REF!</definedName>
    <definedName name="x" localSheetId="0">#REF!</definedName>
    <definedName name="x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9" i="1" l="1"/>
</calcChain>
</file>

<file path=xl/sharedStrings.xml><?xml version="1.0" encoding="utf-8"?>
<sst xmlns="http://schemas.openxmlformats.org/spreadsheetml/2006/main" count="351" uniqueCount="184">
  <si>
    <t>Instituto Tecnológico Superior de Guanajuato
Montos Pagados por Ayudas y Subsidios
Del 1 de julio al 30 de septiembre de 2023</t>
  </si>
  <si>
    <t>CONCEPTO</t>
  </si>
  <si>
    <t>AYUDA A</t>
  </si>
  <si>
    <t>SUBSIDIO</t>
  </si>
  <si>
    <t>SECTOR
(económico o social)</t>
  </si>
  <si>
    <t>BENEFICIARIO</t>
  </si>
  <si>
    <t>CURP</t>
  </si>
  <si>
    <t>RFC</t>
  </si>
  <si>
    <t>MONTO
PAGADO</t>
  </si>
  <si>
    <t>4410 AYUDAS SOCIALES A PERSONAS</t>
  </si>
  <si>
    <t>X</t>
  </si>
  <si>
    <t>SOCIAL 253</t>
  </si>
  <si>
    <t>PALOMA DEL ROCIO BECERRA ZARATE</t>
  </si>
  <si>
    <t>BEZP001207MGTCRLA8</t>
  </si>
  <si>
    <t>BEZP001207000 </t>
  </si>
  <si>
    <t>REBECA BARRÓN OLMOS</t>
  </si>
  <si>
    <t>BAOR020922MGTRLBA4</t>
  </si>
  <si>
    <t xml:space="preserve"> BAOR020922000</t>
  </si>
  <si>
    <t>BRENDA LETICIA ÁLVAREZ PALAFOX</t>
  </si>
  <si>
    <t>AAPB020519MGTLLRA6</t>
  </si>
  <si>
    <t>AAPB020519000 </t>
  </si>
  <si>
    <t>ELIAM SIMON JARAMILLO CORTES</t>
  </si>
  <si>
    <t>JACE000706HGTRRLA2</t>
  </si>
  <si>
    <t>JACE000706000 </t>
  </si>
  <si>
    <t>CHRISTIAN ISAAC RAMIREZ OLMEDO</t>
  </si>
  <si>
    <t>RAOC020417HGTMLHA0</t>
  </si>
  <si>
    <t>RAOC020417000 </t>
  </si>
  <si>
    <t>ADRIANA LUCÍA MARTÍNEZ ZÁRATE</t>
  </si>
  <si>
    <t>MAZA021213MGTRRDA2 </t>
  </si>
  <si>
    <t>MAZA021213000 </t>
  </si>
  <si>
    <t>NAYELI ESMERALDA DIAZ MEDRANO</t>
  </si>
  <si>
    <t>DIMN020326MGTZDYA5 </t>
  </si>
  <si>
    <t>DIMN020326000 </t>
  </si>
  <si>
    <t>DANIELA ALEJANDRA LOZANO ARREDONDO</t>
  </si>
  <si>
    <t>LOAD011019MGTZRNA7 </t>
  </si>
  <si>
    <t>LOAD011019000 </t>
  </si>
  <si>
    <t>MARTHA DANIELA LOZANO RAMIREZ</t>
  </si>
  <si>
    <t>LORM020129MGTZMRA1 </t>
  </si>
  <si>
    <t>LORM020129000 </t>
  </si>
  <si>
    <t>LUIS ANGEL DUEÑEZ TOVAR</t>
  </si>
  <si>
    <t>DUTL011209HGTXVSA3 </t>
  </si>
  <si>
    <t>DUTL011209PBA </t>
  </si>
  <si>
    <t>ALAN UBALDO BALDERAS MARTÍNEZ</t>
  </si>
  <si>
    <t>BAMA021211HGTLRLA3 </t>
  </si>
  <si>
    <t>BAMA021211000 </t>
  </si>
  <si>
    <t>SERVANDO ULISES SÁNCHEZ GARCÍA</t>
  </si>
  <si>
    <t>SAGS011028HGTNRRA1 </t>
  </si>
  <si>
    <t>SAGS011028000 </t>
  </si>
  <si>
    <t>VIVIANA PAOLA VELÁZQUEZ MENDIETA</t>
  </si>
  <si>
    <t>VEMV031001MGTLNVA3 </t>
  </si>
  <si>
    <t>VEMV031001000 </t>
  </si>
  <si>
    <t>MARÍA FERNANDA VELÁZQUEZ VARGAS</t>
  </si>
  <si>
    <t>VEVF030603MGTLRRA8 </t>
  </si>
  <si>
    <t>VEVF030603000 </t>
  </si>
  <si>
    <t>JOHAN ANDRÉ HERNÁNDEZ SIERRA</t>
  </si>
  <si>
    <t>HESJ011221HGTRRHA0 </t>
  </si>
  <si>
    <t>HESJ011221LD6 </t>
  </si>
  <si>
    <t>AYLINE ITXELL CRUZ HERNÁNDEZ</t>
  </si>
  <si>
    <t>CUHA021009MTSRRYA9 </t>
  </si>
  <si>
    <t>CUHA021009000 </t>
  </si>
  <si>
    <t>CARLOS GEOVANNI GUTIERREZ VEGA</t>
  </si>
  <si>
    <t>GUVC010903HGTTGRA8 </t>
  </si>
  <si>
    <t>GUVC010903000 </t>
  </si>
  <si>
    <t>JUAN JOSÉ DIAZ BARRERA</t>
  </si>
  <si>
    <t>DIBJ020516HGTZRNA5 </t>
  </si>
  <si>
    <t>DIBJ020516514 </t>
  </si>
  <si>
    <t>LAEL NAVARRO NAVARRO</t>
  </si>
  <si>
    <t>NANL020331HGTVVLA6 </t>
  </si>
  <si>
    <t>NANL020331E7A </t>
  </si>
  <si>
    <t>CHRISTIAN ALFONSO MOSQUEDA MENDOZA</t>
  </si>
  <si>
    <t>MOMC011016HGTSNHA2 </t>
  </si>
  <si>
    <t>MOMC011016 </t>
  </si>
  <si>
    <t>ANTONIO ABRAHAM MARTINEZ ZARATE</t>
  </si>
  <si>
    <t>MAZA990518HGTRRN09 </t>
  </si>
  <si>
    <t>MAZA990518000</t>
  </si>
  <si>
    <t>JESUS GUSTAVO VENEGAS PICHARDO</t>
  </si>
  <si>
    <t>VEPJ020224HGTNCSA3 </t>
  </si>
  <si>
    <t>VEPJ020224000 </t>
  </si>
  <si>
    <t>ANDREA JOCELYN VALADEZ SANCHEZ</t>
  </si>
  <si>
    <t>VASA021001MGTLNNB7 </t>
  </si>
  <si>
    <t>VASA021001000 </t>
  </si>
  <si>
    <t>EMMANUEL ALEJANDRO VIZGUERRA GONZALEZ</t>
  </si>
  <si>
    <t>VIGE040210HGTZNMA2 </t>
  </si>
  <si>
    <t>VIGE040210MA2 </t>
  </si>
  <si>
    <t>LUIS ENRIQUE LOZANO DUEÑAS</t>
  </si>
  <si>
    <t>LODL020719HGTZXSA9 </t>
  </si>
  <si>
    <t>LODL020719LOD </t>
  </si>
  <si>
    <t>NORMA LUCIA LOPEZ GONZALEZ</t>
  </si>
  <si>
    <t>LOGN010924MGTPNRA4 </t>
  </si>
  <si>
    <t>LOGN010924LoG </t>
  </si>
  <si>
    <t>EDGAR ARIEL PICHARDO AGUIRRE</t>
  </si>
  <si>
    <t>PIAE030115HGTCGDA0 </t>
  </si>
  <si>
    <t>PIAE030115000 </t>
  </si>
  <si>
    <t>FABIAN JARAMILLO ORTEGA</t>
  </si>
  <si>
    <t>JAOF010102HGTRRBA8 </t>
  </si>
  <si>
    <t>RJAOF010102JAO</t>
  </si>
  <si>
    <t>GUSTAVO ANGEL SILVA TORRES</t>
  </si>
  <si>
    <t>SITG000802HGTLRSA4 </t>
  </si>
  <si>
    <t>SITG000802CV4 </t>
  </si>
  <si>
    <t>OSCAR DANIEL LANDÍN RODRÍGUEZ</t>
  </si>
  <si>
    <t>LARO000411HGTNDSA4 </t>
  </si>
  <si>
    <t>LARO000411000</t>
  </si>
  <si>
    <t>JIMENA MARISOL HERNANDEZ TORRES</t>
  </si>
  <si>
    <t>HETJ020907MGTRRMA7 </t>
  </si>
  <si>
    <t>HETJ020907000 </t>
  </si>
  <si>
    <t>MATIAS ELISEO SOLORZANO RAMOS</t>
  </si>
  <si>
    <t>SORM020222HGTLMTA8 </t>
  </si>
  <si>
    <t>SORM020222000 </t>
  </si>
  <si>
    <t>ALONDRA GUADALUPE MARIA JOSE GUERRERO ARENAS</t>
  </si>
  <si>
    <t>GUAA020624MGTRRLA4 </t>
  </si>
  <si>
    <t>GUAA020624000 </t>
  </si>
  <si>
    <t>CARLOS DANIEL PALAFOX RETANA</t>
  </si>
  <si>
    <t>PARC990628HGTLTR06 </t>
  </si>
  <si>
    <t>PARC990628000</t>
  </si>
  <si>
    <t>CRISTOPHER LEONARDO GUERRERO CANCHOLA</t>
  </si>
  <si>
    <t>GUCC011019HGTRNRA3 </t>
  </si>
  <si>
    <t>GUCC011019000</t>
  </si>
  <si>
    <t>LUIS EDUARDO TORRES GUERRA</t>
  </si>
  <si>
    <t>TOGL020415HGTRRSA2 </t>
  </si>
  <si>
    <t>TOGL0204153I2 </t>
  </si>
  <si>
    <t>ROBERTO CARLOS CALZADA FRANCO</t>
  </si>
  <si>
    <t>CAFR021103HGTLRBA0 </t>
  </si>
  <si>
    <t>CAFR021103000</t>
  </si>
  <si>
    <t>VIRIDIANA SARAI REYEZ IBARRA</t>
  </si>
  <si>
    <t>REIV030201MGTYBRA9 </t>
  </si>
  <si>
    <t>REIV030201000 </t>
  </si>
  <si>
    <t>PAMELA QUETZALLY HERNÁNDEZ MURILLO</t>
  </si>
  <si>
    <t>FRANCISCO YAEL DELGADO SALAZAR</t>
  </si>
  <si>
    <t>DESF020919HGTLLRA2 </t>
  </si>
  <si>
    <t>DESF020919000 </t>
  </si>
  <si>
    <t>DAYSY VIOLETA PALAFOX RAMIREZ</t>
  </si>
  <si>
    <t>PARD040114MGTLMYA4 </t>
  </si>
  <si>
    <t>PARD040114000 </t>
  </si>
  <si>
    <t>CRISTIAN ERNESTO GONZALEZ HERNANDEZ</t>
  </si>
  <si>
    <t>GOHC010411HGTNRRA0 </t>
  </si>
  <si>
    <t>GOHC010411V21 </t>
  </si>
  <si>
    <t>CARLOS FABIAN RIOS MARTINEZ</t>
  </si>
  <si>
    <t>RIMC020524HGTSRRA2 </t>
  </si>
  <si>
    <t>RIMC020524000 </t>
  </si>
  <si>
    <t>DANIELA GALLEGOS PEREZ</t>
  </si>
  <si>
    <t>GAPD000719MGTLRNA9 </t>
  </si>
  <si>
    <t>GAPD000719000</t>
  </si>
  <si>
    <t>Leonardo Daniel López Sánchez</t>
  </si>
  <si>
    <t>LOSL940806HTCPNN09</t>
  </si>
  <si>
    <t>LOSL940806</t>
  </si>
  <si>
    <t>Seth Urich Vázquez Trujillo</t>
  </si>
  <si>
    <t>VATS011120HGTZRTA3</t>
  </si>
  <si>
    <t>VATS011120</t>
  </si>
  <si>
    <t>Rogelio Olivares Ramírez</t>
  </si>
  <si>
    <t>OIRR980915HGTLMG03</t>
  </si>
  <si>
    <t>OIRR980915</t>
  </si>
  <si>
    <t>Guerrero Arenas Alondra Guadalupe María José</t>
  </si>
  <si>
    <t>GUAA020624MGTRRLA4</t>
  </si>
  <si>
    <t>GUAA020624</t>
  </si>
  <si>
    <t>Jaime Adrían Argote Barrientos</t>
  </si>
  <si>
    <t>AOBJ970710HGTRRM04</t>
  </si>
  <si>
    <t>AOBJ970710</t>
  </si>
  <si>
    <t>Diana Jazmín Gónzalez Arredondo</t>
  </si>
  <si>
    <t>GOAD020810MGTNRNA4</t>
  </si>
  <si>
    <t>GOAD020810</t>
  </si>
  <si>
    <t>Jazmin Valeria Alvarez Meza</t>
  </si>
  <si>
    <t>AAMJ020126MGTLZZA7</t>
  </si>
  <si>
    <t>AAMJ020126</t>
  </si>
  <si>
    <t>Jose Daniel Jasso Juárez</t>
  </si>
  <si>
    <t>JAJD020213HGTSRNA0</t>
  </si>
  <si>
    <t>JAJD020213</t>
  </si>
  <si>
    <t xml:space="preserve"> Miguel Ángel Zamarripa Pichardo</t>
  </si>
  <si>
    <t> ZAPM011213HGTMCGA8</t>
  </si>
  <si>
    <t> ZAPM011213</t>
  </si>
  <si>
    <t>Manuel Fabricio Hernández Yebra</t>
  </si>
  <si>
    <t>HEYM021115HGTRBNA1</t>
  </si>
  <si>
    <t>HEYM021115</t>
  </si>
  <si>
    <t>Edgar López Vizguerra</t>
  </si>
  <si>
    <t>LOVE020210HGTPZDA6</t>
  </si>
  <si>
    <t>LOVE020210</t>
  </si>
  <si>
    <t>Natalia Eliazim Gálvez Padilla</t>
  </si>
  <si>
    <t>GAPN020209MGTLDTA7</t>
  </si>
  <si>
    <t>GAPN020209</t>
  </si>
  <si>
    <t>TOTAL</t>
  </si>
  <si>
    <t>Bajo protesta de decir verdad declaramos que los Estados Financieros y sus Notas son razonablemente correctos y responsabilidad del emisor</t>
  </si>
  <si>
    <t>Ing. Eusebio Vega Pérez</t>
  </si>
  <si>
    <t>Lic. Félix Valencia Rocha</t>
  </si>
  <si>
    <t>Director General</t>
  </si>
  <si>
    <t>Subdirector de Administración y Finanzas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</si>
</sst>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&quot;$&quot;#,##0.00"/>
  </numFmts>
  <fonts count="9" x14ac:knownFonts="1">
    <font>
      <sz val="8"/>
      <color theme="1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8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8"/>
      <name val="Arial"/>
      <family val="2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43" fontId="4" fillId="0" borderId="0" applyFont="0" applyFill="0" applyBorder="0" applyAlignment="0" applyProtection="0"/>
    <xf numFmtId="0" fontId="2" fillId="0" borderId="0"/>
    <xf numFmtId="0" fontId="1" fillId="0" borderId="0"/>
  </cellStyleXfs>
  <cellXfs count="34">
    <xf numFmtId="0" fontId="0" fillId="0" borderId="0" xfId="0"/>
    <xf numFmtId="0" fontId="3" fillId="2" borderId="1" xfId="2" applyFont="1" applyFill="1" applyBorder="1" applyAlignment="1" applyProtection="1">
      <alignment horizontal="center" vertical="center" wrapText="1"/>
      <protection locked="0"/>
    </xf>
    <xf numFmtId="0" fontId="3" fillId="2" borderId="2" xfId="2" applyFont="1" applyFill="1" applyBorder="1" applyAlignment="1" applyProtection="1">
      <alignment horizontal="center" vertical="center" wrapText="1"/>
      <protection locked="0"/>
    </xf>
    <xf numFmtId="0" fontId="3" fillId="2" borderId="3" xfId="2" applyFont="1" applyFill="1" applyBorder="1" applyAlignment="1" applyProtection="1">
      <alignment horizontal="center" vertical="center" wrapText="1"/>
      <protection locked="0"/>
    </xf>
    <xf numFmtId="0" fontId="5" fillId="0" borderId="0" xfId="0" applyFont="1"/>
    <xf numFmtId="0" fontId="3" fillId="2" borderId="4" xfId="2" applyFont="1" applyFill="1" applyBorder="1" applyAlignment="1">
      <alignment horizontal="center" vertical="center" wrapText="1"/>
    </xf>
    <xf numFmtId="0" fontId="3" fillId="2" borderId="5" xfId="2" applyFont="1" applyFill="1" applyBorder="1" applyAlignment="1">
      <alignment horizontal="center" vertical="center" wrapText="1"/>
    </xf>
    <xf numFmtId="4" fontId="3" fillId="2" borderId="6" xfId="2" applyNumberFormat="1" applyFont="1" applyFill="1" applyBorder="1" applyAlignment="1">
      <alignment horizontal="center" vertical="center" wrapText="1"/>
    </xf>
    <xf numFmtId="0" fontId="5" fillId="0" borderId="7" xfId="3" applyFont="1" applyBorder="1" applyAlignment="1" applyProtection="1">
      <alignment horizontal="left" vertical="center" wrapText="1"/>
      <protection locked="0"/>
    </xf>
    <xf numFmtId="0" fontId="5" fillId="0" borderId="8" xfId="3" applyFont="1" applyBorder="1" applyAlignment="1" applyProtection="1">
      <alignment horizontal="center" vertical="center" wrapText="1"/>
      <protection locked="0"/>
    </xf>
    <xf numFmtId="0" fontId="5" fillId="0" borderId="8" xfId="3" applyFont="1" applyBorder="1" applyAlignment="1" applyProtection="1">
      <alignment horizontal="left" vertical="center" wrapText="1"/>
      <protection locked="0"/>
    </xf>
    <xf numFmtId="0" fontId="5" fillId="0" borderId="8" xfId="3" applyFont="1" applyBorder="1" applyAlignment="1" applyProtection="1">
      <alignment horizontal="right" vertical="center" wrapText="1"/>
      <protection locked="0"/>
    </xf>
    <xf numFmtId="164" fontId="5" fillId="0" borderId="9" xfId="3" applyNumberFormat="1" applyFont="1" applyBorder="1" applyAlignment="1" applyProtection="1">
      <alignment horizontal="right" vertical="center" wrapText="1"/>
      <protection locked="0"/>
    </xf>
    <xf numFmtId="0" fontId="5" fillId="0" borderId="0" xfId="3" applyFont="1" applyAlignment="1" applyProtection="1">
      <alignment horizontal="center" vertical="center" wrapText="1"/>
      <protection locked="0"/>
    </xf>
    <xf numFmtId="0" fontId="5" fillId="0" borderId="0" xfId="3" applyFont="1" applyAlignment="1" applyProtection="1">
      <alignment horizontal="left" vertical="center" wrapText="1"/>
      <protection locked="0"/>
    </xf>
    <xf numFmtId="0" fontId="5" fillId="0" borderId="0" xfId="3" applyFont="1" applyAlignment="1" applyProtection="1">
      <alignment horizontal="right" vertical="center" wrapText="1"/>
      <protection locked="0"/>
    </xf>
    <xf numFmtId="164" fontId="5" fillId="0" borderId="10" xfId="3" applyNumberFormat="1" applyFont="1" applyBorder="1" applyAlignment="1" applyProtection="1">
      <alignment horizontal="right" vertical="center" wrapText="1"/>
      <protection locked="0"/>
    </xf>
    <xf numFmtId="0" fontId="6" fillId="3" borderId="11" xfId="3" applyFont="1" applyFill="1" applyBorder="1" applyAlignment="1" applyProtection="1">
      <alignment horizontal="left"/>
      <protection locked="0"/>
    </xf>
    <xf numFmtId="0" fontId="5" fillId="3" borderId="12" xfId="3" applyFont="1" applyFill="1" applyBorder="1" applyAlignment="1" applyProtection="1">
      <alignment horizontal="left" vertical="center" wrapText="1"/>
      <protection locked="0"/>
    </xf>
    <xf numFmtId="0" fontId="6" fillId="3" borderId="12" xfId="3" applyFont="1" applyFill="1" applyBorder="1" applyAlignment="1" applyProtection="1">
      <alignment horizontal="right" vertical="center" wrapText="1"/>
      <protection locked="0"/>
    </xf>
    <xf numFmtId="4" fontId="6" fillId="3" borderId="13" xfId="3" applyNumberFormat="1" applyFont="1" applyFill="1" applyBorder="1" applyAlignment="1" applyProtection="1">
      <alignment horizontal="right" vertical="center" wrapText="1"/>
      <protection locked="0"/>
    </xf>
    <xf numFmtId="0" fontId="7" fillId="3" borderId="0" xfId="0" applyFont="1" applyFill="1" applyAlignment="1">
      <alignment horizontal="left" vertical="top" wrapText="1"/>
    </xf>
    <xf numFmtId="0" fontId="2" fillId="3" borderId="0" xfId="0" applyFont="1" applyFill="1" applyAlignment="1">
      <alignment vertical="top"/>
    </xf>
    <xf numFmtId="0" fontId="2" fillId="3" borderId="0" xfId="0" applyFont="1" applyFill="1"/>
    <xf numFmtId="43" fontId="2" fillId="3" borderId="0" xfId="1" applyFont="1" applyFill="1" applyBorder="1"/>
    <xf numFmtId="0" fontId="5" fillId="3" borderId="0" xfId="0" applyFont="1" applyFill="1"/>
    <xf numFmtId="0" fontId="2" fillId="3" borderId="0" xfId="0" applyFont="1" applyFill="1" applyAlignment="1">
      <alignment vertical="center"/>
    </xf>
    <xf numFmtId="0" fontId="2" fillId="3" borderId="0" xfId="0" applyFont="1" applyFill="1" applyAlignment="1" applyProtection="1">
      <alignment horizontal="center" vertical="top"/>
      <protection locked="0"/>
    </xf>
    <xf numFmtId="0" fontId="5" fillId="3" borderId="0" xfId="0" applyFont="1" applyFill="1" applyProtection="1">
      <protection locked="0"/>
    </xf>
    <xf numFmtId="0" fontId="5" fillId="3" borderId="0" xfId="0" applyFont="1" applyFill="1" applyAlignment="1" applyProtection="1">
      <alignment horizontal="center" wrapText="1"/>
      <protection locked="0"/>
    </xf>
    <xf numFmtId="0" fontId="8" fillId="0" borderId="0" xfId="0" applyFont="1"/>
    <xf numFmtId="0" fontId="5" fillId="0" borderId="0" xfId="0" applyFont="1" applyAlignment="1">
      <alignment horizontal="center"/>
    </xf>
    <xf numFmtId="0" fontId="2" fillId="3" borderId="0" xfId="0" applyFont="1" applyFill="1" applyAlignment="1" applyProtection="1">
      <alignment vertical="top"/>
      <protection locked="0"/>
    </xf>
    <xf numFmtId="0" fontId="5" fillId="0" borderId="0" xfId="0" applyFont="1" applyAlignment="1">
      <alignment horizontal="center"/>
    </xf>
  </cellXfs>
  <cellStyles count="4">
    <cellStyle name="Millares" xfId="1" builtinId="3"/>
    <cellStyle name="Normal" xfId="0" builtinId="0"/>
    <cellStyle name="Normal 2 2" xfId="2" xr:uid="{05306768-CEDD-4DE2-B747-C04BFA79AFA0}"/>
    <cellStyle name="Normal 3 15 2" xfId="3" xr:uid="{4D694020-02B6-41DE-84DD-11648521378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4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3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96193</xdr:colOff>
      <xdr:row>58</xdr:row>
      <xdr:rowOff>0</xdr:rowOff>
    </xdr:from>
    <xdr:to>
      <xdr:col>21</xdr:col>
      <xdr:colOff>257174</xdr:colOff>
      <xdr:row>66</xdr:row>
      <xdr:rowOff>460462</xdr:rowOff>
    </xdr:to>
    <xdr:sp macro="" textlink="">
      <xdr:nvSpPr>
        <xdr:cNvPr id="2" name="Rectángulo 2">
          <a:extLst>
            <a:ext uri="{FF2B5EF4-FFF2-40B4-BE49-F238E27FC236}">
              <a16:creationId xmlns:a16="http://schemas.microsoft.com/office/drawing/2014/main" id="{70C6A0AB-F057-461E-A070-620E3F84F642}"/>
            </a:ext>
          </a:extLst>
        </xdr:cNvPr>
        <xdr:cNvSpPr/>
      </xdr:nvSpPr>
      <xdr:spPr>
        <a:xfrm flipH="1">
          <a:off x="22422793" y="11372850"/>
          <a:ext cx="160981" cy="1489162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>
          <a:defPPr>
            <a:defRPr lang="es-MX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ES" sz="1600" b="1" cap="none" spc="0">
              <a:ln w="0"/>
              <a:gradFill>
                <a:gsLst>
                  <a:gs pos="21000">
                    <a:srgbClr val="53575C"/>
                  </a:gs>
                  <a:gs pos="88000">
                    <a:srgbClr val="C5C7CA"/>
                  </a:gs>
                </a:gsLst>
                <a:lin ang="5400000"/>
              </a:gradFill>
              <a:effectLst/>
            </a:rPr>
            <a:t>Sin inform</a:t>
          </a:r>
        </a:p>
      </xdr:txBody>
    </xdr:sp>
    <xdr:clientData/>
  </xdr:twoCellAnchor>
  <xdr:twoCellAnchor>
    <xdr:from>
      <xdr:col>0</xdr:col>
      <xdr:colOff>809625</xdr:colOff>
      <xdr:row>67</xdr:row>
      <xdr:rowOff>0</xdr:rowOff>
    </xdr:from>
    <xdr:to>
      <xdr:col>1</xdr:col>
      <xdr:colOff>657225</xdr:colOff>
      <xdr:row>67</xdr:row>
      <xdr:rowOff>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65E4A4B3-9B6E-4B3E-A82A-A039B02DC9EA}"/>
            </a:ext>
          </a:extLst>
        </xdr:cNvPr>
        <xdr:cNvCxnSpPr/>
      </xdr:nvCxnSpPr>
      <xdr:spPr>
        <a:xfrm>
          <a:off x="809625" y="12858750"/>
          <a:ext cx="230505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752475</xdr:colOff>
      <xdr:row>66</xdr:row>
      <xdr:rowOff>171450</xdr:rowOff>
    </xdr:from>
    <xdr:to>
      <xdr:col>4</xdr:col>
      <xdr:colOff>2552700</xdr:colOff>
      <xdr:row>66</xdr:row>
      <xdr:rowOff>171450</xdr:rowOff>
    </xdr:to>
    <xdr:cxnSp macro="">
      <xdr:nvCxnSpPr>
        <xdr:cNvPr id="4" name="Conector recto 3">
          <a:extLst>
            <a:ext uri="{FF2B5EF4-FFF2-40B4-BE49-F238E27FC236}">
              <a16:creationId xmlns:a16="http://schemas.microsoft.com/office/drawing/2014/main" id="{98B78839-A94C-4918-9132-1FFFC5DA73FD}"/>
            </a:ext>
          </a:extLst>
        </xdr:cNvPr>
        <xdr:cNvCxnSpPr/>
      </xdr:nvCxnSpPr>
      <xdr:spPr>
        <a:xfrm>
          <a:off x="7248525" y="12849225"/>
          <a:ext cx="180022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RANCIA\SYS2\1949EC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Usuario\Alfredo%20Fonseca\afg\2013\CUENTAS%20DE\Relaci&#243;n%20de%20cuentas%20bancarias%20aperturada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ontabilidad/Desktop/RESPALDO%20VANE/TESORERIA%202023_10_04/CONTA/CUENTA%20P&#218;BLICA/CONAC/3er%20trim/1.1%20Archivo%20CPA%202023_2T_ITESG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RANCIA\SYS2\728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RANCIA\SYS2\1327FID\DIARIO\BURSATIL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rancia\sys2\T1705HF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RANCIA\SYS2\CH190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"/>
      <sheetName val="Notas a los Edos Financieros"/>
      <sheetName val="ESF-01"/>
      <sheetName val="ESF-01 (I)"/>
      <sheetName val="ESF-02"/>
      <sheetName val="ESF-02 (I)"/>
      <sheetName val="ESF-03"/>
      <sheetName val="ESF-03 (I)"/>
      <sheetName val="ESF-04"/>
      <sheetName val="ESF-05"/>
      <sheetName val="ESF-05 (I)"/>
      <sheetName val="ESF-06"/>
      <sheetName val="ESF-06 (I)"/>
      <sheetName val="ESF-07"/>
      <sheetName val="ESF-07 (I)"/>
      <sheetName val="ESF-08"/>
      <sheetName val="ESF-08 (I)"/>
      <sheetName val="ESF-09"/>
      <sheetName val="ESF-09 (I)"/>
      <sheetName val="ESF-10"/>
      <sheetName val="ESF-10 (I)"/>
      <sheetName val="ESF-11"/>
      <sheetName val="ESF-11 (I)"/>
      <sheetName val="ESF-12"/>
      <sheetName val="ESF-12 (I)"/>
      <sheetName val="ESF-13"/>
      <sheetName val="ESF-13 (I)"/>
      <sheetName val="ESF-14"/>
      <sheetName val="ESF-14 (I)"/>
      <sheetName val="ESF-15"/>
      <sheetName val="ESF-15 (I)"/>
      <sheetName val="EA-01"/>
      <sheetName val="EA-01 (I)"/>
      <sheetName val="EA-02"/>
      <sheetName val="EA-02 (I)"/>
      <sheetName val="EA-03"/>
      <sheetName val="EA-03 (I)"/>
      <sheetName val="VHP-01"/>
      <sheetName val="VHP-01 (I)"/>
      <sheetName val="VHP-02"/>
      <sheetName val="VHP-02 (I)"/>
      <sheetName val="EFE-01"/>
      <sheetName val="EFE-01 (I)"/>
      <sheetName val="EFE-02"/>
      <sheetName val="EFE-02 (I)"/>
      <sheetName val="EFE-03"/>
      <sheetName val="Conciliacion_Ig"/>
      <sheetName val="Conciliacion_Ig (I)"/>
      <sheetName val="Conciliacion_Eg"/>
      <sheetName val="Conciliacion_Eg (I)"/>
      <sheetName val="MEMORIA"/>
      <sheetName val="Memoria (I)"/>
      <sheetName val="ECABR"/>
      <sheetName val="INTEGRACION"/>
      <sheetName val="ECMAY"/>
      <sheetName val="ECMAY2"/>
      <sheetName val="ECJUN"/>
      <sheetName val="ECJUN2"/>
      <sheetName val="JUN18"/>
      <sheetName val="JUN30"/>
      <sheetName val="JUL15"/>
      <sheetName val="JUL24"/>
      <sheetName val="JUL31"/>
      <sheetName val="AGO17"/>
      <sheetName val="AGO20"/>
      <sheetName val="AGO21"/>
      <sheetName val="AGO27"/>
      <sheetName val="AGO27 (2)"/>
      <sheetName val="AGO28"/>
      <sheetName val="AGO31"/>
      <sheetName val="AGO31 (2)"/>
      <sheetName val="SEP18"/>
      <sheetName val="OCT2"/>
      <sheetName val="OCT23"/>
      <sheetName val="OCT31"/>
      <sheetName val="NOV 19"/>
      <sheetName val="NOV30"/>
      <sheetName val="DIC4"/>
      <sheetName val="DIC18"/>
      <sheetName val="ENE19"/>
      <sheetName val="FEB12"/>
      <sheetName val="FEB26"/>
      <sheetName val="MAR12"/>
      <sheetName val="MAR26"/>
      <sheetName val="ABR15"/>
      <sheetName val="ABR30"/>
      <sheetName val="JUN3"/>
      <sheetName val="JUN17"/>
      <sheetName val="JUL01"/>
      <sheetName val="JUL-15"/>
      <sheetName val="FEB12 (2)"/>
      <sheetName val="JUL-2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IGENTES"/>
      <sheetName val="TOTAL"/>
    </sheetNames>
    <sheetDataSet>
      <sheetData sheetId="0"/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T"/>
      <sheetName val="ESF"/>
      <sheetName val="VHP"/>
      <sheetName val="CSF"/>
      <sheetName val="EFE"/>
      <sheetName val="EAA"/>
      <sheetName val="ADP"/>
      <sheetName val="IPC"/>
      <sheetName val="Notas a los Edos Financieros"/>
      <sheetName val="Notas_ESF"/>
      <sheetName val="Notas_ACT"/>
      <sheetName val="Notas_VHP"/>
      <sheetName val="Notas_EFE"/>
      <sheetName val="Conciliacion_Ig"/>
      <sheetName val="Conciliacion_Eg"/>
      <sheetName val="Memoria"/>
      <sheetName val="EAI"/>
      <sheetName val="EAE-CA"/>
      <sheetName val="EAE-COG"/>
      <sheetName val="EAE-CTG"/>
      <sheetName val="EAE-CFF"/>
      <sheetName val="ENT"/>
      <sheetName val="IND"/>
      <sheetName val="FFF"/>
      <sheetName val="GCP"/>
      <sheetName val="PyPI"/>
      <sheetName val="INR"/>
      <sheetName val="IPF (2)"/>
      <sheetName val="RBM"/>
      <sheetName val="RBI"/>
      <sheetName val="CBP"/>
      <sheetName val="DGFR"/>
      <sheetName val="RAS"/>
      <sheetName val="REB"/>
      <sheetName val="I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GRESOS"/>
      <sheetName val="CALENDARIO"/>
      <sheetName val="recibo"/>
      <sheetName val="thf"/>
      <sheetName val="CALCULO"/>
      <sheetName val="GASTOS"/>
      <sheetName val="AVION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NA"/>
      <sheetName val="CNA OK"/>
      <sheetName val="SDUOP-GOB"/>
      <sheetName val="GOB OTRAS DEP"/>
      <sheetName val="GASTOS"/>
      <sheetName val="BASE SCT REVISADO"/>
      <sheetName val="SCT-X-CONTR."/>
      <sheetName val="SCTVS BANOBRAS"/>
      <sheetName val="REPORTO"/>
      <sheetName val="T1705HF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1705HF"/>
      <sheetName val="T1705HF (2)"/>
      <sheetName val="CNA"/>
      <sheetName val="CNA OK"/>
      <sheetName val="SDUOP-GOB"/>
      <sheetName val="GOB OTRAS DEP"/>
      <sheetName val="GASTOS"/>
      <sheetName val="BASE SCT REVISADO"/>
      <sheetName val="SCT-X-CONTR."/>
      <sheetName val="SCTVS BANOBRAS"/>
      <sheetName val="REPORT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1902"/>
      <sheetName val="ISR"/>
      <sheetName val="CH1902 (2)"/>
      <sheetName val="CHCAIE"/>
      <sheetName val="T1705HF"/>
      <sheetName val="REPORT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D221D-D9D3-4135-8730-B7ABDC6407FF}">
  <sheetPr>
    <tabColor rgb="FFFFC000"/>
  </sheetPr>
  <dimension ref="A1:H70"/>
  <sheetViews>
    <sheetView showGridLines="0" tabSelected="1" zoomScaleNormal="100" workbookViewId="0">
      <selection activeCell="J66" sqref="J66"/>
    </sheetView>
  </sheetViews>
  <sheetFormatPr baseColWidth="10" defaultRowHeight="40.5" customHeight="1" x14ac:dyDescent="0.2"/>
  <cols>
    <col min="1" max="1" width="43" style="4" bestFit="1" customWidth="1"/>
    <col min="2" max="2" width="21.1640625" style="4" customWidth="1"/>
    <col min="3" max="3" width="19.83203125" style="4" customWidth="1"/>
    <col min="4" max="4" width="29.6640625" style="4" customWidth="1"/>
    <col min="5" max="5" width="56" style="4" bestFit="1" customWidth="1"/>
    <col min="6" max="6" width="26.83203125" style="4" bestFit="1" customWidth="1"/>
    <col min="7" max="7" width="19.5" style="4" bestFit="1" customWidth="1"/>
    <col min="8" max="8" width="18.6640625" style="4" customWidth="1"/>
    <col min="9" max="16384" width="12" style="4"/>
  </cols>
  <sheetData>
    <row r="1" spans="1:8" ht="58.5" customHeight="1" x14ac:dyDescent="0.2">
      <c r="A1" s="1" t="s">
        <v>0</v>
      </c>
      <c r="B1" s="2"/>
      <c r="C1" s="2"/>
      <c r="D1" s="2"/>
      <c r="E1" s="2"/>
      <c r="F1" s="2"/>
      <c r="G1" s="2"/>
      <c r="H1" s="3"/>
    </row>
    <row r="2" spans="1:8" ht="25.5" x14ac:dyDescent="0.2">
      <c r="A2" s="5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" t="s">
        <v>8</v>
      </c>
    </row>
    <row r="3" spans="1:8" ht="14.45" customHeight="1" x14ac:dyDescent="0.2">
      <c r="A3" s="8" t="s">
        <v>9</v>
      </c>
      <c r="B3" s="9" t="s">
        <v>10</v>
      </c>
      <c r="C3" s="10"/>
      <c r="D3" s="9" t="s">
        <v>11</v>
      </c>
      <c r="E3" s="10" t="s">
        <v>12</v>
      </c>
      <c r="F3" s="10" t="s">
        <v>13</v>
      </c>
      <c r="G3" s="11" t="s">
        <v>14</v>
      </c>
      <c r="H3" s="12">
        <v>683.41</v>
      </c>
    </row>
    <row r="4" spans="1:8" ht="14.45" customHeight="1" x14ac:dyDescent="0.2">
      <c r="A4" s="8" t="s">
        <v>9</v>
      </c>
      <c r="B4" s="13" t="s">
        <v>10</v>
      </c>
      <c r="C4" s="14"/>
      <c r="D4" s="13" t="s">
        <v>11</v>
      </c>
      <c r="E4" s="14" t="s">
        <v>15</v>
      </c>
      <c r="F4" s="14" t="s">
        <v>16</v>
      </c>
      <c r="G4" s="15" t="s">
        <v>17</v>
      </c>
      <c r="H4" s="16">
        <v>683.41</v>
      </c>
    </row>
    <row r="5" spans="1:8" ht="14.45" customHeight="1" x14ac:dyDescent="0.2">
      <c r="A5" s="8" t="s">
        <v>9</v>
      </c>
      <c r="B5" s="13" t="s">
        <v>10</v>
      </c>
      <c r="C5" s="14"/>
      <c r="D5" s="13" t="s">
        <v>11</v>
      </c>
      <c r="E5" s="14" t="s">
        <v>18</v>
      </c>
      <c r="F5" s="14" t="s">
        <v>19</v>
      </c>
      <c r="G5" s="15" t="s">
        <v>20</v>
      </c>
      <c r="H5" s="16">
        <v>683.41</v>
      </c>
    </row>
    <row r="6" spans="1:8" ht="14.45" customHeight="1" x14ac:dyDescent="0.2">
      <c r="A6" s="8" t="s">
        <v>9</v>
      </c>
      <c r="B6" s="13" t="s">
        <v>10</v>
      </c>
      <c r="C6" s="14"/>
      <c r="D6" s="13" t="s">
        <v>11</v>
      </c>
      <c r="E6" s="14" t="s">
        <v>21</v>
      </c>
      <c r="F6" s="14" t="s">
        <v>22</v>
      </c>
      <c r="G6" s="15" t="s">
        <v>23</v>
      </c>
      <c r="H6" s="16">
        <v>683.41</v>
      </c>
    </row>
    <row r="7" spans="1:8" ht="14.45" customHeight="1" x14ac:dyDescent="0.2">
      <c r="A7" s="8" t="s">
        <v>9</v>
      </c>
      <c r="B7" s="13" t="s">
        <v>10</v>
      </c>
      <c r="C7" s="14"/>
      <c r="D7" s="13" t="s">
        <v>11</v>
      </c>
      <c r="E7" s="14" t="s">
        <v>24</v>
      </c>
      <c r="F7" s="14" t="s">
        <v>25</v>
      </c>
      <c r="G7" s="15" t="s">
        <v>26</v>
      </c>
      <c r="H7" s="16">
        <v>683.41</v>
      </c>
    </row>
    <row r="8" spans="1:8" ht="14.45" customHeight="1" x14ac:dyDescent="0.2">
      <c r="A8" s="8" t="s">
        <v>9</v>
      </c>
      <c r="B8" s="13" t="s">
        <v>10</v>
      </c>
      <c r="C8" s="14"/>
      <c r="D8" s="13" t="s">
        <v>11</v>
      </c>
      <c r="E8" s="14" t="s">
        <v>27</v>
      </c>
      <c r="F8" s="14" t="s">
        <v>28</v>
      </c>
      <c r="G8" s="15" t="s">
        <v>29</v>
      </c>
      <c r="H8" s="16">
        <v>683.41</v>
      </c>
    </row>
    <row r="9" spans="1:8" ht="14.45" customHeight="1" x14ac:dyDescent="0.2">
      <c r="A9" s="8" t="s">
        <v>9</v>
      </c>
      <c r="B9" s="13" t="s">
        <v>10</v>
      </c>
      <c r="C9" s="14"/>
      <c r="D9" s="13" t="s">
        <v>11</v>
      </c>
      <c r="E9" s="14" t="s">
        <v>30</v>
      </c>
      <c r="F9" s="14" t="s">
        <v>31</v>
      </c>
      <c r="G9" s="15" t="s">
        <v>32</v>
      </c>
      <c r="H9" s="16">
        <v>683.41</v>
      </c>
    </row>
    <row r="10" spans="1:8" ht="14.45" customHeight="1" x14ac:dyDescent="0.2">
      <c r="A10" s="8" t="s">
        <v>9</v>
      </c>
      <c r="B10" s="13" t="s">
        <v>10</v>
      </c>
      <c r="C10" s="14"/>
      <c r="D10" s="13" t="s">
        <v>11</v>
      </c>
      <c r="E10" s="14" t="s">
        <v>33</v>
      </c>
      <c r="F10" s="14" t="s">
        <v>34</v>
      </c>
      <c r="G10" s="15" t="s">
        <v>35</v>
      </c>
      <c r="H10" s="16">
        <v>683.41</v>
      </c>
    </row>
    <row r="11" spans="1:8" ht="14.45" customHeight="1" x14ac:dyDescent="0.2">
      <c r="A11" s="8" t="s">
        <v>9</v>
      </c>
      <c r="B11" s="13" t="s">
        <v>10</v>
      </c>
      <c r="C11" s="14"/>
      <c r="D11" s="13" t="s">
        <v>11</v>
      </c>
      <c r="E11" s="14" t="s">
        <v>36</v>
      </c>
      <c r="F11" s="14" t="s">
        <v>37</v>
      </c>
      <c r="G11" s="15" t="s">
        <v>38</v>
      </c>
      <c r="H11" s="16">
        <v>683.41</v>
      </c>
    </row>
    <row r="12" spans="1:8" ht="14.45" customHeight="1" x14ac:dyDescent="0.2">
      <c r="A12" s="8" t="s">
        <v>9</v>
      </c>
      <c r="B12" s="13" t="s">
        <v>10</v>
      </c>
      <c r="C12" s="14"/>
      <c r="D12" s="13" t="s">
        <v>11</v>
      </c>
      <c r="E12" s="14" t="s">
        <v>39</v>
      </c>
      <c r="F12" s="14" t="s">
        <v>40</v>
      </c>
      <c r="G12" s="15" t="s">
        <v>41</v>
      </c>
      <c r="H12" s="16">
        <v>683.41</v>
      </c>
    </row>
    <row r="13" spans="1:8" ht="14.45" customHeight="1" x14ac:dyDescent="0.2">
      <c r="A13" s="8" t="s">
        <v>9</v>
      </c>
      <c r="B13" s="13" t="s">
        <v>10</v>
      </c>
      <c r="C13" s="14"/>
      <c r="D13" s="13" t="s">
        <v>11</v>
      </c>
      <c r="E13" s="14" t="s">
        <v>42</v>
      </c>
      <c r="F13" s="14" t="s">
        <v>43</v>
      </c>
      <c r="G13" s="15" t="s">
        <v>44</v>
      </c>
      <c r="H13" s="16">
        <v>683.41</v>
      </c>
    </row>
    <row r="14" spans="1:8" ht="14.45" customHeight="1" x14ac:dyDescent="0.2">
      <c r="A14" s="8" t="s">
        <v>9</v>
      </c>
      <c r="B14" s="13" t="s">
        <v>10</v>
      </c>
      <c r="C14" s="14"/>
      <c r="D14" s="13" t="s">
        <v>11</v>
      </c>
      <c r="E14" s="14" t="s">
        <v>45</v>
      </c>
      <c r="F14" s="14" t="s">
        <v>46</v>
      </c>
      <c r="G14" s="15" t="s">
        <v>47</v>
      </c>
      <c r="H14" s="16">
        <v>683.41</v>
      </c>
    </row>
    <row r="15" spans="1:8" ht="14.45" customHeight="1" x14ac:dyDescent="0.2">
      <c r="A15" s="8" t="s">
        <v>9</v>
      </c>
      <c r="B15" s="13" t="s">
        <v>10</v>
      </c>
      <c r="C15" s="14"/>
      <c r="D15" s="13" t="s">
        <v>11</v>
      </c>
      <c r="E15" s="14" t="s">
        <v>48</v>
      </c>
      <c r="F15" s="14" t="s">
        <v>49</v>
      </c>
      <c r="G15" s="15" t="s">
        <v>50</v>
      </c>
      <c r="H15" s="16">
        <v>683.41</v>
      </c>
    </row>
    <row r="16" spans="1:8" ht="14.45" customHeight="1" x14ac:dyDescent="0.2">
      <c r="A16" s="8" t="s">
        <v>9</v>
      </c>
      <c r="B16" s="13" t="s">
        <v>10</v>
      </c>
      <c r="C16" s="14"/>
      <c r="D16" s="13" t="s">
        <v>11</v>
      </c>
      <c r="E16" s="14" t="s">
        <v>51</v>
      </c>
      <c r="F16" s="14" t="s">
        <v>52</v>
      </c>
      <c r="G16" s="15" t="s">
        <v>53</v>
      </c>
      <c r="H16" s="16">
        <v>683.41</v>
      </c>
    </row>
    <row r="17" spans="1:8" ht="14.45" customHeight="1" x14ac:dyDescent="0.2">
      <c r="A17" s="8" t="s">
        <v>9</v>
      </c>
      <c r="B17" s="13" t="s">
        <v>10</v>
      </c>
      <c r="C17" s="14"/>
      <c r="D17" s="13" t="s">
        <v>11</v>
      </c>
      <c r="E17" s="14" t="s">
        <v>54</v>
      </c>
      <c r="F17" s="14" t="s">
        <v>55</v>
      </c>
      <c r="G17" s="15" t="s">
        <v>56</v>
      </c>
      <c r="H17" s="16">
        <v>683.41</v>
      </c>
    </row>
    <row r="18" spans="1:8" ht="14.45" customHeight="1" x14ac:dyDescent="0.2">
      <c r="A18" s="8" t="s">
        <v>9</v>
      </c>
      <c r="B18" s="13" t="s">
        <v>10</v>
      </c>
      <c r="C18" s="14"/>
      <c r="D18" s="13" t="s">
        <v>11</v>
      </c>
      <c r="E18" s="14" t="s">
        <v>57</v>
      </c>
      <c r="F18" s="14" t="s">
        <v>58</v>
      </c>
      <c r="G18" s="15" t="s">
        <v>59</v>
      </c>
      <c r="H18" s="16">
        <v>683.41</v>
      </c>
    </row>
    <row r="19" spans="1:8" ht="14.45" customHeight="1" x14ac:dyDescent="0.2">
      <c r="A19" s="8" t="s">
        <v>9</v>
      </c>
      <c r="B19" s="13" t="s">
        <v>10</v>
      </c>
      <c r="C19" s="14"/>
      <c r="D19" s="13" t="s">
        <v>11</v>
      </c>
      <c r="E19" s="14" t="s">
        <v>60</v>
      </c>
      <c r="F19" s="14" t="s">
        <v>61</v>
      </c>
      <c r="G19" s="15" t="s">
        <v>62</v>
      </c>
      <c r="H19" s="16">
        <v>683.41</v>
      </c>
    </row>
    <row r="20" spans="1:8" ht="14.45" customHeight="1" x14ac:dyDescent="0.2">
      <c r="A20" s="8" t="s">
        <v>9</v>
      </c>
      <c r="B20" s="13" t="s">
        <v>10</v>
      </c>
      <c r="C20" s="14"/>
      <c r="D20" s="13" t="s">
        <v>11</v>
      </c>
      <c r="E20" s="14" t="s">
        <v>63</v>
      </c>
      <c r="F20" s="14" t="s">
        <v>64</v>
      </c>
      <c r="G20" s="15" t="s">
        <v>65</v>
      </c>
      <c r="H20" s="16">
        <v>683.41</v>
      </c>
    </row>
    <row r="21" spans="1:8" ht="14.45" customHeight="1" x14ac:dyDescent="0.2">
      <c r="A21" s="8" t="s">
        <v>9</v>
      </c>
      <c r="B21" s="13" t="s">
        <v>10</v>
      </c>
      <c r="C21" s="14"/>
      <c r="D21" s="13" t="s">
        <v>11</v>
      </c>
      <c r="E21" s="14" t="s">
        <v>66</v>
      </c>
      <c r="F21" s="14" t="s">
        <v>67</v>
      </c>
      <c r="G21" s="15" t="s">
        <v>68</v>
      </c>
      <c r="H21" s="16">
        <v>683.41</v>
      </c>
    </row>
    <row r="22" spans="1:8" ht="14.45" customHeight="1" x14ac:dyDescent="0.2">
      <c r="A22" s="8" t="s">
        <v>9</v>
      </c>
      <c r="B22" s="13" t="s">
        <v>10</v>
      </c>
      <c r="C22" s="14"/>
      <c r="D22" s="13" t="s">
        <v>11</v>
      </c>
      <c r="E22" s="14" t="s">
        <v>69</v>
      </c>
      <c r="F22" s="14" t="s">
        <v>70</v>
      </c>
      <c r="G22" s="15" t="s">
        <v>71</v>
      </c>
      <c r="H22" s="16">
        <v>683.41</v>
      </c>
    </row>
    <row r="23" spans="1:8" ht="14.45" customHeight="1" x14ac:dyDescent="0.2">
      <c r="A23" s="8" t="s">
        <v>9</v>
      </c>
      <c r="B23" s="13" t="s">
        <v>10</v>
      </c>
      <c r="C23" s="14"/>
      <c r="D23" s="13" t="s">
        <v>11</v>
      </c>
      <c r="E23" s="14" t="s">
        <v>72</v>
      </c>
      <c r="F23" s="14" t="s">
        <v>73</v>
      </c>
      <c r="G23" s="15" t="s">
        <v>74</v>
      </c>
      <c r="H23" s="16">
        <v>683.41</v>
      </c>
    </row>
    <row r="24" spans="1:8" ht="14.45" customHeight="1" x14ac:dyDescent="0.2">
      <c r="A24" s="8" t="s">
        <v>9</v>
      </c>
      <c r="B24" s="13" t="s">
        <v>10</v>
      </c>
      <c r="C24" s="14"/>
      <c r="D24" s="13" t="s">
        <v>11</v>
      </c>
      <c r="E24" s="14" t="s">
        <v>75</v>
      </c>
      <c r="F24" s="14" t="s">
        <v>76</v>
      </c>
      <c r="G24" s="15" t="s">
        <v>77</v>
      </c>
      <c r="H24" s="16">
        <v>683.41</v>
      </c>
    </row>
    <row r="25" spans="1:8" ht="14.45" customHeight="1" x14ac:dyDescent="0.2">
      <c r="A25" s="8" t="s">
        <v>9</v>
      </c>
      <c r="B25" s="13" t="s">
        <v>10</v>
      </c>
      <c r="C25" s="14"/>
      <c r="D25" s="13" t="s">
        <v>11</v>
      </c>
      <c r="E25" s="14" t="s">
        <v>78</v>
      </c>
      <c r="F25" s="14" t="s">
        <v>79</v>
      </c>
      <c r="G25" s="15" t="s">
        <v>80</v>
      </c>
      <c r="H25" s="16">
        <v>683.41</v>
      </c>
    </row>
    <row r="26" spans="1:8" ht="14.45" customHeight="1" x14ac:dyDescent="0.2">
      <c r="A26" s="8" t="s">
        <v>9</v>
      </c>
      <c r="B26" s="13" t="s">
        <v>10</v>
      </c>
      <c r="C26" s="14"/>
      <c r="D26" s="13" t="s">
        <v>11</v>
      </c>
      <c r="E26" s="14" t="s">
        <v>81</v>
      </c>
      <c r="F26" s="14" t="s">
        <v>82</v>
      </c>
      <c r="G26" s="15" t="s">
        <v>83</v>
      </c>
      <c r="H26" s="16">
        <v>683.41</v>
      </c>
    </row>
    <row r="27" spans="1:8" ht="14.45" customHeight="1" x14ac:dyDescent="0.2">
      <c r="A27" s="8" t="s">
        <v>9</v>
      </c>
      <c r="B27" s="13" t="s">
        <v>10</v>
      </c>
      <c r="C27" s="14"/>
      <c r="D27" s="13" t="s">
        <v>11</v>
      </c>
      <c r="E27" s="14" t="s">
        <v>84</v>
      </c>
      <c r="F27" s="14" t="s">
        <v>85</v>
      </c>
      <c r="G27" s="15" t="s">
        <v>86</v>
      </c>
      <c r="H27" s="16">
        <v>683.41</v>
      </c>
    </row>
    <row r="28" spans="1:8" ht="14.45" customHeight="1" x14ac:dyDescent="0.2">
      <c r="A28" s="8" t="s">
        <v>9</v>
      </c>
      <c r="B28" s="13" t="s">
        <v>10</v>
      </c>
      <c r="C28" s="14"/>
      <c r="D28" s="13" t="s">
        <v>11</v>
      </c>
      <c r="E28" s="14" t="s">
        <v>87</v>
      </c>
      <c r="F28" s="14" t="s">
        <v>88</v>
      </c>
      <c r="G28" s="15" t="s">
        <v>89</v>
      </c>
      <c r="H28" s="16">
        <v>683.41</v>
      </c>
    </row>
    <row r="29" spans="1:8" ht="14.45" customHeight="1" x14ac:dyDescent="0.2">
      <c r="A29" s="8" t="s">
        <v>9</v>
      </c>
      <c r="B29" s="13" t="s">
        <v>10</v>
      </c>
      <c r="C29" s="14"/>
      <c r="D29" s="13" t="s">
        <v>11</v>
      </c>
      <c r="E29" s="14" t="s">
        <v>90</v>
      </c>
      <c r="F29" s="14" t="s">
        <v>91</v>
      </c>
      <c r="G29" s="15" t="s">
        <v>92</v>
      </c>
      <c r="H29" s="16">
        <v>683.41</v>
      </c>
    </row>
    <row r="30" spans="1:8" ht="14.45" customHeight="1" x14ac:dyDescent="0.2">
      <c r="A30" s="8" t="s">
        <v>9</v>
      </c>
      <c r="B30" s="13" t="s">
        <v>10</v>
      </c>
      <c r="C30" s="14"/>
      <c r="D30" s="13" t="s">
        <v>11</v>
      </c>
      <c r="E30" s="14" t="s">
        <v>93</v>
      </c>
      <c r="F30" s="14" t="s">
        <v>94</v>
      </c>
      <c r="G30" s="15" t="s">
        <v>95</v>
      </c>
      <c r="H30" s="16">
        <v>683.41</v>
      </c>
    </row>
    <row r="31" spans="1:8" ht="14.45" customHeight="1" x14ac:dyDescent="0.2">
      <c r="A31" s="8" t="s">
        <v>9</v>
      </c>
      <c r="B31" s="13" t="s">
        <v>10</v>
      </c>
      <c r="C31" s="14"/>
      <c r="D31" s="13" t="s">
        <v>11</v>
      </c>
      <c r="E31" s="14" t="s">
        <v>96</v>
      </c>
      <c r="F31" s="14" t="s">
        <v>97</v>
      </c>
      <c r="G31" s="15" t="s">
        <v>98</v>
      </c>
      <c r="H31" s="16">
        <v>683.41</v>
      </c>
    </row>
    <row r="32" spans="1:8" ht="14.45" customHeight="1" x14ac:dyDescent="0.2">
      <c r="A32" s="8" t="s">
        <v>9</v>
      </c>
      <c r="B32" s="13" t="s">
        <v>10</v>
      </c>
      <c r="C32" s="14"/>
      <c r="D32" s="13" t="s">
        <v>11</v>
      </c>
      <c r="E32" s="14" t="s">
        <v>99</v>
      </c>
      <c r="F32" s="14" t="s">
        <v>100</v>
      </c>
      <c r="G32" s="15" t="s">
        <v>101</v>
      </c>
      <c r="H32" s="16">
        <v>683.41</v>
      </c>
    </row>
    <row r="33" spans="1:8" ht="14.45" customHeight="1" x14ac:dyDescent="0.2">
      <c r="A33" s="8" t="s">
        <v>9</v>
      </c>
      <c r="B33" s="13" t="s">
        <v>10</v>
      </c>
      <c r="C33" s="14"/>
      <c r="D33" s="13" t="s">
        <v>11</v>
      </c>
      <c r="E33" s="14" t="s">
        <v>102</v>
      </c>
      <c r="F33" s="14" t="s">
        <v>103</v>
      </c>
      <c r="G33" s="15" t="s">
        <v>104</v>
      </c>
      <c r="H33" s="16">
        <v>683.41</v>
      </c>
    </row>
    <row r="34" spans="1:8" ht="14.45" customHeight="1" x14ac:dyDescent="0.2">
      <c r="A34" s="8" t="s">
        <v>9</v>
      </c>
      <c r="B34" s="13" t="s">
        <v>10</v>
      </c>
      <c r="C34" s="14"/>
      <c r="D34" s="13" t="s">
        <v>11</v>
      </c>
      <c r="E34" s="14" t="s">
        <v>105</v>
      </c>
      <c r="F34" s="14" t="s">
        <v>106</v>
      </c>
      <c r="G34" s="15" t="s">
        <v>107</v>
      </c>
      <c r="H34" s="16">
        <v>683.41</v>
      </c>
    </row>
    <row r="35" spans="1:8" ht="27.75" customHeight="1" x14ac:dyDescent="0.2">
      <c r="A35" s="8" t="s">
        <v>9</v>
      </c>
      <c r="B35" s="13" t="s">
        <v>10</v>
      </c>
      <c r="C35" s="14"/>
      <c r="D35" s="13" t="s">
        <v>11</v>
      </c>
      <c r="E35" s="14" t="s">
        <v>108</v>
      </c>
      <c r="F35" s="14" t="s">
        <v>109</v>
      </c>
      <c r="G35" s="15" t="s">
        <v>110</v>
      </c>
      <c r="H35" s="16">
        <v>683.41</v>
      </c>
    </row>
    <row r="36" spans="1:8" ht="14.45" customHeight="1" x14ac:dyDescent="0.2">
      <c r="A36" s="8" t="s">
        <v>9</v>
      </c>
      <c r="B36" s="13" t="s">
        <v>10</v>
      </c>
      <c r="C36" s="14"/>
      <c r="D36" s="13" t="s">
        <v>11</v>
      </c>
      <c r="E36" s="14" t="s">
        <v>111</v>
      </c>
      <c r="F36" s="14" t="s">
        <v>112</v>
      </c>
      <c r="G36" s="15" t="s">
        <v>113</v>
      </c>
      <c r="H36" s="16">
        <v>683.41</v>
      </c>
    </row>
    <row r="37" spans="1:8" ht="14.45" customHeight="1" x14ac:dyDescent="0.2">
      <c r="A37" s="8" t="s">
        <v>9</v>
      </c>
      <c r="B37" s="13" t="s">
        <v>10</v>
      </c>
      <c r="C37" s="14"/>
      <c r="D37" s="13" t="s">
        <v>11</v>
      </c>
      <c r="E37" s="14" t="s">
        <v>114</v>
      </c>
      <c r="F37" s="14" t="s">
        <v>115</v>
      </c>
      <c r="G37" s="15" t="s">
        <v>116</v>
      </c>
      <c r="H37" s="16">
        <v>683.41</v>
      </c>
    </row>
    <row r="38" spans="1:8" ht="14.45" customHeight="1" x14ac:dyDescent="0.2">
      <c r="A38" s="8" t="s">
        <v>9</v>
      </c>
      <c r="B38" s="13" t="s">
        <v>10</v>
      </c>
      <c r="C38" s="14"/>
      <c r="D38" s="13" t="s">
        <v>11</v>
      </c>
      <c r="E38" s="14" t="s">
        <v>117</v>
      </c>
      <c r="F38" s="14" t="s">
        <v>118</v>
      </c>
      <c r="G38" s="15" t="s">
        <v>119</v>
      </c>
      <c r="H38" s="16">
        <v>683.41</v>
      </c>
    </row>
    <row r="39" spans="1:8" ht="14.45" customHeight="1" x14ac:dyDescent="0.2">
      <c r="A39" s="8" t="s">
        <v>9</v>
      </c>
      <c r="B39" s="13" t="s">
        <v>10</v>
      </c>
      <c r="C39" s="14"/>
      <c r="D39" s="13" t="s">
        <v>11</v>
      </c>
      <c r="E39" s="14" t="s">
        <v>120</v>
      </c>
      <c r="F39" s="14" t="s">
        <v>121</v>
      </c>
      <c r="G39" s="15" t="s">
        <v>122</v>
      </c>
      <c r="H39" s="16">
        <v>683.41</v>
      </c>
    </row>
    <row r="40" spans="1:8" ht="14.45" customHeight="1" x14ac:dyDescent="0.2">
      <c r="A40" s="8" t="s">
        <v>9</v>
      </c>
      <c r="B40" s="13" t="s">
        <v>10</v>
      </c>
      <c r="C40" s="14"/>
      <c r="D40" s="13" t="s">
        <v>11</v>
      </c>
      <c r="E40" s="14" t="s">
        <v>123</v>
      </c>
      <c r="F40" s="14" t="s">
        <v>124</v>
      </c>
      <c r="G40" s="15" t="s">
        <v>125</v>
      </c>
      <c r="H40" s="16">
        <v>683.41</v>
      </c>
    </row>
    <row r="41" spans="1:8" ht="14.45" customHeight="1" x14ac:dyDescent="0.2">
      <c r="A41" s="8" t="s">
        <v>9</v>
      </c>
      <c r="B41" s="13" t="s">
        <v>10</v>
      </c>
      <c r="C41" s="14"/>
      <c r="D41" s="13" t="s">
        <v>11</v>
      </c>
      <c r="E41" s="14" t="s">
        <v>126</v>
      </c>
      <c r="F41" s="14" t="s">
        <v>124</v>
      </c>
      <c r="G41" s="15" t="s">
        <v>125</v>
      </c>
      <c r="H41" s="16">
        <v>683.41</v>
      </c>
    </row>
    <row r="42" spans="1:8" ht="14.45" customHeight="1" x14ac:dyDescent="0.2">
      <c r="A42" s="8" t="s">
        <v>9</v>
      </c>
      <c r="B42" s="13" t="s">
        <v>10</v>
      </c>
      <c r="C42" s="14"/>
      <c r="D42" s="13" t="s">
        <v>11</v>
      </c>
      <c r="E42" s="14" t="s">
        <v>127</v>
      </c>
      <c r="F42" s="14" t="s">
        <v>128</v>
      </c>
      <c r="G42" s="15" t="s">
        <v>129</v>
      </c>
      <c r="H42" s="16">
        <v>683.41</v>
      </c>
    </row>
    <row r="43" spans="1:8" ht="14.45" customHeight="1" x14ac:dyDescent="0.2">
      <c r="A43" s="8" t="s">
        <v>9</v>
      </c>
      <c r="B43" s="13" t="s">
        <v>10</v>
      </c>
      <c r="C43" s="14"/>
      <c r="D43" s="13" t="s">
        <v>11</v>
      </c>
      <c r="E43" s="14" t="s">
        <v>130</v>
      </c>
      <c r="F43" s="14" t="s">
        <v>131</v>
      </c>
      <c r="G43" s="15" t="s">
        <v>132</v>
      </c>
      <c r="H43" s="16">
        <v>683.41</v>
      </c>
    </row>
    <row r="44" spans="1:8" ht="14.45" customHeight="1" x14ac:dyDescent="0.2">
      <c r="A44" s="8" t="s">
        <v>9</v>
      </c>
      <c r="B44" s="13" t="s">
        <v>10</v>
      </c>
      <c r="C44" s="14"/>
      <c r="D44" s="13" t="s">
        <v>11</v>
      </c>
      <c r="E44" s="14" t="s">
        <v>133</v>
      </c>
      <c r="F44" s="14" t="s">
        <v>134</v>
      </c>
      <c r="G44" s="15" t="s">
        <v>135</v>
      </c>
      <c r="H44" s="16">
        <v>683.41</v>
      </c>
    </row>
    <row r="45" spans="1:8" ht="14.45" customHeight="1" x14ac:dyDescent="0.2">
      <c r="A45" s="8" t="s">
        <v>9</v>
      </c>
      <c r="B45" s="13" t="s">
        <v>10</v>
      </c>
      <c r="C45" s="14"/>
      <c r="D45" s="13" t="s">
        <v>11</v>
      </c>
      <c r="E45" s="14" t="s">
        <v>136</v>
      </c>
      <c r="F45" s="14" t="s">
        <v>137</v>
      </c>
      <c r="G45" s="15" t="s">
        <v>138</v>
      </c>
      <c r="H45" s="16">
        <v>683.41</v>
      </c>
    </row>
    <row r="46" spans="1:8" ht="14.45" customHeight="1" x14ac:dyDescent="0.2">
      <c r="A46" s="8" t="s">
        <v>9</v>
      </c>
      <c r="B46" s="13" t="s">
        <v>10</v>
      </c>
      <c r="C46" s="14"/>
      <c r="D46" s="13" t="s">
        <v>11</v>
      </c>
      <c r="E46" s="14" t="s">
        <v>139</v>
      </c>
      <c r="F46" s="14" t="s">
        <v>140</v>
      </c>
      <c r="G46" s="15" t="s">
        <v>141</v>
      </c>
      <c r="H46" s="16">
        <v>683.37</v>
      </c>
    </row>
    <row r="47" spans="1:8" ht="14.45" customHeight="1" x14ac:dyDescent="0.2">
      <c r="A47" s="8" t="s">
        <v>9</v>
      </c>
      <c r="B47" s="13" t="s">
        <v>10</v>
      </c>
      <c r="C47" s="14"/>
      <c r="D47" s="13" t="s">
        <v>11</v>
      </c>
      <c r="E47" s="14" t="s">
        <v>142</v>
      </c>
      <c r="F47" s="14" t="s">
        <v>143</v>
      </c>
      <c r="G47" s="15" t="s">
        <v>144</v>
      </c>
      <c r="H47" s="16">
        <v>1836.67</v>
      </c>
    </row>
    <row r="48" spans="1:8" ht="14.45" customHeight="1" x14ac:dyDescent="0.2">
      <c r="A48" s="8" t="s">
        <v>9</v>
      </c>
      <c r="B48" s="13" t="s">
        <v>10</v>
      </c>
      <c r="C48" s="14"/>
      <c r="D48" s="13" t="s">
        <v>11</v>
      </c>
      <c r="E48" s="14" t="s">
        <v>145</v>
      </c>
      <c r="F48" s="14" t="s">
        <v>146</v>
      </c>
      <c r="G48" s="15" t="s">
        <v>147</v>
      </c>
      <c r="H48" s="16">
        <v>1836.67</v>
      </c>
    </row>
    <row r="49" spans="1:8" ht="14.45" customHeight="1" x14ac:dyDescent="0.2">
      <c r="A49" s="8" t="s">
        <v>9</v>
      </c>
      <c r="B49" s="13" t="s">
        <v>10</v>
      </c>
      <c r="C49" s="14"/>
      <c r="D49" s="13" t="s">
        <v>11</v>
      </c>
      <c r="E49" s="14" t="s">
        <v>148</v>
      </c>
      <c r="F49" s="14" t="s">
        <v>149</v>
      </c>
      <c r="G49" s="15" t="s">
        <v>150</v>
      </c>
      <c r="H49" s="16">
        <v>1836.67</v>
      </c>
    </row>
    <row r="50" spans="1:8" ht="14.45" customHeight="1" x14ac:dyDescent="0.2">
      <c r="A50" s="8" t="s">
        <v>9</v>
      </c>
      <c r="B50" s="13" t="s">
        <v>10</v>
      </c>
      <c r="C50" s="14"/>
      <c r="D50" s="13" t="s">
        <v>11</v>
      </c>
      <c r="E50" s="14" t="s">
        <v>151</v>
      </c>
      <c r="F50" s="14" t="s">
        <v>152</v>
      </c>
      <c r="G50" s="15" t="s">
        <v>153</v>
      </c>
      <c r="H50" s="16">
        <v>1836.67</v>
      </c>
    </row>
    <row r="51" spans="1:8" ht="14.45" customHeight="1" x14ac:dyDescent="0.2">
      <c r="A51" s="8" t="s">
        <v>9</v>
      </c>
      <c r="B51" s="13" t="s">
        <v>10</v>
      </c>
      <c r="C51" s="14"/>
      <c r="D51" s="13" t="s">
        <v>11</v>
      </c>
      <c r="E51" s="14" t="s">
        <v>154</v>
      </c>
      <c r="F51" s="14" t="s">
        <v>155</v>
      </c>
      <c r="G51" s="15" t="s">
        <v>156</v>
      </c>
      <c r="H51" s="16">
        <v>1836.67</v>
      </c>
    </row>
    <row r="52" spans="1:8" ht="14.45" customHeight="1" x14ac:dyDescent="0.2">
      <c r="A52" s="8" t="s">
        <v>9</v>
      </c>
      <c r="B52" s="13" t="s">
        <v>10</v>
      </c>
      <c r="C52" s="14"/>
      <c r="D52" s="13" t="s">
        <v>11</v>
      </c>
      <c r="E52" s="14" t="s">
        <v>157</v>
      </c>
      <c r="F52" s="14" t="s">
        <v>158</v>
      </c>
      <c r="G52" s="15" t="s">
        <v>159</v>
      </c>
      <c r="H52" s="16">
        <v>1836.67</v>
      </c>
    </row>
    <row r="53" spans="1:8" ht="14.45" customHeight="1" x14ac:dyDescent="0.2">
      <c r="A53" s="8" t="s">
        <v>9</v>
      </c>
      <c r="B53" s="13" t="s">
        <v>10</v>
      </c>
      <c r="C53" s="14"/>
      <c r="D53" s="13" t="s">
        <v>11</v>
      </c>
      <c r="E53" s="14" t="s">
        <v>160</v>
      </c>
      <c r="F53" s="14" t="s">
        <v>161</v>
      </c>
      <c r="G53" s="15" t="s">
        <v>162</v>
      </c>
      <c r="H53" s="16">
        <v>1836.67</v>
      </c>
    </row>
    <row r="54" spans="1:8" ht="14.45" customHeight="1" x14ac:dyDescent="0.2">
      <c r="A54" s="8" t="s">
        <v>9</v>
      </c>
      <c r="B54" s="13" t="s">
        <v>10</v>
      </c>
      <c r="C54" s="14"/>
      <c r="D54" s="13" t="s">
        <v>11</v>
      </c>
      <c r="E54" s="14" t="s">
        <v>163</v>
      </c>
      <c r="F54" s="14" t="s">
        <v>164</v>
      </c>
      <c r="G54" s="15" t="s">
        <v>165</v>
      </c>
      <c r="H54" s="16">
        <v>1836.67</v>
      </c>
    </row>
    <row r="55" spans="1:8" ht="14.45" customHeight="1" x14ac:dyDescent="0.2">
      <c r="A55" s="8" t="s">
        <v>9</v>
      </c>
      <c r="B55" s="13" t="s">
        <v>10</v>
      </c>
      <c r="C55" s="14"/>
      <c r="D55" s="13" t="s">
        <v>11</v>
      </c>
      <c r="E55" s="14" t="s">
        <v>166</v>
      </c>
      <c r="F55" s="14" t="s">
        <v>167</v>
      </c>
      <c r="G55" s="15" t="s">
        <v>168</v>
      </c>
      <c r="H55" s="16">
        <v>1836.67</v>
      </c>
    </row>
    <row r="56" spans="1:8" ht="14.45" customHeight="1" x14ac:dyDescent="0.2">
      <c r="A56" s="8" t="s">
        <v>9</v>
      </c>
      <c r="B56" s="13" t="s">
        <v>10</v>
      </c>
      <c r="C56" s="14"/>
      <c r="D56" s="13" t="s">
        <v>11</v>
      </c>
      <c r="E56" s="14" t="s">
        <v>169</v>
      </c>
      <c r="F56" s="14" t="s">
        <v>170</v>
      </c>
      <c r="G56" s="15" t="s">
        <v>171</v>
      </c>
      <c r="H56" s="16">
        <v>1836.67</v>
      </c>
    </row>
    <row r="57" spans="1:8" ht="14.45" customHeight="1" x14ac:dyDescent="0.2">
      <c r="A57" s="8" t="s">
        <v>9</v>
      </c>
      <c r="B57" s="13" t="s">
        <v>10</v>
      </c>
      <c r="C57" s="14"/>
      <c r="D57" s="13" t="s">
        <v>11</v>
      </c>
      <c r="E57" s="14" t="s">
        <v>172</v>
      </c>
      <c r="F57" s="14" t="s">
        <v>173</v>
      </c>
      <c r="G57" s="15" t="s">
        <v>174</v>
      </c>
      <c r="H57" s="16">
        <v>1836.67</v>
      </c>
    </row>
    <row r="58" spans="1:8" ht="14.45" customHeight="1" x14ac:dyDescent="0.2">
      <c r="A58" s="8" t="s">
        <v>9</v>
      </c>
      <c r="B58" s="13" t="s">
        <v>10</v>
      </c>
      <c r="C58" s="14"/>
      <c r="D58" s="13" t="s">
        <v>11</v>
      </c>
      <c r="E58" s="14" t="s">
        <v>175</v>
      </c>
      <c r="F58" s="14" t="s">
        <v>176</v>
      </c>
      <c r="G58" s="15" t="s">
        <v>177</v>
      </c>
      <c r="H58" s="16">
        <v>1836.63</v>
      </c>
    </row>
    <row r="59" spans="1:8" ht="13.5" thickBot="1" x14ac:dyDescent="0.25">
      <c r="A59" s="17" t="s">
        <v>178</v>
      </c>
      <c r="B59" s="18"/>
      <c r="C59" s="18"/>
      <c r="D59" s="18"/>
      <c r="E59" s="18"/>
      <c r="F59" s="18"/>
      <c r="G59" s="19"/>
      <c r="H59" s="20">
        <f>SUM(H3:H58)</f>
        <v>52109.999999999978</v>
      </c>
    </row>
    <row r="60" spans="1:8" ht="12.75" x14ac:dyDescent="0.2">
      <c r="A60" s="21" t="s">
        <v>179</v>
      </c>
      <c r="B60" s="21"/>
      <c r="C60" s="21"/>
      <c r="D60" s="21"/>
      <c r="E60" s="21"/>
      <c r="F60" s="21"/>
      <c r="G60" s="21"/>
    </row>
    <row r="61" spans="1:8" ht="12.75" x14ac:dyDescent="0.2"/>
    <row r="62" spans="1:8" ht="12.75" x14ac:dyDescent="0.2">
      <c r="A62" s="22"/>
      <c r="B62" s="23"/>
      <c r="C62" s="24"/>
      <c r="D62" s="24"/>
      <c r="E62" s="25"/>
      <c r="F62" s="26"/>
      <c r="G62" s="23"/>
    </row>
    <row r="63" spans="1:8" ht="12.75" x14ac:dyDescent="0.2">
      <c r="A63" s="27"/>
      <c r="B63" s="27"/>
      <c r="C63" s="24"/>
      <c r="D63" s="28"/>
      <c r="E63" s="28"/>
      <c r="F63" s="28"/>
      <c r="G63" s="28"/>
    </row>
    <row r="64" spans="1:8" ht="12.75" x14ac:dyDescent="0.2">
      <c r="B64" s="29"/>
      <c r="C64" s="29"/>
      <c r="D64" s="29"/>
      <c r="E64" s="30"/>
      <c r="F64" s="31"/>
      <c r="G64" s="31"/>
      <c r="H64" s="31"/>
    </row>
    <row r="65" spans="1:8" ht="12.75" x14ac:dyDescent="0.2">
      <c r="B65" s="32"/>
      <c r="C65" s="32"/>
      <c r="D65" s="30"/>
      <c r="E65" s="30"/>
      <c r="F65" s="31"/>
      <c r="G65" s="31"/>
      <c r="H65" s="31"/>
    </row>
    <row r="66" spans="1:8" ht="12.75" x14ac:dyDescent="0.2">
      <c r="A66" s="25"/>
      <c r="B66" s="30"/>
      <c r="C66" s="30"/>
      <c r="D66" s="25"/>
      <c r="E66" s="25"/>
      <c r="F66" s="25"/>
      <c r="G66" s="25"/>
    </row>
    <row r="67" spans="1:8" ht="14.45" customHeight="1" x14ac:dyDescent="0.2"/>
    <row r="68" spans="1:8" ht="14.45" customHeight="1" x14ac:dyDescent="0.2">
      <c r="A68" s="31" t="s">
        <v>180</v>
      </c>
      <c r="B68" s="31"/>
      <c r="E68" s="33" t="s">
        <v>181</v>
      </c>
    </row>
    <row r="69" spans="1:8" ht="14.45" customHeight="1" x14ac:dyDescent="0.2">
      <c r="A69" s="31" t="s">
        <v>182</v>
      </c>
      <c r="B69" s="31"/>
      <c r="E69" s="33" t="s">
        <v>183</v>
      </c>
    </row>
    <row r="70" spans="1:8" ht="14.45" customHeight="1" x14ac:dyDescent="0.2"/>
  </sheetData>
  <mergeCells count="8">
    <mergeCell ref="A68:B68"/>
    <mergeCell ref="A69:B69"/>
    <mergeCell ref="A1:H1"/>
    <mergeCell ref="A60:G60"/>
    <mergeCell ref="A63:B63"/>
    <mergeCell ref="B64:D64"/>
    <mergeCell ref="F64:H64"/>
    <mergeCell ref="F65:H65"/>
  </mergeCells>
  <pageMargins left="0.7" right="0.7" top="0.75" bottom="0.75" header="0.3" footer="0.3"/>
  <pageSetup scale="52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RAS</vt:lpstr>
      <vt:lpstr>RAS!Área_de_impresión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2023-10-10T16:44:42Z</dcterms:created>
  <dcterms:modified xsi:type="dcterms:W3CDTF">2023-10-10T16:44:59Z</dcterms:modified>
</cp:coreProperties>
</file>