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1fadda8d6679a9c8/Documentos/HEFESTO/"/>
    </mc:Choice>
  </mc:AlternateContent>
  <xr:revisionPtr revIDLastSave="89" documentId="11_6A69D6BF8780D36B2F1A341159F0787464AFE4CC" xr6:coauthVersionLast="47" xr6:coauthVersionMax="47" xr10:uidLastSave="{C48B060C-3D4F-4E6F-A6FA-58B2B4EFD422}"/>
  <bookViews>
    <workbookView xWindow="-105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J4" i="1"/>
  <c r="J3" i="1"/>
  <c r="J2" i="1"/>
  <c r="I10" i="1"/>
  <c r="I9" i="1"/>
  <c r="I8" i="1"/>
  <c r="I7" i="1"/>
  <c r="I6" i="1"/>
  <c r="I5" i="1"/>
  <c r="I4" i="1"/>
  <c r="I3" i="1"/>
  <c r="I2" i="1"/>
  <c r="H10" i="1"/>
  <c r="H9" i="1"/>
  <c r="H8" i="1"/>
  <c r="H7" i="1"/>
  <c r="H6" i="1"/>
  <c r="H5" i="1"/>
  <c r="H4" i="1"/>
  <c r="H3" i="1"/>
  <c r="H2" i="1"/>
  <c r="G10" i="1"/>
  <c r="G9" i="1"/>
  <c r="G8" i="1"/>
  <c r="G7" i="1"/>
  <c r="G6" i="1"/>
  <c r="G5" i="1"/>
  <c r="G4" i="1"/>
  <c r="G3" i="1"/>
  <c r="G2" i="1"/>
  <c r="F10" i="1"/>
  <c r="F9" i="1"/>
  <c r="F8" i="1"/>
  <c r="F7" i="1"/>
  <c r="F6" i="1"/>
  <c r="F5" i="1"/>
  <c r="F4" i="1"/>
  <c r="F3" i="1"/>
  <c r="F2" i="1"/>
  <c r="E10" i="1"/>
  <c r="E9" i="1"/>
  <c r="E8" i="1"/>
  <c r="E7" i="1"/>
  <c r="E6" i="1"/>
  <c r="E5" i="1"/>
  <c r="E4" i="1"/>
  <c r="E3" i="1"/>
  <c r="E2" i="1"/>
  <c r="D10" i="1"/>
  <c r="D9" i="1"/>
  <c r="D8" i="1"/>
  <c r="D7" i="1"/>
  <c r="D6" i="1"/>
  <c r="D5" i="1"/>
  <c r="D4" i="1"/>
  <c r="D3" i="1"/>
  <c r="D2" i="1"/>
  <c r="C10" i="1"/>
  <c r="C9" i="1"/>
  <c r="C8" i="1"/>
  <c r="C7" i="1"/>
  <c r="C6" i="1"/>
  <c r="C5" i="1"/>
  <c r="C4" i="1"/>
  <c r="C3" i="1"/>
  <c r="B10" i="1"/>
  <c r="B9" i="1"/>
  <c r="B8" i="1"/>
  <c r="B7" i="1"/>
  <c r="B6" i="1"/>
  <c r="B5" i="1"/>
  <c r="B4" i="1"/>
  <c r="B3" i="1"/>
  <c r="C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sqref="A1:K10"/>
    </sheetView>
  </sheetViews>
  <sheetFormatPr defaultRowHeight="14.4" x14ac:dyDescent="0.3"/>
  <cols>
    <col min="1" max="10" width="12.77734375" customWidth="1"/>
  </cols>
  <sheetData>
    <row r="1" spans="1:10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3">
      <c r="A2" s="1">
        <v>1</v>
      </c>
      <c r="B2" t="str">
        <f>COMPLEX(0,-17.3611111111111,"j")</f>
        <v>-17,3611111111111j</v>
      </c>
      <c r="C2" t="str">
        <f>COMPLEX(0,0,"j")</f>
        <v>0</v>
      </c>
      <c r="D2" t="str">
        <f>COMPLEX(0,0,"j")</f>
        <v>0</v>
      </c>
      <c r="E2" t="str">
        <f>COMPLEX(0,17.3611111111111,"j")</f>
        <v>17,3611111111111j</v>
      </c>
      <c r="F2" t="str">
        <f>COMPLEX(0,0,"j")</f>
        <v>0</v>
      </c>
      <c r="G2" t="str">
        <f>COMPLEX(0,0,"j")</f>
        <v>0</v>
      </c>
      <c r="H2" t="str">
        <f>COMPLEX(0,0,"j")</f>
        <v>0</v>
      </c>
      <c r="I2" t="str">
        <f>COMPLEX(0,0,"j")</f>
        <v>0</v>
      </c>
      <c r="J2" t="str">
        <f>COMPLEX(0,0,"j")</f>
        <v>0</v>
      </c>
    </row>
    <row r="3" spans="1:10" x14ac:dyDescent="0.3">
      <c r="A3" s="1">
        <v>2</v>
      </c>
      <c r="B3" t="str">
        <f>COMPLEX(0,0,"j")</f>
        <v>0</v>
      </c>
      <c r="C3" t="str">
        <f>COMPLEX(0,-16,"j")</f>
        <v>-16j</v>
      </c>
      <c r="D3" t="str">
        <f>COMPLEX(0,0,"j")</f>
        <v>0</v>
      </c>
      <c r="E3" t="str">
        <f>COMPLEX(0,0,"j")</f>
        <v>0</v>
      </c>
      <c r="F3" t="str">
        <f>COMPLEX(0,0,"j")</f>
        <v>0</v>
      </c>
      <c r="G3" t="str">
        <f>COMPLEX(0,0,"j")</f>
        <v>0</v>
      </c>
      <c r="H3" t="str">
        <f>COMPLEX(0,16,"j")</f>
        <v>16j</v>
      </c>
      <c r="I3" t="str">
        <f>COMPLEX(0,0,"j")</f>
        <v>0</v>
      </c>
      <c r="J3" t="str">
        <f>COMPLEX(0,0,"j")</f>
        <v>0</v>
      </c>
    </row>
    <row r="4" spans="1:10" x14ac:dyDescent="0.3">
      <c r="A4" s="1">
        <v>3</v>
      </c>
      <c r="B4" t="str">
        <f>COMPLEX(0,0,"j")</f>
        <v>0</v>
      </c>
      <c r="C4" t="str">
        <f>COMPLEX(0,0,"j")</f>
        <v>0</v>
      </c>
      <c r="D4" t="str">
        <f>COMPLEX(0,-17.0648464163822,"j")</f>
        <v>-17,0648464163822j</v>
      </c>
      <c r="E4" t="str">
        <f>COMPLEX(0,0,"j")</f>
        <v>0</v>
      </c>
      <c r="F4" t="str">
        <f>COMPLEX(0,0,"j")</f>
        <v>0</v>
      </c>
      <c r="G4" t="str">
        <f>COMPLEX(0,0,"j")</f>
        <v>0</v>
      </c>
      <c r="H4" t="str">
        <f>COMPLEX(0,0,"j")</f>
        <v>0</v>
      </c>
      <c r="I4" t="str">
        <f>COMPLEX(0,0,"j")</f>
        <v>0</v>
      </c>
      <c r="J4" t="str">
        <f>COMPLEX(0,17.0648464163822,"j")</f>
        <v>17,0648464163822j</v>
      </c>
    </row>
    <row r="5" spans="1:10" x14ac:dyDescent="0.3">
      <c r="A5" s="1">
        <v>4</v>
      </c>
      <c r="B5" t="str">
        <f>COMPLEX(0,17.3611111111111,"j")</f>
        <v>17,3611111111111j</v>
      </c>
      <c r="C5" t="str">
        <f>COMPLEX(0,0,"j")</f>
        <v>0</v>
      </c>
      <c r="D5" t="str">
        <f>COMPLEX(0,0,"j")</f>
        <v>0</v>
      </c>
      <c r="E5" t="str">
        <f>COMPLEX(3.3073789620253,-39.3002887261189,"j")</f>
        <v>3,3073789620253-39,3002887261189j</v>
      </c>
      <c r="F5" t="str">
        <f>COMPLEX(-1.36518771331058,11.6040955631399,"j")</f>
        <v>-1,36518771331058+11,6040955631399j</v>
      </c>
      <c r="G5" t="str">
        <f>COMPLEX(-1.94219124871472,10.5106820518679,"j")</f>
        <v>-1,94219124871472+10,5106820518679j</v>
      </c>
      <c r="H5" t="str">
        <f>COMPLEX(0,0,"j")</f>
        <v>0</v>
      </c>
      <c r="I5" t="str">
        <f>COMPLEX(0,0,"j")</f>
        <v>0</v>
      </c>
      <c r="J5" t="str">
        <f>COMPLEX(0,0,"j")</f>
        <v>0</v>
      </c>
    </row>
    <row r="6" spans="1:10" x14ac:dyDescent="0.3">
      <c r="A6" s="1">
        <v>5</v>
      </c>
      <c r="B6" t="str">
        <f>COMPLEX(0,0,"j")</f>
        <v>0</v>
      </c>
      <c r="C6" t="str">
        <f>COMPLEX(0,0,"j")</f>
        <v>0</v>
      </c>
      <c r="D6" t="str">
        <f>COMPLEX(0,0,"j")</f>
        <v>0</v>
      </c>
      <c r="E6" t="str">
        <f>COMPLEX(-1.36518771331058,11.6040955631399,"j")</f>
        <v>-1,36518771331058+11,6040955631399j</v>
      </c>
      <c r="F6" t="str">
        <f>COMPLEX(2.55279209260172,-17.2556300964485,"j")</f>
        <v>2,55279209260172-17,2556300964485j</v>
      </c>
      <c r="G6" t="str">
        <f>COMPLEX(0,0,"j")</f>
        <v>0</v>
      </c>
      <c r="H6" t="str">
        <f>COMPLEX(-1.18760437929114,5.97513453330859,"j")</f>
        <v>-1,18760437929114+5,97513453330859j</v>
      </c>
      <c r="I6" t="str">
        <f>COMPLEX(0,0,"j")</f>
        <v>0</v>
      </c>
      <c r="J6" t="str">
        <f>COMPLEX(0,0,"j")</f>
        <v>0</v>
      </c>
    </row>
    <row r="7" spans="1:10" x14ac:dyDescent="0.3">
      <c r="A7" s="1">
        <v>6</v>
      </c>
      <c r="B7" t="str">
        <f>COMPLEX(0,0,"j")</f>
        <v>0</v>
      </c>
      <c r="C7" t="str">
        <f>COMPLEX(0,0,"j")</f>
        <v>0</v>
      </c>
      <c r="D7" t="str">
        <f>COMPLEX(0,0,"j")</f>
        <v>0</v>
      </c>
      <c r="E7" t="str">
        <f>COMPLEX(-1.94219124871472,10.5106820518679,"j")</f>
        <v>-1,94219124871472+10,5106820518679j</v>
      </c>
      <c r="F7" t="str">
        <f>COMPLEX(0,0,"j")</f>
        <v>0</v>
      </c>
      <c r="G7" t="str">
        <f>COMPLEX(3.22420038713884,-15.5829270142294,"j")</f>
        <v>3,22420038713884-15,5829270142294j</v>
      </c>
      <c r="H7" t="str">
        <f>COMPLEX(0,0,"j")</f>
        <v>0</v>
      </c>
      <c r="I7" t="str">
        <f>COMPLEX(0,0,"j")</f>
        <v>0</v>
      </c>
      <c r="J7" t="str">
        <f>COMPLEX(-1.28200913842411,5.58824496236152,"j")</f>
        <v>-1,28200913842411+5,58824496236152j</v>
      </c>
    </row>
    <row r="8" spans="1:10" x14ac:dyDescent="0.3">
      <c r="A8" s="1">
        <v>7</v>
      </c>
      <c r="B8" t="str">
        <f>COMPLEX(0,0,"j")</f>
        <v>0</v>
      </c>
      <c r="C8" t="str">
        <f>COMPLEX(0,16,"j")</f>
        <v>16j</v>
      </c>
      <c r="D8" t="str">
        <f>COMPLEX(0,0,"j")</f>
        <v>0</v>
      </c>
      <c r="E8" t="str">
        <f>COMPLEX(0,0,"j")</f>
        <v>0</v>
      </c>
      <c r="F8" t="str">
        <f>COMPLEX(-1.18760437929114,5.97513453330859,"j")</f>
        <v>-1,18760437929114+5,97513453330859j</v>
      </c>
      <c r="G8" t="str">
        <f>COMPLEX(0,0,"j")</f>
        <v>0</v>
      </c>
      <c r="H8" t="str">
        <f>COMPLEX(2.80472685253728,-35.218113130217,"j")</f>
        <v>2,80472685253728-35,218113130217j</v>
      </c>
      <c r="I8" t="str">
        <f>COMPLEX(-1.61712247324613,13.6979785969084,"j")</f>
        <v>-1,61712247324613+13,6979785969084j</v>
      </c>
      <c r="J8" t="str">
        <f>COMPLEX(0,0,"j")</f>
        <v>0</v>
      </c>
    </row>
    <row r="9" spans="1:10" x14ac:dyDescent="0.3">
      <c r="A9" s="1">
        <v>8</v>
      </c>
      <c r="B9" t="str">
        <f>COMPLEX(0,0,"j")</f>
        <v>0</v>
      </c>
      <c r="C9" t="str">
        <f>COMPLEX(0,0,"j")</f>
        <v>0</v>
      </c>
      <c r="D9" t="str">
        <f>COMPLEX(0,0,"j")</f>
        <v>0</v>
      </c>
      <c r="E9" t="str">
        <f>COMPLEX(0,0,"j")</f>
        <v>0</v>
      </c>
      <c r="F9" t="str">
        <f>COMPLEX(0,0,"j")</f>
        <v>0</v>
      </c>
      <c r="G9" t="str">
        <f>COMPLEX(0,0,"j")</f>
        <v>0</v>
      </c>
      <c r="H9" t="str">
        <f>COMPLEX(-1.61712247324613,13.6979785969084,"j")</f>
        <v>-1,61712247324613+13,6979785969084j</v>
      </c>
      <c r="I9" t="str">
        <f>COMPLEX(2.76770245257437,-23.1054053122153,"j")</f>
        <v>2,76770245257437-23,1054053122153j</v>
      </c>
      <c r="J9" t="str">
        <f>COMPLEX(-1.15057997932823,9.76542671530687,"j")</f>
        <v>-1,15057997932823+9,76542671530687j</v>
      </c>
    </row>
    <row r="10" spans="1:10" x14ac:dyDescent="0.3">
      <c r="A10" s="1">
        <v>9</v>
      </c>
      <c r="B10" t="str">
        <f>COMPLEX(0,0,"j")</f>
        <v>0</v>
      </c>
      <c r="C10" t="str">
        <f>COMPLEX(0,0,"j")</f>
        <v>0</v>
      </c>
      <c r="D10" t="str">
        <f>COMPLEX(0,17.0648464163822,"j")</f>
        <v>17,0648464163822j</v>
      </c>
      <c r="E10" t="str">
        <f>COMPLEX(0,0,"j")</f>
        <v>0</v>
      </c>
      <c r="F10" t="str">
        <f>COMPLEX(0,0,"j")</f>
        <v>0</v>
      </c>
      <c r="G10" t="str">
        <f>COMPLEX(-1.28200913842411,5.58824496236152,"j")</f>
        <v>-1,28200913842411+5,58824496236152j</v>
      </c>
      <c r="H10" t="str">
        <f>COMPLEX(0,0,"j")</f>
        <v>0</v>
      </c>
      <c r="I10" t="str">
        <f>COMPLEX(-1.15057997932823,9.76542671530687,"j")</f>
        <v>-1,15057997932823+9,76542671530687j</v>
      </c>
      <c r="J10" t="str">
        <f>COMPLEX(2.43258911775235,-31.8515180940506,"j")</f>
        <v>2,43258911775235-31,8515180940506j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andraschko</cp:lastModifiedBy>
  <dcterms:created xsi:type="dcterms:W3CDTF">2023-02-07T22:48:19Z</dcterms:created>
  <dcterms:modified xsi:type="dcterms:W3CDTF">2023-02-07T22:52:23Z</dcterms:modified>
</cp:coreProperties>
</file>