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2/Project 3/R Plots/"/>
    </mc:Choice>
  </mc:AlternateContent>
  <xr:revisionPtr revIDLastSave="4" documentId="13_ncr:1_{2ACEA249-DB3B-9742-A32E-E96B4E5B4619}" xr6:coauthVersionLast="47" xr6:coauthVersionMax="47" xr10:uidLastSave="{587212B5-13CB-4513-83FB-0328C5E12889}"/>
  <bookViews>
    <workbookView xWindow="-108" yWindow="-108" windowWidth="23256" windowHeight="12456" xr2:uid="{8E40422D-CE4D-D440-AF51-1022493D77E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2" i="1"/>
  <c r="H3" i="1" l="1"/>
  <c r="H5" i="1"/>
</calcChain>
</file>

<file path=xl/sharedStrings.xml><?xml version="1.0" encoding="utf-8"?>
<sst xmlns="http://schemas.openxmlformats.org/spreadsheetml/2006/main" count="128" uniqueCount="128">
  <si>
    <t>Period Number</t>
  </si>
  <si>
    <t>Quarter</t>
  </si>
  <si>
    <t>Observation</t>
  </si>
  <si>
    <t>Forecast</t>
  </si>
  <si>
    <t>Max Error:</t>
  </si>
  <si>
    <t>Min Error:</t>
  </si>
  <si>
    <t>Absolute Error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</si>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</sst>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Observation and Forecast</a:t>
            </a:r>
            <a:r>
              <a:rPr lang="de-DE" baseline="0"/>
              <a:t> of PIFED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Observation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Data!$B$2:$B$122</c:f>
              <c:strCache>
                <c:ptCount val="121"/>
                <c:pt idx="0">
                  <c:v>1993K1</c:v>
                </c:pt>
                <c:pt idx="1">
                  <c:v>1993K2</c:v>
                </c:pt>
                <c:pt idx="2">
                  <c:v>1993K3</c:v>
                </c:pt>
                <c:pt idx="3">
                  <c:v>1993K4</c:v>
                </c:pt>
                <c:pt idx="4">
                  <c:v>1994K1</c:v>
                </c:pt>
                <c:pt idx="5">
                  <c:v>1994K2</c:v>
                </c:pt>
                <c:pt idx="6">
                  <c:v>1994K3</c:v>
                </c:pt>
                <c:pt idx="7">
                  <c:v>1994K4</c:v>
                </c:pt>
                <c:pt idx="8">
                  <c:v>1995K1</c:v>
                </c:pt>
                <c:pt idx="9">
                  <c:v>1995K2</c:v>
                </c:pt>
                <c:pt idx="10">
                  <c:v>1995K3</c:v>
                </c:pt>
                <c:pt idx="11">
                  <c:v>1995K4</c:v>
                </c:pt>
                <c:pt idx="12">
                  <c:v>1996K1</c:v>
                </c:pt>
                <c:pt idx="13">
                  <c:v>1996K2</c:v>
                </c:pt>
                <c:pt idx="14">
                  <c:v>1996K3</c:v>
                </c:pt>
                <c:pt idx="15">
                  <c:v>1996K4</c:v>
                </c:pt>
                <c:pt idx="16">
                  <c:v>1997K1</c:v>
                </c:pt>
                <c:pt idx="17">
                  <c:v>1997K2</c:v>
                </c:pt>
                <c:pt idx="18">
                  <c:v>1997K3</c:v>
                </c:pt>
                <c:pt idx="19">
                  <c:v>1997K4</c:v>
                </c:pt>
                <c:pt idx="20">
                  <c:v>1998K1</c:v>
                </c:pt>
                <c:pt idx="21">
                  <c:v>1998K2</c:v>
                </c:pt>
                <c:pt idx="22">
                  <c:v>1998K3</c:v>
                </c:pt>
                <c:pt idx="23">
                  <c:v>1998K4</c:v>
                </c:pt>
                <c:pt idx="24">
                  <c:v>1999K1</c:v>
                </c:pt>
                <c:pt idx="25">
                  <c:v>1999K2</c:v>
                </c:pt>
                <c:pt idx="26">
                  <c:v>1999K3</c:v>
                </c:pt>
                <c:pt idx="27">
                  <c:v>1999K4</c:v>
                </c:pt>
                <c:pt idx="28">
                  <c:v>2000K1</c:v>
                </c:pt>
                <c:pt idx="29">
                  <c:v>2000K2</c:v>
                </c:pt>
                <c:pt idx="30">
                  <c:v>2000K3</c:v>
                </c:pt>
                <c:pt idx="31">
                  <c:v>2000K4</c:v>
                </c:pt>
                <c:pt idx="32">
                  <c:v>2001K1</c:v>
                </c:pt>
                <c:pt idx="33">
                  <c:v>2001K2</c:v>
                </c:pt>
                <c:pt idx="34">
                  <c:v>2001K3</c:v>
                </c:pt>
                <c:pt idx="35">
                  <c:v>2001K4</c:v>
                </c:pt>
                <c:pt idx="36">
                  <c:v>2002K1</c:v>
                </c:pt>
                <c:pt idx="37">
                  <c:v>2002K2</c:v>
                </c:pt>
                <c:pt idx="38">
                  <c:v>2002K3</c:v>
                </c:pt>
                <c:pt idx="39">
                  <c:v>2002K4</c:v>
                </c:pt>
                <c:pt idx="40">
                  <c:v>2003K1</c:v>
                </c:pt>
                <c:pt idx="41">
                  <c:v>2003K2</c:v>
                </c:pt>
                <c:pt idx="42">
                  <c:v>2003K3</c:v>
                </c:pt>
                <c:pt idx="43">
                  <c:v>2003K4</c:v>
                </c:pt>
                <c:pt idx="44">
                  <c:v>2004K1</c:v>
                </c:pt>
                <c:pt idx="45">
                  <c:v>2004K2</c:v>
                </c:pt>
                <c:pt idx="46">
                  <c:v>2004K3</c:v>
                </c:pt>
                <c:pt idx="47">
                  <c:v>2004K4</c:v>
                </c:pt>
                <c:pt idx="48">
                  <c:v>2005K1</c:v>
                </c:pt>
                <c:pt idx="49">
                  <c:v>2005K2</c:v>
                </c:pt>
                <c:pt idx="50">
                  <c:v>2005K3</c:v>
                </c:pt>
                <c:pt idx="51">
                  <c:v>2005K4</c:v>
                </c:pt>
                <c:pt idx="52">
                  <c:v>2006K1</c:v>
                </c:pt>
                <c:pt idx="53">
                  <c:v>2006K2</c:v>
                </c:pt>
                <c:pt idx="54">
                  <c:v>2006K3</c:v>
                </c:pt>
                <c:pt idx="55">
                  <c:v>2006K4</c:v>
                </c:pt>
                <c:pt idx="56">
                  <c:v>2007K1</c:v>
                </c:pt>
                <c:pt idx="57">
                  <c:v>2007K2</c:v>
                </c:pt>
                <c:pt idx="58">
                  <c:v>2007K3</c:v>
                </c:pt>
                <c:pt idx="59">
                  <c:v>2007K4</c:v>
                </c:pt>
                <c:pt idx="60">
                  <c:v>2008K1</c:v>
                </c:pt>
                <c:pt idx="61">
                  <c:v>2008K2</c:v>
                </c:pt>
                <c:pt idx="62">
                  <c:v>2008K3</c:v>
                </c:pt>
                <c:pt idx="63">
                  <c:v>2008K4</c:v>
                </c:pt>
                <c:pt idx="64">
                  <c:v>2009K1</c:v>
                </c:pt>
                <c:pt idx="65">
                  <c:v>2009K2</c:v>
                </c:pt>
                <c:pt idx="66">
                  <c:v>2009K3</c:v>
                </c:pt>
                <c:pt idx="67">
                  <c:v>2009K4</c:v>
                </c:pt>
                <c:pt idx="68">
                  <c:v>2010K1</c:v>
                </c:pt>
                <c:pt idx="69">
                  <c:v>2010K2</c:v>
                </c:pt>
                <c:pt idx="70">
                  <c:v>2010K3</c:v>
                </c:pt>
                <c:pt idx="71">
                  <c:v>2010K4</c:v>
                </c:pt>
                <c:pt idx="72">
                  <c:v>2011K1</c:v>
                </c:pt>
                <c:pt idx="73">
                  <c:v>2011K2</c:v>
                </c:pt>
                <c:pt idx="74">
                  <c:v>2011K3</c:v>
                </c:pt>
                <c:pt idx="75">
                  <c:v>2011K4</c:v>
                </c:pt>
                <c:pt idx="76">
                  <c:v>2012K1</c:v>
                </c:pt>
                <c:pt idx="77">
                  <c:v>2012K2</c:v>
                </c:pt>
                <c:pt idx="78">
                  <c:v>2012K3</c:v>
                </c:pt>
                <c:pt idx="79">
                  <c:v>2012K4</c:v>
                </c:pt>
                <c:pt idx="80">
                  <c:v>2013K1</c:v>
                </c:pt>
                <c:pt idx="81">
                  <c:v>2013K2</c:v>
                </c:pt>
                <c:pt idx="82">
                  <c:v>2013K3</c:v>
                </c:pt>
                <c:pt idx="83">
                  <c:v>2013K4</c:v>
                </c:pt>
                <c:pt idx="84">
                  <c:v>2014K1</c:v>
                </c:pt>
                <c:pt idx="85">
                  <c:v>2014K2</c:v>
                </c:pt>
                <c:pt idx="86">
                  <c:v>2014K3</c:v>
                </c:pt>
                <c:pt idx="87">
                  <c:v>2014K4</c:v>
                </c:pt>
                <c:pt idx="88">
                  <c:v>2015K1</c:v>
                </c:pt>
                <c:pt idx="89">
                  <c:v>2015K2</c:v>
                </c:pt>
                <c:pt idx="90">
                  <c:v>2015K3</c:v>
                </c:pt>
                <c:pt idx="91">
                  <c:v>2015K4</c:v>
                </c:pt>
                <c:pt idx="92">
                  <c:v>2016K1</c:v>
                </c:pt>
                <c:pt idx="93">
                  <c:v>2016K2</c:v>
                </c:pt>
                <c:pt idx="94">
                  <c:v>2016K3</c:v>
                </c:pt>
                <c:pt idx="95">
                  <c:v>2016K4</c:v>
                </c:pt>
                <c:pt idx="96">
                  <c:v>2017K1</c:v>
                </c:pt>
                <c:pt idx="97">
                  <c:v>2017K2</c:v>
                </c:pt>
                <c:pt idx="98">
                  <c:v>2017K3</c:v>
                </c:pt>
                <c:pt idx="99">
                  <c:v>2017K4</c:v>
                </c:pt>
                <c:pt idx="100">
                  <c:v>2018K1</c:v>
                </c:pt>
                <c:pt idx="101">
                  <c:v>2018K2</c:v>
                </c:pt>
                <c:pt idx="102">
                  <c:v>2018K3</c:v>
                </c:pt>
                <c:pt idx="103">
                  <c:v>2018K4</c:v>
                </c:pt>
                <c:pt idx="104">
                  <c:v>2019K1</c:v>
                </c:pt>
                <c:pt idx="105">
                  <c:v>2019K2</c:v>
                </c:pt>
                <c:pt idx="106">
                  <c:v>2019K3</c:v>
                </c:pt>
                <c:pt idx="107">
                  <c:v>2019K4</c:v>
                </c:pt>
                <c:pt idx="108">
                  <c:v>2020K1</c:v>
                </c:pt>
                <c:pt idx="109">
                  <c:v>2020K2</c:v>
                </c:pt>
                <c:pt idx="110">
                  <c:v>2020K3</c:v>
                </c:pt>
                <c:pt idx="111">
                  <c:v>2020K4</c:v>
                </c:pt>
                <c:pt idx="112">
                  <c:v>2021K1</c:v>
                </c:pt>
                <c:pt idx="113">
                  <c:v>2021K2</c:v>
                </c:pt>
                <c:pt idx="114">
                  <c:v>2021K3</c:v>
                </c:pt>
                <c:pt idx="115">
                  <c:v>2021K4</c:v>
                </c:pt>
                <c:pt idx="116">
                  <c:v>2022K1</c:v>
                </c:pt>
                <c:pt idx="117">
                  <c:v>2022K2</c:v>
                </c:pt>
                <c:pt idx="118">
                  <c:v>2022K3</c:v>
                </c:pt>
                <c:pt idx="119">
                  <c:v>2022K4</c:v>
                </c:pt>
                <c:pt idx="120">
                  <c:v>2023K1</c:v>
                </c:pt>
              </c:strCache>
            </c:strRef>
          </c:cat>
          <c:val>
            <c:numRef>
              <c:f>Data!$C$2:$C$122</c:f>
              <c:numCache>
                <c:formatCode>General</c:formatCode>
                <c:ptCount val="121"/>
                <c:pt idx="0" formatCode="0.0">
                  <c:v>17.8</c:v>
                </c:pt>
                <c:pt idx="1">
                  <c:v>18.7</c:v>
                </c:pt>
                <c:pt idx="2">
                  <c:v>19.399999999999999</c:v>
                </c:pt>
                <c:pt idx="3">
                  <c:v>20</c:v>
                </c:pt>
                <c:pt idx="4">
                  <c:v>20.6</c:v>
                </c:pt>
                <c:pt idx="5">
                  <c:v>21.2</c:v>
                </c:pt>
                <c:pt idx="6">
                  <c:v>22.1</c:v>
                </c:pt>
                <c:pt idx="7">
                  <c:v>22</c:v>
                </c:pt>
                <c:pt idx="8">
                  <c:v>22.1</c:v>
                </c:pt>
                <c:pt idx="9">
                  <c:v>23</c:v>
                </c:pt>
                <c:pt idx="10">
                  <c:v>23.4</c:v>
                </c:pt>
                <c:pt idx="11">
                  <c:v>23.7</c:v>
                </c:pt>
                <c:pt idx="12">
                  <c:v>23.9</c:v>
                </c:pt>
                <c:pt idx="13">
                  <c:v>25</c:v>
                </c:pt>
                <c:pt idx="14">
                  <c:v>25.5</c:v>
                </c:pt>
                <c:pt idx="15">
                  <c:v>26.1</c:v>
                </c:pt>
                <c:pt idx="16">
                  <c:v>26.5</c:v>
                </c:pt>
                <c:pt idx="17">
                  <c:v>28.4</c:v>
                </c:pt>
                <c:pt idx="18">
                  <c:v>28.6</c:v>
                </c:pt>
                <c:pt idx="19">
                  <c:v>29</c:v>
                </c:pt>
                <c:pt idx="20">
                  <c:v>30.2</c:v>
                </c:pt>
                <c:pt idx="21">
                  <c:v>32.1</c:v>
                </c:pt>
                <c:pt idx="22">
                  <c:v>31.8</c:v>
                </c:pt>
                <c:pt idx="23">
                  <c:v>30.9</c:v>
                </c:pt>
                <c:pt idx="24">
                  <c:v>32.1</c:v>
                </c:pt>
                <c:pt idx="25">
                  <c:v>34.700000000000003</c:v>
                </c:pt>
                <c:pt idx="26">
                  <c:v>35.4</c:v>
                </c:pt>
                <c:pt idx="27">
                  <c:v>36.700000000000003</c:v>
                </c:pt>
                <c:pt idx="28">
                  <c:v>38.9</c:v>
                </c:pt>
                <c:pt idx="29">
                  <c:v>41.5</c:v>
                </c:pt>
                <c:pt idx="30">
                  <c:v>40.299999999999997</c:v>
                </c:pt>
                <c:pt idx="31">
                  <c:v>40.299999999999997</c:v>
                </c:pt>
                <c:pt idx="32">
                  <c:v>41.7</c:v>
                </c:pt>
                <c:pt idx="33">
                  <c:v>43.5</c:v>
                </c:pt>
                <c:pt idx="34">
                  <c:v>43.5</c:v>
                </c:pt>
                <c:pt idx="35">
                  <c:v>43.4</c:v>
                </c:pt>
                <c:pt idx="36">
                  <c:v>44.8</c:v>
                </c:pt>
                <c:pt idx="37">
                  <c:v>46.4</c:v>
                </c:pt>
                <c:pt idx="38">
                  <c:v>44.9</c:v>
                </c:pt>
                <c:pt idx="39">
                  <c:v>44.6</c:v>
                </c:pt>
                <c:pt idx="40">
                  <c:v>45.6</c:v>
                </c:pt>
                <c:pt idx="41">
                  <c:v>45.9</c:v>
                </c:pt>
                <c:pt idx="42">
                  <c:v>45.8</c:v>
                </c:pt>
                <c:pt idx="43">
                  <c:v>46.4</c:v>
                </c:pt>
                <c:pt idx="44">
                  <c:v>49.8</c:v>
                </c:pt>
                <c:pt idx="45">
                  <c:v>50.6</c:v>
                </c:pt>
                <c:pt idx="46">
                  <c:v>50.7</c:v>
                </c:pt>
                <c:pt idx="47">
                  <c:v>51.3</c:v>
                </c:pt>
                <c:pt idx="48">
                  <c:v>53.4</c:v>
                </c:pt>
                <c:pt idx="49">
                  <c:v>54.9</c:v>
                </c:pt>
                <c:pt idx="50">
                  <c:v>55.4</c:v>
                </c:pt>
                <c:pt idx="51">
                  <c:v>55.4</c:v>
                </c:pt>
                <c:pt idx="52">
                  <c:v>58.9</c:v>
                </c:pt>
                <c:pt idx="53">
                  <c:v>61.8</c:v>
                </c:pt>
                <c:pt idx="54">
                  <c:v>63.8</c:v>
                </c:pt>
                <c:pt idx="55">
                  <c:v>64.599999999999994</c:v>
                </c:pt>
                <c:pt idx="56">
                  <c:v>68.599999999999994</c:v>
                </c:pt>
                <c:pt idx="57">
                  <c:v>71.2</c:v>
                </c:pt>
                <c:pt idx="58">
                  <c:v>71.099999999999994</c:v>
                </c:pt>
                <c:pt idx="59">
                  <c:v>69.5</c:v>
                </c:pt>
                <c:pt idx="60">
                  <c:v>71.099999999999994</c:v>
                </c:pt>
                <c:pt idx="61">
                  <c:v>72</c:v>
                </c:pt>
                <c:pt idx="62">
                  <c:v>69.599999999999994</c:v>
                </c:pt>
                <c:pt idx="63">
                  <c:v>64.7</c:v>
                </c:pt>
                <c:pt idx="64">
                  <c:v>67.400000000000006</c:v>
                </c:pt>
                <c:pt idx="65">
                  <c:v>70.900000000000006</c:v>
                </c:pt>
                <c:pt idx="66">
                  <c:v>72.2</c:v>
                </c:pt>
                <c:pt idx="67">
                  <c:v>72.2</c:v>
                </c:pt>
                <c:pt idx="68">
                  <c:v>74.599999999999994</c:v>
                </c:pt>
                <c:pt idx="69">
                  <c:v>77.400000000000006</c:v>
                </c:pt>
                <c:pt idx="70">
                  <c:v>77</c:v>
                </c:pt>
                <c:pt idx="71">
                  <c:v>76.900000000000006</c:v>
                </c:pt>
                <c:pt idx="72">
                  <c:v>80.900000000000006</c:v>
                </c:pt>
                <c:pt idx="73">
                  <c:v>83.1</c:v>
                </c:pt>
                <c:pt idx="74">
                  <c:v>83.4</c:v>
                </c:pt>
                <c:pt idx="75">
                  <c:v>83</c:v>
                </c:pt>
                <c:pt idx="76">
                  <c:v>86</c:v>
                </c:pt>
                <c:pt idx="77">
                  <c:v>88.8</c:v>
                </c:pt>
                <c:pt idx="78">
                  <c:v>89.3</c:v>
                </c:pt>
                <c:pt idx="79">
                  <c:v>88.7</c:v>
                </c:pt>
                <c:pt idx="80">
                  <c:v>91.4</c:v>
                </c:pt>
                <c:pt idx="81">
                  <c:v>93.9</c:v>
                </c:pt>
                <c:pt idx="82">
                  <c:v>92.1</c:v>
                </c:pt>
                <c:pt idx="83">
                  <c:v>89.6</c:v>
                </c:pt>
                <c:pt idx="84">
                  <c:v>91.7</c:v>
                </c:pt>
                <c:pt idx="85">
                  <c:v>95.2</c:v>
                </c:pt>
                <c:pt idx="86">
                  <c:v>95.3</c:v>
                </c:pt>
                <c:pt idx="87">
                  <c:v>94.8</c:v>
                </c:pt>
                <c:pt idx="88">
                  <c:v>98.3</c:v>
                </c:pt>
                <c:pt idx="89">
                  <c:v>101.5</c:v>
                </c:pt>
                <c:pt idx="90">
                  <c:v>101.1</c:v>
                </c:pt>
                <c:pt idx="91">
                  <c:v>99.1</c:v>
                </c:pt>
                <c:pt idx="92">
                  <c:v>102.8</c:v>
                </c:pt>
                <c:pt idx="93">
                  <c:v>107.1</c:v>
                </c:pt>
                <c:pt idx="94">
                  <c:v>109.1</c:v>
                </c:pt>
                <c:pt idx="95">
                  <c:v>109.1</c:v>
                </c:pt>
                <c:pt idx="96">
                  <c:v>113.2</c:v>
                </c:pt>
                <c:pt idx="97">
                  <c:v>114.5</c:v>
                </c:pt>
                <c:pt idx="98">
                  <c:v>111.8</c:v>
                </c:pt>
                <c:pt idx="99">
                  <c:v>109.9</c:v>
                </c:pt>
                <c:pt idx="100">
                  <c:v>112</c:v>
                </c:pt>
                <c:pt idx="101">
                  <c:v>116.4</c:v>
                </c:pt>
                <c:pt idx="102">
                  <c:v>115.1</c:v>
                </c:pt>
                <c:pt idx="103">
                  <c:v>112.4</c:v>
                </c:pt>
                <c:pt idx="104">
                  <c:v>115.4</c:v>
                </c:pt>
                <c:pt idx="105">
                  <c:v>118.7</c:v>
                </c:pt>
                <c:pt idx="106">
                  <c:v>117.8</c:v>
                </c:pt>
                <c:pt idx="107">
                  <c:v>115.3</c:v>
                </c:pt>
                <c:pt idx="108">
                  <c:v>117.6</c:v>
                </c:pt>
                <c:pt idx="109">
                  <c:v>121.9</c:v>
                </c:pt>
                <c:pt idx="110">
                  <c:v>123.6</c:v>
                </c:pt>
                <c:pt idx="111">
                  <c:v>124</c:v>
                </c:pt>
                <c:pt idx="112">
                  <c:v>130.69999999999999</c:v>
                </c:pt>
                <c:pt idx="113">
                  <c:v>137</c:v>
                </c:pt>
                <c:pt idx="114">
                  <c:v>136.5</c:v>
                </c:pt>
                <c:pt idx="115">
                  <c:v>133.9</c:v>
                </c:pt>
                <c:pt idx="116">
                  <c:v>140.1</c:v>
                </c:pt>
                <c:pt idx="117">
                  <c:v>145.69999999999999</c:v>
                </c:pt>
                <c:pt idx="118">
                  <c:v>143.1</c:v>
                </c:pt>
                <c:pt idx="119">
                  <c:v>137.4</c:v>
                </c:pt>
                <c:pt idx="1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C-6341-8293-D54A8EDE18F4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Data!$B$2:$B$122</c:f>
              <c:strCache>
                <c:ptCount val="121"/>
                <c:pt idx="0">
                  <c:v>1993K1</c:v>
                </c:pt>
                <c:pt idx="1">
                  <c:v>1993K2</c:v>
                </c:pt>
                <c:pt idx="2">
                  <c:v>1993K3</c:v>
                </c:pt>
                <c:pt idx="3">
                  <c:v>1993K4</c:v>
                </c:pt>
                <c:pt idx="4">
                  <c:v>1994K1</c:v>
                </c:pt>
                <c:pt idx="5">
                  <c:v>1994K2</c:v>
                </c:pt>
                <c:pt idx="6">
                  <c:v>1994K3</c:v>
                </c:pt>
                <c:pt idx="7">
                  <c:v>1994K4</c:v>
                </c:pt>
                <c:pt idx="8">
                  <c:v>1995K1</c:v>
                </c:pt>
                <c:pt idx="9">
                  <c:v>1995K2</c:v>
                </c:pt>
                <c:pt idx="10">
                  <c:v>1995K3</c:v>
                </c:pt>
                <c:pt idx="11">
                  <c:v>1995K4</c:v>
                </c:pt>
                <c:pt idx="12">
                  <c:v>1996K1</c:v>
                </c:pt>
                <c:pt idx="13">
                  <c:v>1996K2</c:v>
                </c:pt>
                <c:pt idx="14">
                  <c:v>1996K3</c:v>
                </c:pt>
                <c:pt idx="15">
                  <c:v>1996K4</c:v>
                </c:pt>
                <c:pt idx="16">
                  <c:v>1997K1</c:v>
                </c:pt>
                <c:pt idx="17">
                  <c:v>1997K2</c:v>
                </c:pt>
                <c:pt idx="18">
                  <c:v>1997K3</c:v>
                </c:pt>
                <c:pt idx="19">
                  <c:v>1997K4</c:v>
                </c:pt>
                <c:pt idx="20">
                  <c:v>1998K1</c:v>
                </c:pt>
                <c:pt idx="21">
                  <c:v>1998K2</c:v>
                </c:pt>
                <c:pt idx="22">
                  <c:v>1998K3</c:v>
                </c:pt>
                <c:pt idx="23">
                  <c:v>1998K4</c:v>
                </c:pt>
                <c:pt idx="24">
                  <c:v>1999K1</c:v>
                </c:pt>
                <c:pt idx="25">
                  <c:v>1999K2</c:v>
                </c:pt>
                <c:pt idx="26">
                  <c:v>1999K3</c:v>
                </c:pt>
                <c:pt idx="27">
                  <c:v>1999K4</c:v>
                </c:pt>
                <c:pt idx="28">
                  <c:v>2000K1</c:v>
                </c:pt>
                <c:pt idx="29">
                  <c:v>2000K2</c:v>
                </c:pt>
                <c:pt idx="30">
                  <c:v>2000K3</c:v>
                </c:pt>
                <c:pt idx="31">
                  <c:v>2000K4</c:v>
                </c:pt>
                <c:pt idx="32">
                  <c:v>2001K1</c:v>
                </c:pt>
                <c:pt idx="33">
                  <c:v>2001K2</c:v>
                </c:pt>
                <c:pt idx="34">
                  <c:v>2001K3</c:v>
                </c:pt>
                <c:pt idx="35">
                  <c:v>2001K4</c:v>
                </c:pt>
                <c:pt idx="36">
                  <c:v>2002K1</c:v>
                </c:pt>
                <c:pt idx="37">
                  <c:v>2002K2</c:v>
                </c:pt>
                <c:pt idx="38">
                  <c:v>2002K3</c:v>
                </c:pt>
                <c:pt idx="39">
                  <c:v>2002K4</c:v>
                </c:pt>
                <c:pt idx="40">
                  <c:v>2003K1</c:v>
                </c:pt>
                <c:pt idx="41">
                  <c:v>2003K2</c:v>
                </c:pt>
                <c:pt idx="42">
                  <c:v>2003K3</c:v>
                </c:pt>
                <c:pt idx="43">
                  <c:v>2003K4</c:v>
                </c:pt>
                <c:pt idx="44">
                  <c:v>2004K1</c:v>
                </c:pt>
                <c:pt idx="45">
                  <c:v>2004K2</c:v>
                </c:pt>
                <c:pt idx="46">
                  <c:v>2004K3</c:v>
                </c:pt>
                <c:pt idx="47">
                  <c:v>2004K4</c:v>
                </c:pt>
                <c:pt idx="48">
                  <c:v>2005K1</c:v>
                </c:pt>
                <c:pt idx="49">
                  <c:v>2005K2</c:v>
                </c:pt>
                <c:pt idx="50">
                  <c:v>2005K3</c:v>
                </c:pt>
                <c:pt idx="51">
                  <c:v>2005K4</c:v>
                </c:pt>
                <c:pt idx="52">
                  <c:v>2006K1</c:v>
                </c:pt>
                <c:pt idx="53">
                  <c:v>2006K2</c:v>
                </c:pt>
                <c:pt idx="54">
                  <c:v>2006K3</c:v>
                </c:pt>
                <c:pt idx="55">
                  <c:v>2006K4</c:v>
                </c:pt>
                <c:pt idx="56">
                  <c:v>2007K1</c:v>
                </c:pt>
                <c:pt idx="57">
                  <c:v>2007K2</c:v>
                </c:pt>
                <c:pt idx="58">
                  <c:v>2007K3</c:v>
                </c:pt>
                <c:pt idx="59">
                  <c:v>2007K4</c:v>
                </c:pt>
                <c:pt idx="60">
                  <c:v>2008K1</c:v>
                </c:pt>
                <c:pt idx="61">
                  <c:v>2008K2</c:v>
                </c:pt>
                <c:pt idx="62">
                  <c:v>2008K3</c:v>
                </c:pt>
                <c:pt idx="63">
                  <c:v>2008K4</c:v>
                </c:pt>
                <c:pt idx="64">
                  <c:v>2009K1</c:v>
                </c:pt>
                <c:pt idx="65">
                  <c:v>2009K2</c:v>
                </c:pt>
                <c:pt idx="66">
                  <c:v>2009K3</c:v>
                </c:pt>
                <c:pt idx="67">
                  <c:v>2009K4</c:v>
                </c:pt>
                <c:pt idx="68">
                  <c:v>2010K1</c:v>
                </c:pt>
                <c:pt idx="69">
                  <c:v>2010K2</c:v>
                </c:pt>
                <c:pt idx="70">
                  <c:v>2010K3</c:v>
                </c:pt>
                <c:pt idx="71">
                  <c:v>2010K4</c:v>
                </c:pt>
                <c:pt idx="72">
                  <c:v>2011K1</c:v>
                </c:pt>
                <c:pt idx="73">
                  <c:v>2011K2</c:v>
                </c:pt>
                <c:pt idx="74">
                  <c:v>2011K3</c:v>
                </c:pt>
                <c:pt idx="75">
                  <c:v>2011K4</c:v>
                </c:pt>
                <c:pt idx="76">
                  <c:v>2012K1</c:v>
                </c:pt>
                <c:pt idx="77">
                  <c:v>2012K2</c:v>
                </c:pt>
                <c:pt idx="78">
                  <c:v>2012K3</c:v>
                </c:pt>
                <c:pt idx="79">
                  <c:v>2012K4</c:v>
                </c:pt>
                <c:pt idx="80">
                  <c:v>2013K1</c:v>
                </c:pt>
                <c:pt idx="81">
                  <c:v>2013K2</c:v>
                </c:pt>
                <c:pt idx="82">
                  <c:v>2013K3</c:v>
                </c:pt>
                <c:pt idx="83">
                  <c:v>2013K4</c:v>
                </c:pt>
                <c:pt idx="84">
                  <c:v>2014K1</c:v>
                </c:pt>
                <c:pt idx="85">
                  <c:v>2014K2</c:v>
                </c:pt>
                <c:pt idx="86">
                  <c:v>2014K3</c:v>
                </c:pt>
                <c:pt idx="87">
                  <c:v>2014K4</c:v>
                </c:pt>
                <c:pt idx="88">
                  <c:v>2015K1</c:v>
                </c:pt>
                <c:pt idx="89">
                  <c:v>2015K2</c:v>
                </c:pt>
                <c:pt idx="90">
                  <c:v>2015K3</c:v>
                </c:pt>
                <c:pt idx="91">
                  <c:v>2015K4</c:v>
                </c:pt>
                <c:pt idx="92">
                  <c:v>2016K1</c:v>
                </c:pt>
                <c:pt idx="93">
                  <c:v>2016K2</c:v>
                </c:pt>
                <c:pt idx="94">
                  <c:v>2016K3</c:v>
                </c:pt>
                <c:pt idx="95">
                  <c:v>2016K4</c:v>
                </c:pt>
                <c:pt idx="96">
                  <c:v>2017K1</c:v>
                </c:pt>
                <c:pt idx="97">
                  <c:v>2017K2</c:v>
                </c:pt>
                <c:pt idx="98">
                  <c:v>2017K3</c:v>
                </c:pt>
                <c:pt idx="99">
                  <c:v>2017K4</c:v>
                </c:pt>
                <c:pt idx="100">
                  <c:v>2018K1</c:v>
                </c:pt>
                <c:pt idx="101">
                  <c:v>2018K2</c:v>
                </c:pt>
                <c:pt idx="102">
                  <c:v>2018K3</c:v>
                </c:pt>
                <c:pt idx="103">
                  <c:v>2018K4</c:v>
                </c:pt>
                <c:pt idx="104">
                  <c:v>2019K1</c:v>
                </c:pt>
                <c:pt idx="105">
                  <c:v>2019K2</c:v>
                </c:pt>
                <c:pt idx="106">
                  <c:v>2019K3</c:v>
                </c:pt>
                <c:pt idx="107">
                  <c:v>2019K4</c:v>
                </c:pt>
                <c:pt idx="108">
                  <c:v>2020K1</c:v>
                </c:pt>
                <c:pt idx="109">
                  <c:v>2020K2</c:v>
                </c:pt>
                <c:pt idx="110">
                  <c:v>2020K3</c:v>
                </c:pt>
                <c:pt idx="111">
                  <c:v>2020K4</c:v>
                </c:pt>
                <c:pt idx="112">
                  <c:v>2021K1</c:v>
                </c:pt>
                <c:pt idx="113">
                  <c:v>2021K2</c:v>
                </c:pt>
                <c:pt idx="114">
                  <c:v>2021K3</c:v>
                </c:pt>
                <c:pt idx="115">
                  <c:v>2021K4</c:v>
                </c:pt>
                <c:pt idx="116">
                  <c:v>2022K1</c:v>
                </c:pt>
                <c:pt idx="117">
                  <c:v>2022K2</c:v>
                </c:pt>
                <c:pt idx="118">
                  <c:v>2022K3</c:v>
                </c:pt>
                <c:pt idx="119">
                  <c:v>2022K4</c:v>
                </c:pt>
                <c:pt idx="120">
                  <c:v>2023K1</c:v>
                </c:pt>
              </c:strCache>
            </c:strRef>
          </c:cat>
          <c:val>
            <c:numRef>
              <c:f>Data!$D$2:$D$122</c:f>
              <c:numCache>
                <c:formatCode>0.00</c:formatCode>
                <c:ptCount val="121"/>
                <c:pt idx="0">
                  <c:v>19.3</c:v>
                </c:pt>
                <c:pt idx="1">
                  <c:v>18.6953</c:v>
                </c:pt>
                <c:pt idx="2">
                  <c:v>19.1723</c:v>
                </c:pt>
                <c:pt idx="3">
                  <c:v>19.813600000000001</c:v>
                </c:pt>
                <c:pt idx="4">
                  <c:v>20.4285</c:v>
                </c:pt>
                <c:pt idx="5">
                  <c:v>21.035699999999999</c:v>
                </c:pt>
                <c:pt idx="6">
                  <c:v>21.640699999999999</c:v>
                </c:pt>
                <c:pt idx="7">
                  <c:v>22.465800000000002</c:v>
                </c:pt>
                <c:pt idx="8">
                  <c:v>22.617699999999999</c:v>
                </c:pt>
                <c:pt idx="9">
                  <c:v>22.723199999999999</c:v>
                </c:pt>
                <c:pt idx="10">
                  <c:v>23.404599999999999</c:v>
                </c:pt>
                <c:pt idx="11">
                  <c:v>23.883700000000001</c:v>
                </c:pt>
                <c:pt idx="12">
                  <c:v>24.230799999999999</c:v>
                </c:pt>
                <c:pt idx="13">
                  <c:v>24.4664</c:v>
                </c:pt>
                <c:pt idx="14">
                  <c:v>25.332699999999999</c:v>
                </c:pt>
                <c:pt idx="15">
                  <c:v>25.938600000000001</c:v>
                </c:pt>
                <c:pt idx="16">
                  <c:v>26.543199999999999</c:v>
                </c:pt>
                <c:pt idx="17">
                  <c:v>26.9999</c:v>
                </c:pt>
                <c:pt idx="18">
                  <c:v>28.518799999999999</c:v>
                </c:pt>
                <c:pt idx="19">
                  <c:v>29.091100000000001</c:v>
                </c:pt>
                <c:pt idx="20">
                  <c:v>29.5379</c:v>
                </c:pt>
                <c:pt idx="21">
                  <c:v>30.537800000000001</c:v>
                </c:pt>
                <c:pt idx="22">
                  <c:v>32.212299999999999</c:v>
                </c:pt>
                <c:pt idx="23">
                  <c:v>32.4602</c:v>
                </c:pt>
                <c:pt idx="24">
                  <c:v>31.855399999999999</c:v>
                </c:pt>
                <c:pt idx="25">
                  <c:v>32.552300000000002</c:v>
                </c:pt>
                <c:pt idx="26">
                  <c:v>34.655000000000001</c:v>
                </c:pt>
                <c:pt idx="27">
                  <c:v>35.762599999999999</c:v>
                </c:pt>
                <c:pt idx="28">
                  <c:v>37.024999999999999</c:v>
                </c:pt>
                <c:pt idx="29">
                  <c:v>38.994500000000002</c:v>
                </c:pt>
                <c:pt idx="30">
                  <c:v>41.461399999999998</c:v>
                </c:pt>
                <c:pt idx="31">
                  <c:v>41.271999999999998</c:v>
                </c:pt>
                <c:pt idx="32">
                  <c:v>41.201500000000003</c:v>
                </c:pt>
                <c:pt idx="33">
                  <c:v>42.196899999999999</c:v>
                </c:pt>
                <c:pt idx="34">
                  <c:v>43.793599999999998</c:v>
                </c:pt>
                <c:pt idx="35">
                  <c:v>44.237400000000001</c:v>
                </c:pt>
                <c:pt idx="36">
                  <c:v>44.275500000000001</c:v>
                </c:pt>
                <c:pt idx="37">
                  <c:v>45.301900000000003</c:v>
                </c:pt>
                <c:pt idx="38">
                  <c:v>46.759900000000002</c:v>
                </c:pt>
                <c:pt idx="39">
                  <c:v>46.058900000000001</c:v>
                </c:pt>
                <c:pt idx="40">
                  <c:v>45.620399999999997</c:v>
                </c:pt>
                <c:pt idx="41">
                  <c:v>46.215499999999999</c:v>
                </c:pt>
                <c:pt idx="42">
                  <c:v>46.593000000000004</c:v>
                </c:pt>
                <c:pt idx="43">
                  <c:v>46.613199999999999</c:v>
                </c:pt>
                <c:pt idx="44">
                  <c:v>47.046399999999998</c:v>
                </c:pt>
                <c:pt idx="45">
                  <c:v>49.660800000000002</c:v>
                </c:pt>
                <c:pt idx="46">
                  <c:v>50.987499999999997</c:v>
                </c:pt>
                <c:pt idx="47">
                  <c:v>51.427399999999999</c:v>
                </c:pt>
                <c:pt idx="48">
                  <c:v>51.9801</c:v>
                </c:pt>
                <c:pt idx="49">
                  <c:v>53.670099999999998</c:v>
                </c:pt>
                <c:pt idx="50">
                  <c:v>55.245199999999997</c:v>
                </c:pt>
                <c:pt idx="51">
                  <c:v>56.050199999999997</c:v>
                </c:pt>
                <c:pt idx="52">
                  <c:v>56.265099999999997</c:v>
                </c:pt>
                <c:pt idx="53">
                  <c:v>58.887900000000002</c:v>
                </c:pt>
                <c:pt idx="54">
                  <c:v>61.761299999999999</c:v>
                </c:pt>
                <c:pt idx="55">
                  <c:v>64.042900000000003</c:v>
                </c:pt>
                <c:pt idx="56">
                  <c:v>65.269300000000001</c:v>
                </c:pt>
                <c:pt idx="57">
                  <c:v>68.548100000000005</c:v>
                </c:pt>
                <c:pt idx="58">
                  <c:v>71.385800000000003</c:v>
                </c:pt>
                <c:pt idx="59">
                  <c:v>72.106800000000007</c:v>
                </c:pt>
                <c:pt idx="60">
                  <c:v>71.113399999999999</c:v>
                </c:pt>
                <c:pt idx="61">
                  <c:v>71.983999999999995</c:v>
                </c:pt>
                <c:pt idx="62">
                  <c:v>72.876000000000005</c:v>
                </c:pt>
                <c:pt idx="63">
                  <c:v>71.343800000000002</c:v>
                </c:pt>
                <c:pt idx="64">
                  <c:v>67.273600000000002</c:v>
                </c:pt>
                <c:pt idx="65">
                  <c:v>68.072199999999995</c:v>
                </c:pt>
                <c:pt idx="66">
                  <c:v>70.862499999999997</c:v>
                </c:pt>
                <c:pt idx="67">
                  <c:v>72.605099999999993</c:v>
                </c:pt>
                <c:pt idx="68">
                  <c:v>73.087999999999994</c:v>
                </c:pt>
                <c:pt idx="69">
                  <c:v>74.9756</c:v>
                </c:pt>
                <c:pt idx="70">
                  <c:v>77.561800000000005</c:v>
                </c:pt>
                <c:pt idx="71">
                  <c:v>77.991600000000005</c:v>
                </c:pt>
                <c:pt idx="72">
                  <c:v>78.021299999999997</c:v>
                </c:pt>
                <c:pt idx="73">
                  <c:v>80.955699999999993</c:v>
                </c:pt>
                <c:pt idx="74">
                  <c:v>83.4</c:v>
                </c:pt>
                <c:pt idx="75">
                  <c:v>84.302899999999994</c:v>
                </c:pt>
                <c:pt idx="76">
                  <c:v>84.246300000000005</c:v>
                </c:pt>
                <c:pt idx="77">
                  <c:v>86.4178</c:v>
                </c:pt>
                <c:pt idx="78">
                  <c:v>89.083100000000002</c:v>
                </c:pt>
                <c:pt idx="79">
                  <c:v>90.195700000000002</c:v>
                </c:pt>
                <c:pt idx="80">
                  <c:v>90.050899999999999</c:v>
                </c:pt>
                <c:pt idx="81">
                  <c:v>91.974800000000002</c:v>
                </c:pt>
                <c:pt idx="82">
                  <c:v>94.346800000000002</c:v>
                </c:pt>
                <c:pt idx="83">
                  <c:v>93.680199999999999</c:v>
                </c:pt>
                <c:pt idx="84">
                  <c:v>91.623800000000003</c:v>
                </c:pt>
                <c:pt idx="85">
                  <c:v>92.556399999999996</c:v>
                </c:pt>
                <c:pt idx="86">
                  <c:v>95.381100000000004</c:v>
                </c:pt>
                <c:pt idx="87">
                  <c:v>96.245900000000006</c:v>
                </c:pt>
                <c:pt idx="88">
                  <c:v>96.104100000000003</c:v>
                </c:pt>
                <c:pt idx="89">
                  <c:v>98.618799999999993</c:v>
                </c:pt>
                <c:pt idx="90">
                  <c:v>101.67700000000001</c:v>
                </c:pt>
                <c:pt idx="91">
                  <c:v>102.239</c:v>
                </c:pt>
                <c:pt idx="92">
                  <c:v>100.904</c:v>
                </c:pt>
                <c:pt idx="93">
                  <c:v>103.22199999999999</c:v>
                </c:pt>
                <c:pt idx="94">
                  <c:v>107.033</c:v>
                </c:pt>
                <c:pt idx="95">
                  <c:v>109.57899999999999</c:v>
                </c:pt>
                <c:pt idx="96">
                  <c:v>110.286</c:v>
                </c:pt>
                <c:pt idx="97">
                  <c:v>113.483</c:v>
                </c:pt>
                <c:pt idx="98">
                  <c:v>115.33499999999999</c:v>
                </c:pt>
                <c:pt idx="99">
                  <c:v>113.852</c:v>
                </c:pt>
                <c:pt idx="100">
                  <c:v>112</c:v>
                </c:pt>
                <c:pt idx="101">
                  <c:v>112.989</c:v>
                </c:pt>
                <c:pt idx="102">
                  <c:v>116.49</c:v>
                </c:pt>
                <c:pt idx="103">
                  <c:v>116.515</c:v>
                </c:pt>
                <c:pt idx="104">
                  <c:v>114.509</c:v>
                </c:pt>
                <c:pt idx="105">
                  <c:v>116.117</c:v>
                </c:pt>
                <c:pt idx="106">
                  <c:v>118.98699999999999</c:v>
                </c:pt>
                <c:pt idx="107">
                  <c:v>119.126</c:v>
                </c:pt>
                <c:pt idx="108">
                  <c:v>117.3</c:v>
                </c:pt>
                <c:pt idx="109">
                  <c:v>118.446</c:v>
                </c:pt>
                <c:pt idx="110">
                  <c:v>121.92</c:v>
                </c:pt>
                <c:pt idx="111">
                  <c:v>124.148</c:v>
                </c:pt>
                <c:pt idx="112">
                  <c:v>125.059</c:v>
                </c:pt>
                <c:pt idx="113">
                  <c:v>130.23099999999999</c:v>
                </c:pt>
                <c:pt idx="114">
                  <c:v>136.334</c:v>
                </c:pt>
                <c:pt idx="115">
                  <c:v>137.69300000000001</c:v>
                </c:pt>
                <c:pt idx="116">
                  <c:v>136.13900000000001</c:v>
                </c:pt>
                <c:pt idx="117">
                  <c:v>140.22900000000001</c:v>
                </c:pt>
                <c:pt idx="118">
                  <c:v>145.501</c:v>
                </c:pt>
                <c:pt idx="119">
                  <c:v>145.072</c:v>
                </c:pt>
                <c:pt idx="120">
                  <c:v>140.71899999999999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C-6341-8293-D54A8EDE1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79695"/>
        <c:axId val="1982483183"/>
      </c:lineChart>
      <c:catAx>
        <c:axId val="198247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483183"/>
        <c:crosses val="autoZero"/>
        <c:auto val="1"/>
        <c:lblAlgn val="ctr"/>
        <c:lblOffset val="100"/>
        <c:noMultiLvlLbl val="0"/>
      </c:catAx>
      <c:valAx>
        <c:axId val="19824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47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10</xdr:row>
      <xdr:rowOff>82550</xdr:rowOff>
    </xdr:from>
    <xdr:to>
      <xdr:col>15</xdr:col>
      <xdr:colOff>76200</xdr:colOff>
      <xdr:row>32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4BABE2E-9E50-0196-AA7B-956DD5BD9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08D8-15BB-004A-8F93-43FF7890B3DE}">
  <dimension ref="A1:S128"/>
  <sheetViews>
    <sheetView tabSelected="1" workbookViewId="0">
      <selection activeCell="N37" sqref="N37"/>
    </sheetView>
  </sheetViews>
  <sheetFormatPr baseColWidth="10" defaultRowHeight="15.6" x14ac:dyDescent="0.3"/>
  <cols>
    <col min="5" max="5" width="12.796875" bestFit="1" customWidth="1"/>
  </cols>
  <sheetData>
    <row r="1" spans="1:19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6</v>
      </c>
    </row>
    <row r="2" spans="1:19" x14ac:dyDescent="0.3">
      <c r="A2" s="1">
        <v>1</v>
      </c>
      <c r="B2" t="s">
        <v>7</v>
      </c>
      <c r="C2" s="3">
        <v>17.8</v>
      </c>
      <c r="D2" s="4">
        <v>19.3</v>
      </c>
      <c r="E2" s="5">
        <f>ABS((D2-C2)/C2)</f>
        <v>8.4269662921348312E-2</v>
      </c>
      <c r="G2" s="1"/>
      <c r="H2" s="6" t="s">
        <v>4</v>
      </c>
      <c r="S2" s="2"/>
    </row>
    <row r="3" spans="1:19" x14ac:dyDescent="0.3">
      <c r="A3" s="1">
        <v>2</v>
      </c>
      <c r="B3" t="s">
        <v>8</v>
      </c>
      <c r="C3">
        <v>18.7</v>
      </c>
      <c r="D3" s="4">
        <v>18.6953</v>
      </c>
      <c r="E3" s="5">
        <f t="shared" ref="E3:E66" si="0">ABS((D3-C3)/C3)</f>
        <v>2.5133689839570614E-4</v>
      </c>
      <c r="G3" s="1"/>
      <c r="H3" s="5">
        <f>MAX(E2:E122)</f>
        <v>0.10268624420401852</v>
      </c>
      <c r="S3" s="2"/>
    </row>
    <row r="4" spans="1:19" x14ac:dyDescent="0.3">
      <c r="A4" s="1">
        <v>3</v>
      </c>
      <c r="B4" t="s">
        <v>9</v>
      </c>
      <c r="C4">
        <v>19.399999999999999</v>
      </c>
      <c r="D4" s="4">
        <v>19.1723</v>
      </c>
      <c r="E4" s="5">
        <f t="shared" si="0"/>
        <v>1.1737113402061789E-2</v>
      </c>
      <c r="G4" s="1"/>
      <c r="H4" s="6" t="s">
        <v>5</v>
      </c>
      <c r="S4" s="2"/>
    </row>
    <row r="5" spans="1:19" x14ac:dyDescent="0.3">
      <c r="A5" s="1">
        <v>4</v>
      </c>
      <c r="B5" t="s">
        <v>10</v>
      </c>
      <c r="C5">
        <v>20</v>
      </c>
      <c r="D5" s="4">
        <v>19.813600000000001</v>
      </c>
      <c r="E5" s="5">
        <f t="shared" si="0"/>
        <v>9.3199999999999499E-3</v>
      </c>
      <c r="G5" s="1"/>
      <c r="H5" s="5">
        <f>MIN(E2:E122)</f>
        <v>0</v>
      </c>
    </row>
    <row r="6" spans="1:19" x14ac:dyDescent="0.3">
      <c r="A6" s="1">
        <v>5</v>
      </c>
      <c r="B6" t="s">
        <v>11</v>
      </c>
      <c r="C6">
        <v>20.6</v>
      </c>
      <c r="D6" s="4">
        <v>20.4285</v>
      </c>
      <c r="E6" s="5">
        <f t="shared" si="0"/>
        <v>8.3252427184466876E-3</v>
      </c>
      <c r="G6" s="1"/>
      <c r="S6" s="2"/>
    </row>
    <row r="7" spans="1:19" x14ac:dyDescent="0.3">
      <c r="A7" s="1">
        <v>6</v>
      </c>
      <c r="B7" t="s">
        <v>12</v>
      </c>
      <c r="C7">
        <v>21.2</v>
      </c>
      <c r="D7" s="4">
        <v>21.035699999999999</v>
      </c>
      <c r="E7" s="5">
        <f t="shared" si="0"/>
        <v>7.7500000000000372E-3</v>
      </c>
      <c r="G7" s="1"/>
      <c r="S7" s="2"/>
    </row>
    <row r="8" spans="1:19" x14ac:dyDescent="0.3">
      <c r="A8" s="1">
        <v>7</v>
      </c>
      <c r="B8" t="s">
        <v>13</v>
      </c>
      <c r="C8">
        <v>22.1</v>
      </c>
      <c r="D8" s="4">
        <v>21.640699999999999</v>
      </c>
      <c r="E8" s="5">
        <f t="shared" si="0"/>
        <v>2.0782805429864364E-2</v>
      </c>
      <c r="G8" s="3"/>
      <c r="H8" s="4"/>
      <c r="S8" s="2"/>
    </row>
    <row r="9" spans="1:19" x14ac:dyDescent="0.3">
      <c r="A9" s="1">
        <v>8</v>
      </c>
      <c r="B9" t="s">
        <v>14</v>
      </c>
      <c r="C9">
        <v>22</v>
      </c>
      <c r="D9" s="4">
        <v>22.465800000000002</v>
      </c>
      <c r="E9" s="5">
        <f t="shared" si="0"/>
        <v>2.1172727272727343E-2</v>
      </c>
      <c r="H9" s="4"/>
    </row>
    <row r="10" spans="1:19" x14ac:dyDescent="0.3">
      <c r="A10" s="1">
        <v>9</v>
      </c>
      <c r="B10" t="s">
        <v>15</v>
      </c>
      <c r="C10">
        <v>22.1</v>
      </c>
      <c r="D10" s="4">
        <v>22.617699999999999</v>
      </c>
      <c r="E10" s="5">
        <f t="shared" si="0"/>
        <v>2.3425339366515738E-2</v>
      </c>
      <c r="H10" s="4"/>
      <c r="S10" s="2"/>
    </row>
    <row r="11" spans="1:19" x14ac:dyDescent="0.3">
      <c r="A11" s="1">
        <v>10</v>
      </c>
      <c r="B11" t="s">
        <v>16</v>
      </c>
      <c r="C11">
        <v>23</v>
      </c>
      <c r="D11" s="4">
        <v>22.723199999999999</v>
      </c>
      <c r="E11" s="5">
        <f t="shared" si="0"/>
        <v>1.2034782608695716E-2</v>
      </c>
      <c r="H11" s="4"/>
    </row>
    <row r="12" spans="1:19" x14ac:dyDescent="0.3">
      <c r="A12" s="1">
        <v>11</v>
      </c>
      <c r="B12" t="s">
        <v>17</v>
      </c>
      <c r="C12">
        <v>23.4</v>
      </c>
      <c r="D12" s="4">
        <v>23.404599999999999</v>
      </c>
      <c r="E12" s="5">
        <f t="shared" si="0"/>
        <v>1.9658119658119393E-4</v>
      </c>
      <c r="H12" s="4"/>
      <c r="S12" s="2"/>
    </row>
    <row r="13" spans="1:19" x14ac:dyDescent="0.3">
      <c r="A13" s="1">
        <v>12</v>
      </c>
      <c r="B13" t="s">
        <v>18</v>
      </c>
      <c r="C13">
        <v>23.7</v>
      </c>
      <c r="D13" s="4">
        <v>23.883700000000001</v>
      </c>
      <c r="E13" s="5">
        <f t="shared" si="0"/>
        <v>7.751054852320749E-3</v>
      </c>
      <c r="H13" s="4"/>
      <c r="S13" s="2"/>
    </row>
    <row r="14" spans="1:19" x14ac:dyDescent="0.3">
      <c r="A14" s="1">
        <v>13</v>
      </c>
      <c r="B14" t="s">
        <v>19</v>
      </c>
      <c r="C14">
        <v>23.9</v>
      </c>
      <c r="D14" s="4">
        <v>24.230799999999999</v>
      </c>
      <c r="E14" s="5">
        <f t="shared" si="0"/>
        <v>1.3841004184100418E-2</v>
      </c>
      <c r="H14" s="4"/>
      <c r="S14" s="2"/>
    </row>
    <row r="15" spans="1:19" x14ac:dyDescent="0.3">
      <c r="A15" s="1">
        <v>14</v>
      </c>
      <c r="B15" t="s">
        <v>20</v>
      </c>
      <c r="C15">
        <v>25</v>
      </c>
      <c r="D15" s="4">
        <v>24.4664</v>
      </c>
      <c r="E15" s="5">
        <f t="shared" si="0"/>
        <v>2.1343999999999995E-2</v>
      </c>
      <c r="H15" s="4"/>
    </row>
    <row r="16" spans="1:19" x14ac:dyDescent="0.3">
      <c r="A16" s="1">
        <v>15</v>
      </c>
      <c r="B16" t="s">
        <v>21</v>
      </c>
      <c r="C16">
        <v>25.5</v>
      </c>
      <c r="D16" s="4">
        <v>25.332699999999999</v>
      </c>
      <c r="E16" s="5">
        <f t="shared" si="0"/>
        <v>6.5607843137255248E-3</v>
      </c>
      <c r="H16" s="4"/>
      <c r="S16" s="2"/>
    </row>
    <row r="17" spans="1:19" x14ac:dyDescent="0.3">
      <c r="A17" s="1">
        <v>16</v>
      </c>
      <c r="B17" t="s">
        <v>22</v>
      </c>
      <c r="C17">
        <v>26.1</v>
      </c>
      <c r="D17" s="4">
        <v>25.938600000000001</v>
      </c>
      <c r="E17" s="5">
        <f t="shared" si="0"/>
        <v>6.1839080459770279E-3</v>
      </c>
      <c r="H17" s="4"/>
      <c r="S17" s="2"/>
    </row>
    <row r="18" spans="1:19" x14ac:dyDescent="0.3">
      <c r="A18" s="1">
        <v>17</v>
      </c>
      <c r="B18" t="s">
        <v>23</v>
      </c>
      <c r="C18">
        <v>26.5</v>
      </c>
      <c r="D18" s="4">
        <v>26.543199999999999</v>
      </c>
      <c r="E18" s="5">
        <f t="shared" si="0"/>
        <v>1.6301886792452376E-3</v>
      </c>
      <c r="H18" s="4"/>
      <c r="S18" s="2"/>
    </row>
    <row r="19" spans="1:19" x14ac:dyDescent="0.3">
      <c r="A19" s="1">
        <v>18</v>
      </c>
      <c r="B19" t="s">
        <v>24</v>
      </c>
      <c r="C19">
        <v>28.4</v>
      </c>
      <c r="D19" s="4">
        <v>26.9999</v>
      </c>
      <c r="E19" s="5">
        <f t="shared" si="0"/>
        <v>4.9299295774647832E-2</v>
      </c>
      <c r="H19" s="4"/>
      <c r="S19" s="2"/>
    </row>
    <row r="20" spans="1:19" x14ac:dyDescent="0.3">
      <c r="A20" s="1">
        <v>19</v>
      </c>
      <c r="B20" t="s">
        <v>25</v>
      </c>
      <c r="C20">
        <v>28.6</v>
      </c>
      <c r="D20" s="4">
        <v>28.518799999999999</v>
      </c>
      <c r="E20" s="5">
        <f t="shared" si="0"/>
        <v>2.8391608391609298E-3</v>
      </c>
      <c r="H20" s="4"/>
      <c r="S20" s="2"/>
    </row>
    <row r="21" spans="1:19" x14ac:dyDescent="0.3">
      <c r="A21" s="1">
        <v>20</v>
      </c>
      <c r="B21" t="s">
        <v>26</v>
      </c>
      <c r="C21">
        <v>29</v>
      </c>
      <c r="D21" s="4">
        <v>29.091100000000001</v>
      </c>
      <c r="E21" s="5">
        <f t="shared" si="0"/>
        <v>3.1413793103448567E-3</v>
      </c>
      <c r="H21" s="4"/>
    </row>
    <row r="22" spans="1:19" x14ac:dyDescent="0.3">
      <c r="A22" s="1">
        <v>21</v>
      </c>
      <c r="B22" t="s">
        <v>27</v>
      </c>
      <c r="C22">
        <v>30.2</v>
      </c>
      <c r="D22" s="4">
        <v>29.5379</v>
      </c>
      <c r="E22" s="5">
        <f t="shared" si="0"/>
        <v>2.1923841059602611E-2</v>
      </c>
      <c r="H22" s="4"/>
    </row>
    <row r="23" spans="1:19" x14ac:dyDescent="0.3">
      <c r="A23" s="1">
        <v>22</v>
      </c>
      <c r="B23" t="s">
        <v>28</v>
      </c>
      <c r="C23">
        <v>32.1</v>
      </c>
      <c r="D23" s="4">
        <v>30.537800000000001</v>
      </c>
      <c r="E23" s="5">
        <f t="shared" si="0"/>
        <v>4.8666666666666684E-2</v>
      </c>
      <c r="H23" s="4"/>
    </row>
    <row r="24" spans="1:19" x14ac:dyDescent="0.3">
      <c r="A24" s="1">
        <v>23</v>
      </c>
      <c r="B24" t="s">
        <v>29</v>
      </c>
      <c r="C24">
        <v>31.8</v>
      </c>
      <c r="D24" s="4">
        <v>32.212299999999999</v>
      </c>
      <c r="E24" s="5">
        <f t="shared" si="0"/>
        <v>1.2965408805031393E-2</v>
      </c>
      <c r="H24" s="4"/>
      <c r="S24" s="2"/>
    </row>
    <row r="25" spans="1:19" x14ac:dyDescent="0.3">
      <c r="A25" s="1">
        <v>24</v>
      </c>
      <c r="B25" t="s">
        <v>30</v>
      </c>
      <c r="C25">
        <v>30.9</v>
      </c>
      <c r="D25" s="4">
        <v>32.4602</v>
      </c>
      <c r="E25" s="5">
        <f t="shared" si="0"/>
        <v>5.0491909385113332E-2</v>
      </c>
      <c r="H25" s="4"/>
      <c r="S25" s="2"/>
    </row>
    <row r="26" spans="1:19" x14ac:dyDescent="0.3">
      <c r="A26" s="1">
        <v>25</v>
      </c>
      <c r="B26" t="s">
        <v>31</v>
      </c>
      <c r="C26">
        <v>32.1</v>
      </c>
      <c r="D26" s="4">
        <v>31.855399999999999</v>
      </c>
      <c r="E26" s="5">
        <f t="shared" si="0"/>
        <v>7.6199376947041096E-3</v>
      </c>
      <c r="H26" s="4"/>
    </row>
    <row r="27" spans="1:19" x14ac:dyDescent="0.3">
      <c r="A27" s="1">
        <v>26</v>
      </c>
      <c r="B27" t="s">
        <v>32</v>
      </c>
      <c r="C27">
        <v>34.700000000000003</v>
      </c>
      <c r="D27" s="4">
        <v>32.552300000000002</v>
      </c>
      <c r="E27" s="5">
        <f t="shared" si="0"/>
        <v>6.1893371757925079E-2</v>
      </c>
      <c r="H27" s="4"/>
    </row>
    <row r="28" spans="1:19" x14ac:dyDescent="0.3">
      <c r="A28" s="1">
        <v>27</v>
      </c>
      <c r="B28" t="s">
        <v>33</v>
      </c>
      <c r="C28">
        <v>35.4</v>
      </c>
      <c r="D28" s="4">
        <v>34.655000000000001</v>
      </c>
      <c r="E28" s="5">
        <f t="shared" si="0"/>
        <v>2.1045197740112924E-2</v>
      </c>
      <c r="H28" s="4"/>
    </row>
    <row r="29" spans="1:19" x14ac:dyDescent="0.3">
      <c r="A29" s="1">
        <v>28</v>
      </c>
      <c r="B29" t="s">
        <v>34</v>
      </c>
      <c r="C29">
        <v>36.700000000000003</v>
      </c>
      <c r="D29" s="4">
        <v>35.762599999999999</v>
      </c>
      <c r="E29" s="5">
        <f t="shared" si="0"/>
        <v>2.5542234332425168E-2</v>
      </c>
      <c r="H29" s="4"/>
    </row>
    <row r="30" spans="1:19" x14ac:dyDescent="0.3">
      <c r="A30" s="1">
        <v>29</v>
      </c>
      <c r="B30" t="s">
        <v>35</v>
      </c>
      <c r="C30">
        <v>38.9</v>
      </c>
      <c r="D30" s="4">
        <v>37.024999999999999</v>
      </c>
      <c r="E30" s="5">
        <f t="shared" si="0"/>
        <v>4.8200514138817485E-2</v>
      </c>
      <c r="H30" s="4"/>
    </row>
    <row r="31" spans="1:19" x14ac:dyDescent="0.3">
      <c r="A31" s="1">
        <v>30</v>
      </c>
      <c r="B31" t="s">
        <v>36</v>
      </c>
      <c r="C31">
        <v>41.5</v>
      </c>
      <c r="D31" s="4">
        <v>38.994500000000002</v>
      </c>
      <c r="E31" s="5">
        <f t="shared" si="0"/>
        <v>6.037349397590356E-2</v>
      </c>
      <c r="H31" s="4"/>
    </row>
    <row r="32" spans="1:19" x14ac:dyDescent="0.3">
      <c r="A32" s="1">
        <v>31</v>
      </c>
      <c r="B32" t="s">
        <v>37</v>
      </c>
      <c r="C32">
        <v>40.299999999999997</v>
      </c>
      <c r="D32" s="4">
        <v>41.461399999999998</v>
      </c>
      <c r="E32" s="5">
        <f t="shared" si="0"/>
        <v>2.8818858560794056E-2</v>
      </c>
      <c r="H32" s="4"/>
    </row>
    <row r="33" spans="1:8" x14ac:dyDescent="0.3">
      <c r="A33" s="1">
        <v>32</v>
      </c>
      <c r="B33" t="s">
        <v>38</v>
      </c>
      <c r="C33">
        <v>40.299999999999997</v>
      </c>
      <c r="D33" s="4">
        <v>41.271999999999998</v>
      </c>
      <c r="E33" s="5">
        <f t="shared" si="0"/>
        <v>2.4119106699751897E-2</v>
      </c>
      <c r="H33" s="4"/>
    </row>
    <row r="34" spans="1:8" x14ac:dyDescent="0.3">
      <c r="A34" s="1">
        <v>33</v>
      </c>
      <c r="B34" t="s">
        <v>39</v>
      </c>
      <c r="C34">
        <v>41.7</v>
      </c>
      <c r="D34" s="4">
        <v>41.201500000000003</v>
      </c>
      <c r="E34" s="5">
        <f t="shared" si="0"/>
        <v>1.1954436450839327E-2</v>
      </c>
      <c r="H34" s="4"/>
    </row>
    <row r="35" spans="1:8" x14ac:dyDescent="0.3">
      <c r="A35" s="1">
        <v>34</v>
      </c>
      <c r="B35" t="s">
        <v>40</v>
      </c>
      <c r="C35">
        <v>43.5</v>
      </c>
      <c r="D35" s="4">
        <v>42.196899999999999</v>
      </c>
      <c r="E35" s="5">
        <f t="shared" si="0"/>
        <v>2.9956321839080473E-2</v>
      </c>
      <c r="H35" s="4"/>
    </row>
    <row r="36" spans="1:8" x14ac:dyDescent="0.3">
      <c r="A36" s="1">
        <v>35</v>
      </c>
      <c r="B36" t="s">
        <v>41</v>
      </c>
      <c r="C36">
        <v>43.5</v>
      </c>
      <c r="D36" s="4">
        <v>43.793599999999998</v>
      </c>
      <c r="E36" s="5">
        <f t="shared" si="0"/>
        <v>6.7494252873562723E-3</v>
      </c>
      <c r="H36" s="4"/>
    </row>
    <row r="37" spans="1:8" x14ac:dyDescent="0.3">
      <c r="A37" s="1">
        <v>36</v>
      </c>
      <c r="B37" t="s">
        <v>42</v>
      </c>
      <c r="C37">
        <v>43.4</v>
      </c>
      <c r="D37" s="4">
        <v>44.237400000000001</v>
      </c>
      <c r="E37" s="5">
        <f t="shared" si="0"/>
        <v>1.9294930875576093E-2</v>
      </c>
      <c r="H37" s="4"/>
    </row>
    <row r="38" spans="1:8" x14ac:dyDescent="0.3">
      <c r="A38" s="1">
        <v>37</v>
      </c>
      <c r="B38" t="s">
        <v>43</v>
      </c>
      <c r="C38">
        <v>44.8</v>
      </c>
      <c r="D38" s="4">
        <v>44.275500000000001</v>
      </c>
      <c r="E38" s="5">
        <f t="shared" si="0"/>
        <v>1.1707589285714201E-2</v>
      </c>
      <c r="H38" s="4"/>
    </row>
    <row r="39" spans="1:8" x14ac:dyDescent="0.3">
      <c r="A39" s="1">
        <v>38</v>
      </c>
      <c r="B39" t="s">
        <v>44</v>
      </c>
      <c r="C39">
        <v>46.4</v>
      </c>
      <c r="D39" s="4">
        <v>45.301900000000003</v>
      </c>
      <c r="E39" s="5">
        <f t="shared" si="0"/>
        <v>2.3665948275861964E-2</v>
      </c>
      <c r="H39" s="4"/>
    </row>
    <row r="40" spans="1:8" x14ac:dyDescent="0.3">
      <c r="A40" s="1">
        <v>39</v>
      </c>
      <c r="B40" t="s">
        <v>45</v>
      </c>
      <c r="C40">
        <v>44.9</v>
      </c>
      <c r="D40" s="4">
        <v>46.759900000000002</v>
      </c>
      <c r="E40" s="5">
        <f t="shared" si="0"/>
        <v>4.1423162583519003E-2</v>
      </c>
      <c r="H40" s="4"/>
    </row>
    <row r="41" spans="1:8" x14ac:dyDescent="0.3">
      <c r="A41" s="1">
        <v>40</v>
      </c>
      <c r="B41" t="s">
        <v>46</v>
      </c>
      <c r="C41">
        <v>44.6</v>
      </c>
      <c r="D41" s="4">
        <v>46.058900000000001</v>
      </c>
      <c r="E41" s="5">
        <f t="shared" si="0"/>
        <v>3.2710762331838561E-2</v>
      </c>
      <c r="H41" s="4"/>
    </row>
    <row r="42" spans="1:8" x14ac:dyDescent="0.3">
      <c r="A42" s="1">
        <v>41</v>
      </c>
      <c r="B42" t="s">
        <v>47</v>
      </c>
      <c r="C42">
        <v>45.6</v>
      </c>
      <c r="D42" s="4">
        <v>45.620399999999997</v>
      </c>
      <c r="E42" s="5">
        <f t="shared" si="0"/>
        <v>4.4736842105252386E-4</v>
      </c>
      <c r="H42" s="4"/>
    </row>
    <row r="43" spans="1:8" x14ac:dyDescent="0.3">
      <c r="A43" s="1">
        <v>42</v>
      </c>
      <c r="B43" t="s">
        <v>48</v>
      </c>
      <c r="C43">
        <v>45.9</v>
      </c>
      <c r="D43" s="4">
        <v>46.215499999999999</v>
      </c>
      <c r="E43" s="5">
        <f t="shared" si="0"/>
        <v>6.8736383442265826E-3</v>
      </c>
      <c r="H43" s="4"/>
    </row>
    <row r="44" spans="1:8" x14ac:dyDescent="0.3">
      <c r="A44" s="1">
        <v>43</v>
      </c>
      <c r="B44" t="s">
        <v>49</v>
      </c>
      <c r="C44">
        <v>45.8</v>
      </c>
      <c r="D44" s="4">
        <v>46.593000000000004</v>
      </c>
      <c r="E44" s="5">
        <f t="shared" si="0"/>
        <v>1.7314410480349485E-2</v>
      </c>
      <c r="H44" s="4"/>
    </row>
    <row r="45" spans="1:8" x14ac:dyDescent="0.3">
      <c r="A45" s="1">
        <v>44</v>
      </c>
      <c r="B45" t="s">
        <v>50</v>
      </c>
      <c r="C45">
        <v>46.4</v>
      </c>
      <c r="D45" s="4">
        <v>46.613199999999999</v>
      </c>
      <c r="E45" s="5">
        <f t="shared" si="0"/>
        <v>4.5948275862069078E-3</v>
      </c>
      <c r="H45" s="4"/>
    </row>
    <row r="46" spans="1:8" x14ac:dyDescent="0.3">
      <c r="A46" s="1">
        <v>45</v>
      </c>
      <c r="B46" t="s">
        <v>51</v>
      </c>
      <c r="C46">
        <v>49.8</v>
      </c>
      <c r="D46" s="4">
        <v>47.046399999999998</v>
      </c>
      <c r="E46" s="5">
        <f t="shared" si="0"/>
        <v>5.5293172690763032E-2</v>
      </c>
      <c r="H46" s="4"/>
    </row>
    <row r="47" spans="1:8" x14ac:dyDescent="0.3">
      <c r="A47" s="1">
        <v>46</v>
      </c>
      <c r="B47" t="s">
        <v>52</v>
      </c>
      <c r="C47">
        <v>50.6</v>
      </c>
      <c r="D47" s="4">
        <v>49.660800000000002</v>
      </c>
      <c r="E47" s="5">
        <f t="shared" si="0"/>
        <v>1.8561264822134379E-2</v>
      </c>
      <c r="H47" s="4"/>
    </row>
    <row r="48" spans="1:8" x14ac:dyDescent="0.3">
      <c r="A48" s="1">
        <v>47</v>
      </c>
      <c r="B48" t="s">
        <v>53</v>
      </c>
      <c r="C48">
        <v>50.7</v>
      </c>
      <c r="D48" s="4">
        <v>50.987499999999997</v>
      </c>
      <c r="E48" s="5">
        <f t="shared" si="0"/>
        <v>5.6706114398420967E-3</v>
      </c>
      <c r="H48" s="4"/>
    </row>
    <row r="49" spans="1:8" x14ac:dyDescent="0.3">
      <c r="A49" s="1">
        <v>48</v>
      </c>
      <c r="B49" t="s">
        <v>54</v>
      </c>
      <c r="C49">
        <v>51.3</v>
      </c>
      <c r="D49" s="4">
        <v>51.427399999999999</v>
      </c>
      <c r="E49" s="5">
        <f t="shared" si="0"/>
        <v>2.4834307992203024E-3</v>
      </c>
      <c r="H49" s="4"/>
    </row>
    <row r="50" spans="1:8" x14ac:dyDescent="0.3">
      <c r="A50" s="1">
        <v>49</v>
      </c>
      <c r="B50" t="s">
        <v>55</v>
      </c>
      <c r="C50">
        <v>53.4</v>
      </c>
      <c r="D50" s="4">
        <v>51.9801</v>
      </c>
      <c r="E50" s="5">
        <f t="shared" si="0"/>
        <v>2.6589887640449408E-2</v>
      </c>
      <c r="H50" s="4"/>
    </row>
    <row r="51" spans="1:8" x14ac:dyDescent="0.3">
      <c r="A51" s="1">
        <v>50</v>
      </c>
      <c r="B51" t="s">
        <v>56</v>
      </c>
      <c r="C51">
        <v>54.9</v>
      </c>
      <c r="D51" s="4">
        <v>53.670099999999998</v>
      </c>
      <c r="E51" s="5">
        <f t="shared" si="0"/>
        <v>2.2402550091074693E-2</v>
      </c>
      <c r="H51" s="4"/>
    </row>
    <row r="52" spans="1:8" x14ac:dyDescent="0.3">
      <c r="A52" s="1">
        <v>51</v>
      </c>
      <c r="B52" t="s">
        <v>57</v>
      </c>
      <c r="C52">
        <v>55.4</v>
      </c>
      <c r="D52" s="4">
        <v>55.245199999999997</v>
      </c>
      <c r="E52" s="5">
        <f t="shared" si="0"/>
        <v>2.7942238267148305E-3</v>
      </c>
      <c r="H52" s="4"/>
    </row>
    <row r="53" spans="1:8" x14ac:dyDescent="0.3">
      <c r="A53" s="1">
        <v>52</v>
      </c>
      <c r="B53" t="s">
        <v>58</v>
      </c>
      <c r="C53">
        <v>55.4</v>
      </c>
      <c r="D53" s="4">
        <v>56.050199999999997</v>
      </c>
      <c r="E53" s="5">
        <f t="shared" si="0"/>
        <v>1.1736462093862782E-2</v>
      </c>
      <c r="H53" s="4"/>
    </row>
    <row r="54" spans="1:8" x14ac:dyDescent="0.3">
      <c r="A54" s="1">
        <v>53</v>
      </c>
      <c r="B54" t="s">
        <v>59</v>
      </c>
      <c r="C54">
        <v>58.9</v>
      </c>
      <c r="D54" s="4">
        <v>56.265099999999997</v>
      </c>
      <c r="E54" s="5">
        <f t="shared" si="0"/>
        <v>4.4735144312393921E-2</v>
      </c>
      <c r="H54" s="4"/>
    </row>
    <row r="55" spans="1:8" x14ac:dyDescent="0.3">
      <c r="A55" s="1">
        <v>54</v>
      </c>
      <c r="B55" t="s">
        <v>60</v>
      </c>
      <c r="C55">
        <v>61.8</v>
      </c>
      <c r="D55" s="4">
        <v>58.887900000000002</v>
      </c>
      <c r="E55" s="5">
        <f t="shared" si="0"/>
        <v>4.7121359223300893E-2</v>
      </c>
      <c r="H55" s="4"/>
    </row>
    <row r="56" spans="1:8" x14ac:dyDescent="0.3">
      <c r="A56" s="1">
        <v>55</v>
      </c>
      <c r="B56" t="s">
        <v>61</v>
      </c>
      <c r="C56">
        <v>63.8</v>
      </c>
      <c r="D56" s="4">
        <v>61.761299999999999</v>
      </c>
      <c r="E56" s="5">
        <f t="shared" si="0"/>
        <v>3.1954545454545437E-2</v>
      </c>
      <c r="H56" s="4"/>
    </row>
    <row r="57" spans="1:8" x14ac:dyDescent="0.3">
      <c r="A57" s="1">
        <v>56</v>
      </c>
      <c r="B57" t="s">
        <v>62</v>
      </c>
      <c r="C57">
        <v>64.599999999999994</v>
      </c>
      <c r="D57" s="4">
        <v>64.042900000000003</v>
      </c>
      <c r="E57" s="5">
        <f t="shared" si="0"/>
        <v>8.6238390092877905E-3</v>
      </c>
      <c r="H57" s="4"/>
    </row>
    <row r="58" spans="1:8" x14ac:dyDescent="0.3">
      <c r="A58" s="1">
        <v>57</v>
      </c>
      <c r="B58" t="s">
        <v>63</v>
      </c>
      <c r="C58">
        <v>68.599999999999994</v>
      </c>
      <c r="D58" s="4">
        <v>65.269300000000001</v>
      </c>
      <c r="E58" s="5">
        <f t="shared" si="0"/>
        <v>4.8552478134110691E-2</v>
      </c>
      <c r="H58" s="4"/>
    </row>
    <row r="59" spans="1:8" x14ac:dyDescent="0.3">
      <c r="A59" s="1">
        <v>58</v>
      </c>
      <c r="B59" t="s">
        <v>64</v>
      </c>
      <c r="C59">
        <v>71.2</v>
      </c>
      <c r="D59" s="4">
        <v>68.548100000000005</v>
      </c>
      <c r="E59" s="5">
        <f t="shared" si="0"/>
        <v>3.7245786516853896E-2</v>
      </c>
      <c r="H59" s="4"/>
    </row>
    <row r="60" spans="1:8" x14ac:dyDescent="0.3">
      <c r="A60" s="1">
        <v>59</v>
      </c>
      <c r="B60" t="s">
        <v>65</v>
      </c>
      <c r="C60">
        <v>71.099999999999994</v>
      </c>
      <c r="D60" s="4">
        <v>71.385800000000003</v>
      </c>
      <c r="E60" s="5">
        <f t="shared" si="0"/>
        <v>4.0196905766527275E-3</v>
      </c>
      <c r="H60" s="4"/>
    </row>
    <row r="61" spans="1:8" x14ac:dyDescent="0.3">
      <c r="A61" s="1">
        <v>60</v>
      </c>
      <c r="B61" t="s">
        <v>66</v>
      </c>
      <c r="C61">
        <v>69.5</v>
      </c>
      <c r="D61" s="4">
        <v>72.106800000000007</v>
      </c>
      <c r="E61" s="5">
        <f t="shared" si="0"/>
        <v>3.7507913669064849E-2</v>
      </c>
      <c r="H61" s="4"/>
    </row>
    <row r="62" spans="1:8" x14ac:dyDescent="0.3">
      <c r="A62" s="1">
        <v>61</v>
      </c>
      <c r="B62" t="s">
        <v>67</v>
      </c>
      <c r="C62">
        <v>71.099999999999994</v>
      </c>
      <c r="D62" s="4">
        <v>71.113399999999999</v>
      </c>
      <c r="E62" s="5">
        <f t="shared" si="0"/>
        <v>1.8846694796067931E-4</v>
      </c>
      <c r="H62" s="4"/>
    </row>
    <row r="63" spans="1:8" x14ac:dyDescent="0.3">
      <c r="A63" s="1">
        <v>62</v>
      </c>
      <c r="B63" t="s">
        <v>68</v>
      </c>
      <c r="C63">
        <v>72</v>
      </c>
      <c r="D63" s="4">
        <v>71.983999999999995</v>
      </c>
      <c r="E63" s="5">
        <f t="shared" si="0"/>
        <v>2.2222222222229645E-4</v>
      </c>
      <c r="H63" s="4"/>
    </row>
    <row r="64" spans="1:8" x14ac:dyDescent="0.3">
      <c r="A64" s="1">
        <v>63</v>
      </c>
      <c r="B64" t="s">
        <v>69</v>
      </c>
      <c r="C64">
        <v>69.599999999999994</v>
      </c>
      <c r="D64" s="4">
        <v>72.876000000000005</v>
      </c>
      <c r="E64" s="5">
        <f t="shared" si="0"/>
        <v>4.7068965517241532E-2</v>
      </c>
      <c r="H64" s="4"/>
    </row>
    <row r="65" spans="1:8" x14ac:dyDescent="0.3">
      <c r="A65" s="1">
        <v>64</v>
      </c>
      <c r="B65" t="s">
        <v>70</v>
      </c>
      <c r="C65">
        <v>64.7</v>
      </c>
      <c r="D65" s="4">
        <v>71.343800000000002</v>
      </c>
      <c r="E65" s="5">
        <f t="shared" si="0"/>
        <v>0.10268624420401852</v>
      </c>
      <c r="H65" s="4"/>
    </row>
    <row r="66" spans="1:8" x14ac:dyDescent="0.3">
      <c r="A66" s="1">
        <v>65</v>
      </c>
      <c r="B66" t="s">
        <v>71</v>
      </c>
      <c r="C66">
        <v>67.400000000000006</v>
      </c>
      <c r="D66" s="4">
        <v>67.273600000000002</v>
      </c>
      <c r="E66" s="5">
        <f t="shared" si="0"/>
        <v>1.8753709198813624E-3</v>
      </c>
      <c r="H66" s="4"/>
    </row>
    <row r="67" spans="1:8" x14ac:dyDescent="0.3">
      <c r="A67" s="1">
        <v>66</v>
      </c>
      <c r="B67" t="s">
        <v>72</v>
      </c>
      <c r="C67">
        <v>70.900000000000006</v>
      </c>
      <c r="D67" s="4">
        <v>68.072199999999995</v>
      </c>
      <c r="E67" s="5">
        <f t="shared" ref="E67:E122" si="1">ABS((D67-C67)/C67)</f>
        <v>3.9884344146685617E-2</v>
      </c>
      <c r="H67" s="4"/>
    </row>
    <row r="68" spans="1:8" x14ac:dyDescent="0.3">
      <c r="A68" s="1">
        <v>67</v>
      </c>
      <c r="B68" t="s">
        <v>73</v>
      </c>
      <c r="C68">
        <v>72.2</v>
      </c>
      <c r="D68" s="4">
        <v>70.862499999999997</v>
      </c>
      <c r="E68" s="5">
        <f t="shared" si="1"/>
        <v>1.8524930747922514E-2</v>
      </c>
      <c r="H68" s="4"/>
    </row>
    <row r="69" spans="1:8" x14ac:dyDescent="0.3">
      <c r="A69" s="1">
        <v>68</v>
      </c>
      <c r="B69" t="s">
        <v>74</v>
      </c>
      <c r="C69">
        <v>72.2</v>
      </c>
      <c r="D69" s="4">
        <v>72.605099999999993</v>
      </c>
      <c r="E69" s="5">
        <f t="shared" si="1"/>
        <v>5.6108033240995876E-3</v>
      </c>
      <c r="H69" s="4"/>
    </row>
    <row r="70" spans="1:8" x14ac:dyDescent="0.3">
      <c r="A70" s="1">
        <v>69</v>
      </c>
      <c r="B70" t="s">
        <v>75</v>
      </c>
      <c r="C70">
        <v>74.599999999999994</v>
      </c>
      <c r="D70" s="4">
        <v>73.087999999999994</v>
      </c>
      <c r="E70" s="5">
        <f t="shared" si="1"/>
        <v>2.0268096514745315E-2</v>
      </c>
      <c r="H70" s="4"/>
    </row>
    <row r="71" spans="1:8" x14ac:dyDescent="0.3">
      <c r="A71" s="1">
        <v>70</v>
      </c>
      <c r="B71" t="s">
        <v>76</v>
      </c>
      <c r="C71">
        <v>77.400000000000006</v>
      </c>
      <c r="D71" s="4">
        <v>74.9756</v>
      </c>
      <c r="E71" s="5">
        <f t="shared" si="1"/>
        <v>3.1322997416020744E-2</v>
      </c>
      <c r="H71" s="4"/>
    </row>
    <row r="72" spans="1:8" x14ac:dyDescent="0.3">
      <c r="A72" s="1">
        <v>71</v>
      </c>
      <c r="B72" t="s">
        <v>77</v>
      </c>
      <c r="C72">
        <v>77</v>
      </c>
      <c r="D72" s="4">
        <v>77.561800000000005</v>
      </c>
      <c r="E72" s="5">
        <f t="shared" si="1"/>
        <v>7.2961038961039636E-3</v>
      </c>
      <c r="H72" s="4"/>
    </row>
    <row r="73" spans="1:8" x14ac:dyDescent="0.3">
      <c r="A73" s="1">
        <v>72</v>
      </c>
      <c r="B73" t="s">
        <v>78</v>
      </c>
      <c r="C73">
        <v>76.900000000000006</v>
      </c>
      <c r="D73" s="4">
        <v>77.991600000000005</v>
      </c>
      <c r="E73" s="5">
        <f t="shared" si="1"/>
        <v>1.4195058517555261E-2</v>
      </c>
      <c r="H73" s="4"/>
    </row>
    <row r="74" spans="1:8" x14ac:dyDescent="0.3">
      <c r="A74" s="1">
        <v>73</v>
      </c>
      <c r="B74" t="s">
        <v>79</v>
      </c>
      <c r="C74">
        <v>80.900000000000006</v>
      </c>
      <c r="D74" s="4">
        <v>78.021299999999997</v>
      </c>
      <c r="E74" s="5">
        <f t="shared" si="1"/>
        <v>3.5583436341162039E-2</v>
      </c>
      <c r="H74" s="4"/>
    </row>
    <row r="75" spans="1:8" x14ac:dyDescent="0.3">
      <c r="A75" s="1">
        <v>74</v>
      </c>
      <c r="B75" t="s">
        <v>80</v>
      </c>
      <c r="C75">
        <v>83.1</v>
      </c>
      <c r="D75" s="4">
        <v>80.955699999999993</v>
      </c>
      <c r="E75" s="5">
        <f t="shared" si="1"/>
        <v>2.5803850782190149E-2</v>
      </c>
      <c r="H75" s="4"/>
    </row>
    <row r="76" spans="1:8" x14ac:dyDescent="0.3">
      <c r="A76" s="1">
        <v>75</v>
      </c>
      <c r="B76" t="s">
        <v>81</v>
      </c>
      <c r="C76">
        <v>83.4</v>
      </c>
      <c r="D76" s="4">
        <v>83.4</v>
      </c>
      <c r="E76" s="5">
        <f t="shared" si="1"/>
        <v>0</v>
      </c>
      <c r="H76" s="4"/>
    </row>
    <row r="77" spans="1:8" x14ac:dyDescent="0.3">
      <c r="A77" s="1">
        <v>76</v>
      </c>
      <c r="B77" t="s">
        <v>82</v>
      </c>
      <c r="C77">
        <v>83</v>
      </c>
      <c r="D77" s="4">
        <v>84.302899999999994</v>
      </c>
      <c r="E77" s="5">
        <f t="shared" si="1"/>
        <v>1.5697590361445711E-2</v>
      </c>
      <c r="H77" s="4"/>
    </row>
    <row r="78" spans="1:8" x14ac:dyDescent="0.3">
      <c r="A78" s="1">
        <v>77</v>
      </c>
      <c r="B78" t="s">
        <v>83</v>
      </c>
      <c r="C78">
        <v>86</v>
      </c>
      <c r="D78" s="4">
        <v>84.246300000000005</v>
      </c>
      <c r="E78" s="5">
        <f t="shared" si="1"/>
        <v>2.0391860465116221E-2</v>
      </c>
      <c r="H78" s="4"/>
    </row>
    <row r="79" spans="1:8" x14ac:dyDescent="0.3">
      <c r="A79" s="1">
        <v>78</v>
      </c>
      <c r="B79" t="s">
        <v>84</v>
      </c>
      <c r="C79">
        <v>88.8</v>
      </c>
      <c r="D79" s="4">
        <v>86.4178</v>
      </c>
      <c r="E79" s="5">
        <f t="shared" si="1"/>
        <v>2.6826576576576548E-2</v>
      </c>
      <c r="H79" s="4"/>
    </row>
    <row r="80" spans="1:8" x14ac:dyDescent="0.3">
      <c r="A80" s="1">
        <v>79</v>
      </c>
      <c r="B80" t="s">
        <v>85</v>
      </c>
      <c r="C80">
        <v>89.3</v>
      </c>
      <c r="D80" s="4">
        <v>89.083100000000002</v>
      </c>
      <c r="E80" s="5">
        <f t="shared" si="1"/>
        <v>2.428891377379568E-3</v>
      </c>
      <c r="H80" s="4"/>
    </row>
    <row r="81" spans="1:8" x14ac:dyDescent="0.3">
      <c r="A81" s="1">
        <v>80</v>
      </c>
      <c r="B81" t="s">
        <v>86</v>
      </c>
      <c r="C81">
        <v>88.7</v>
      </c>
      <c r="D81" s="4">
        <v>90.195700000000002</v>
      </c>
      <c r="E81" s="5">
        <f t="shared" si="1"/>
        <v>1.6862457722660647E-2</v>
      </c>
      <c r="H81" s="4"/>
    </row>
    <row r="82" spans="1:8" x14ac:dyDescent="0.3">
      <c r="A82" s="1">
        <v>81</v>
      </c>
      <c r="B82" t="s">
        <v>87</v>
      </c>
      <c r="C82">
        <v>91.4</v>
      </c>
      <c r="D82" s="4">
        <v>90.050899999999999</v>
      </c>
      <c r="E82" s="5">
        <f t="shared" si="1"/>
        <v>1.4760393873085415E-2</v>
      </c>
      <c r="H82" s="4"/>
    </row>
    <row r="83" spans="1:8" x14ac:dyDescent="0.3">
      <c r="A83" s="1">
        <v>82</v>
      </c>
      <c r="B83" t="s">
        <v>88</v>
      </c>
      <c r="C83">
        <v>93.9</v>
      </c>
      <c r="D83" s="4">
        <v>91.974800000000002</v>
      </c>
      <c r="E83" s="5">
        <f t="shared" si="1"/>
        <v>2.0502662406815801E-2</v>
      </c>
      <c r="H83" s="4"/>
    </row>
    <row r="84" spans="1:8" x14ac:dyDescent="0.3">
      <c r="A84" s="1">
        <v>83</v>
      </c>
      <c r="B84" t="s">
        <v>89</v>
      </c>
      <c r="C84">
        <v>92.1</v>
      </c>
      <c r="D84" s="4">
        <v>94.346800000000002</v>
      </c>
      <c r="E84" s="5">
        <f t="shared" si="1"/>
        <v>2.4395222584147749E-2</v>
      </c>
      <c r="H84" s="4"/>
    </row>
    <row r="85" spans="1:8" x14ac:dyDescent="0.3">
      <c r="A85" s="1">
        <v>84</v>
      </c>
      <c r="B85" t="s">
        <v>90</v>
      </c>
      <c r="C85">
        <v>89.6</v>
      </c>
      <c r="D85" s="4">
        <v>93.680199999999999</v>
      </c>
      <c r="E85" s="5">
        <f t="shared" si="1"/>
        <v>4.5537946428571487E-2</v>
      </c>
      <c r="H85" s="4"/>
    </row>
    <row r="86" spans="1:8" x14ac:dyDescent="0.3">
      <c r="A86" s="1">
        <v>85</v>
      </c>
      <c r="B86" t="s">
        <v>91</v>
      </c>
      <c r="C86">
        <v>91.7</v>
      </c>
      <c r="D86" s="4">
        <v>91.623800000000003</v>
      </c>
      <c r="E86" s="5">
        <f t="shared" si="1"/>
        <v>8.3097055616139634E-4</v>
      </c>
      <c r="H86" s="4"/>
    </row>
    <row r="87" spans="1:8" x14ac:dyDescent="0.3">
      <c r="A87" s="1">
        <v>86</v>
      </c>
      <c r="B87" t="s">
        <v>92</v>
      </c>
      <c r="C87">
        <v>95.2</v>
      </c>
      <c r="D87" s="4">
        <v>92.556399999999996</v>
      </c>
      <c r="E87" s="5">
        <f t="shared" si="1"/>
        <v>2.7768907563025278E-2</v>
      </c>
      <c r="H87" s="4"/>
    </row>
    <row r="88" spans="1:8" x14ac:dyDescent="0.3">
      <c r="A88" s="1">
        <v>87</v>
      </c>
      <c r="B88" t="s">
        <v>93</v>
      </c>
      <c r="C88">
        <v>95.3</v>
      </c>
      <c r="D88" s="4">
        <v>95.381100000000004</v>
      </c>
      <c r="E88" s="5">
        <f t="shared" si="1"/>
        <v>8.5099685204623708E-4</v>
      </c>
      <c r="H88" s="4"/>
    </row>
    <row r="89" spans="1:8" x14ac:dyDescent="0.3">
      <c r="A89" s="1">
        <v>88</v>
      </c>
      <c r="B89" t="s">
        <v>94</v>
      </c>
      <c r="C89">
        <v>94.8</v>
      </c>
      <c r="D89" s="4">
        <v>96.245900000000006</v>
      </c>
      <c r="E89" s="5">
        <f t="shared" si="1"/>
        <v>1.5252109704641444E-2</v>
      </c>
      <c r="H89" s="4"/>
    </row>
    <row r="90" spans="1:8" x14ac:dyDescent="0.3">
      <c r="A90" s="1">
        <v>89</v>
      </c>
      <c r="B90" t="s">
        <v>95</v>
      </c>
      <c r="C90">
        <v>98.3</v>
      </c>
      <c r="D90" s="4">
        <v>96.104100000000003</v>
      </c>
      <c r="E90" s="5">
        <f t="shared" si="1"/>
        <v>2.2338758901322427E-2</v>
      </c>
      <c r="H90" s="4"/>
    </row>
    <row r="91" spans="1:8" x14ac:dyDescent="0.3">
      <c r="A91" s="1">
        <v>90</v>
      </c>
      <c r="B91" t="s">
        <v>96</v>
      </c>
      <c r="C91">
        <v>101.5</v>
      </c>
      <c r="D91" s="4">
        <v>98.618799999999993</v>
      </c>
      <c r="E91" s="5">
        <f t="shared" si="1"/>
        <v>2.8386206896551792E-2</v>
      </c>
      <c r="H91" s="4"/>
    </row>
    <row r="92" spans="1:8" x14ac:dyDescent="0.3">
      <c r="A92" s="1">
        <v>91</v>
      </c>
      <c r="B92" t="s">
        <v>97</v>
      </c>
      <c r="C92">
        <v>101.1</v>
      </c>
      <c r="D92" s="4">
        <v>101.67700000000001</v>
      </c>
      <c r="E92" s="5">
        <f t="shared" si="1"/>
        <v>5.7072205736895393E-3</v>
      </c>
      <c r="H92" s="4"/>
    </row>
    <row r="93" spans="1:8" x14ac:dyDescent="0.3">
      <c r="A93" s="1">
        <v>92</v>
      </c>
      <c r="B93" t="s">
        <v>98</v>
      </c>
      <c r="C93">
        <v>99.1</v>
      </c>
      <c r="D93" s="4">
        <v>102.239</v>
      </c>
      <c r="E93" s="5">
        <f t="shared" si="1"/>
        <v>3.1675075681130274E-2</v>
      </c>
      <c r="H93" s="4"/>
    </row>
    <row r="94" spans="1:8" x14ac:dyDescent="0.3">
      <c r="A94" s="1">
        <v>93</v>
      </c>
      <c r="B94" t="s">
        <v>99</v>
      </c>
      <c r="C94">
        <v>102.8</v>
      </c>
      <c r="D94" s="4">
        <v>100.904</v>
      </c>
      <c r="E94" s="5">
        <f t="shared" si="1"/>
        <v>1.8443579766536974E-2</v>
      </c>
      <c r="H94" s="4"/>
    </row>
    <row r="95" spans="1:8" x14ac:dyDescent="0.3">
      <c r="A95" s="1">
        <v>94</v>
      </c>
      <c r="B95" t="s">
        <v>100</v>
      </c>
      <c r="C95">
        <v>107.1</v>
      </c>
      <c r="D95" s="4">
        <v>103.22199999999999</v>
      </c>
      <c r="E95" s="5">
        <f t="shared" si="1"/>
        <v>3.620915032679739E-2</v>
      </c>
      <c r="H95" s="4"/>
    </row>
    <row r="96" spans="1:8" x14ac:dyDescent="0.3">
      <c r="A96" s="1">
        <v>95</v>
      </c>
      <c r="B96" t="s">
        <v>101</v>
      </c>
      <c r="C96">
        <v>109.1</v>
      </c>
      <c r="D96" s="4">
        <v>107.033</v>
      </c>
      <c r="E96" s="5">
        <f t="shared" si="1"/>
        <v>1.89459211732355E-2</v>
      </c>
      <c r="H96" s="4"/>
    </row>
    <row r="97" spans="1:8" x14ac:dyDescent="0.3">
      <c r="A97" s="1">
        <v>96</v>
      </c>
      <c r="B97" t="s">
        <v>102</v>
      </c>
      <c r="C97">
        <v>109.1</v>
      </c>
      <c r="D97" s="4">
        <v>109.57899999999999</v>
      </c>
      <c r="E97" s="5">
        <f t="shared" si="1"/>
        <v>4.3904674610449057E-3</v>
      </c>
      <c r="H97" s="4"/>
    </row>
    <row r="98" spans="1:8" x14ac:dyDescent="0.3">
      <c r="A98" s="1">
        <v>97</v>
      </c>
      <c r="B98" t="s">
        <v>103</v>
      </c>
      <c r="C98">
        <v>113.2</v>
      </c>
      <c r="D98" s="4">
        <v>110.286</v>
      </c>
      <c r="E98" s="5">
        <f t="shared" si="1"/>
        <v>2.5742049469964678E-2</v>
      </c>
      <c r="H98" s="4"/>
    </row>
    <row r="99" spans="1:8" x14ac:dyDescent="0.3">
      <c r="A99" s="1">
        <v>98</v>
      </c>
      <c r="B99" t="s">
        <v>104</v>
      </c>
      <c r="C99">
        <v>114.5</v>
      </c>
      <c r="D99" s="4">
        <v>113.483</v>
      </c>
      <c r="E99" s="5">
        <f t="shared" si="1"/>
        <v>8.8820960698689604E-3</v>
      </c>
      <c r="H99" s="4"/>
    </row>
    <row r="100" spans="1:8" x14ac:dyDescent="0.3">
      <c r="A100" s="1">
        <v>99</v>
      </c>
      <c r="B100" t="s">
        <v>105</v>
      </c>
      <c r="C100">
        <v>111.8</v>
      </c>
      <c r="D100" s="4">
        <v>115.33499999999999</v>
      </c>
      <c r="E100" s="5">
        <f t="shared" si="1"/>
        <v>3.1618962432915891E-2</v>
      </c>
      <c r="H100" s="4"/>
    </row>
    <row r="101" spans="1:8" x14ac:dyDescent="0.3">
      <c r="A101" s="1">
        <v>100</v>
      </c>
      <c r="B101" t="s">
        <v>106</v>
      </c>
      <c r="C101">
        <v>109.9</v>
      </c>
      <c r="D101" s="4">
        <v>113.852</v>
      </c>
      <c r="E101" s="5">
        <f t="shared" si="1"/>
        <v>3.5959963603275684E-2</v>
      </c>
      <c r="H101" s="4"/>
    </row>
    <row r="102" spans="1:8" x14ac:dyDescent="0.3">
      <c r="A102" s="1">
        <v>101</v>
      </c>
      <c r="B102" t="s">
        <v>107</v>
      </c>
      <c r="C102">
        <v>112</v>
      </c>
      <c r="D102" s="4">
        <v>112</v>
      </c>
      <c r="E102" s="5">
        <f t="shared" si="1"/>
        <v>0</v>
      </c>
      <c r="H102" s="4"/>
    </row>
    <row r="103" spans="1:8" x14ac:dyDescent="0.3">
      <c r="A103" s="1">
        <v>102</v>
      </c>
      <c r="B103" t="s">
        <v>108</v>
      </c>
      <c r="C103">
        <v>116.4</v>
      </c>
      <c r="D103" s="4">
        <v>112.989</v>
      </c>
      <c r="E103" s="5">
        <f t="shared" si="1"/>
        <v>2.9304123711340217E-2</v>
      </c>
      <c r="H103" s="4"/>
    </row>
    <row r="104" spans="1:8" x14ac:dyDescent="0.3">
      <c r="A104" s="1">
        <v>103</v>
      </c>
      <c r="B104" t="s">
        <v>109</v>
      </c>
      <c r="C104">
        <v>115.1</v>
      </c>
      <c r="D104" s="4">
        <v>116.49</v>
      </c>
      <c r="E104" s="5">
        <f t="shared" si="1"/>
        <v>1.2076455256298876E-2</v>
      </c>
      <c r="H104" s="4"/>
    </row>
    <row r="105" spans="1:8" x14ac:dyDescent="0.3">
      <c r="A105" s="1">
        <v>104</v>
      </c>
      <c r="B105" t="s">
        <v>110</v>
      </c>
      <c r="C105">
        <v>112.4</v>
      </c>
      <c r="D105" s="4">
        <v>116.515</v>
      </c>
      <c r="E105" s="5">
        <f t="shared" si="1"/>
        <v>3.6610320284697462E-2</v>
      </c>
      <c r="H105" s="4"/>
    </row>
    <row r="106" spans="1:8" x14ac:dyDescent="0.3">
      <c r="A106" s="1">
        <v>105</v>
      </c>
      <c r="B106" t="s">
        <v>111</v>
      </c>
      <c r="C106">
        <v>115.4</v>
      </c>
      <c r="D106" s="4">
        <v>114.509</v>
      </c>
      <c r="E106" s="5">
        <f t="shared" si="1"/>
        <v>7.7209705372617444E-3</v>
      </c>
      <c r="H106" s="4"/>
    </row>
    <row r="107" spans="1:8" x14ac:dyDescent="0.3">
      <c r="A107" s="1">
        <v>106</v>
      </c>
      <c r="B107" t="s">
        <v>112</v>
      </c>
      <c r="C107">
        <v>118.7</v>
      </c>
      <c r="D107" s="4">
        <v>116.117</v>
      </c>
      <c r="E107" s="5">
        <f t="shared" si="1"/>
        <v>2.1760741364785157E-2</v>
      </c>
      <c r="H107" s="4"/>
    </row>
    <row r="108" spans="1:8" x14ac:dyDescent="0.3">
      <c r="A108" s="1">
        <v>107</v>
      </c>
      <c r="B108" t="s">
        <v>113</v>
      </c>
      <c r="C108">
        <v>117.8</v>
      </c>
      <c r="D108" s="4">
        <v>118.98699999999999</v>
      </c>
      <c r="E108" s="5">
        <f t="shared" si="1"/>
        <v>1.0076400679117128E-2</v>
      </c>
      <c r="H108" s="4"/>
    </row>
    <row r="109" spans="1:8" x14ac:dyDescent="0.3">
      <c r="A109" s="1">
        <v>108</v>
      </c>
      <c r="B109" t="s">
        <v>114</v>
      </c>
      <c r="C109">
        <v>115.3</v>
      </c>
      <c r="D109" s="4">
        <v>119.126</v>
      </c>
      <c r="E109" s="5">
        <f t="shared" si="1"/>
        <v>3.3183000867302755E-2</v>
      </c>
      <c r="H109" s="4"/>
    </row>
    <row r="110" spans="1:8" x14ac:dyDescent="0.3">
      <c r="A110" s="1">
        <v>109</v>
      </c>
      <c r="B110" t="s">
        <v>115</v>
      </c>
      <c r="C110">
        <v>117.6</v>
      </c>
      <c r="D110" s="4">
        <v>117.3</v>
      </c>
      <c r="E110" s="5">
        <f t="shared" si="1"/>
        <v>2.5510204081632413E-3</v>
      </c>
      <c r="H110" s="4"/>
    </row>
    <row r="111" spans="1:8" x14ac:dyDescent="0.3">
      <c r="A111" s="1">
        <v>110</v>
      </c>
      <c r="B111" t="s">
        <v>116</v>
      </c>
      <c r="C111">
        <v>121.9</v>
      </c>
      <c r="D111" s="4">
        <v>118.446</v>
      </c>
      <c r="E111" s="5">
        <f t="shared" si="1"/>
        <v>2.8334700574241242E-2</v>
      </c>
      <c r="H111" s="4"/>
    </row>
    <row r="112" spans="1:8" x14ac:dyDescent="0.3">
      <c r="A112" s="1">
        <v>111</v>
      </c>
      <c r="B112" t="s">
        <v>117</v>
      </c>
      <c r="C112">
        <v>123.6</v>
      </c>
      <c r="D112" s="4">
        <v>121.92</v>
      </c>
      <c r="E112" s="5">
        <f t="shared" si="1"/>
        <v>1.3592233009708679E-2</v>
      </c>
      <c r="H112" s="4"/>
    </row>
    <row r="113" spans="1:8" x14ac:dyDescent="0.3">
      <c r="A113" s="1">
        <v>112</v>
      </c>
      <c r="B113" t="s">
        <v>118</v>
      </c>
      <c r="C113">
        <v>124</v>
      </c>
      <c r="D113" s="4">
        <v>124.148</v>
      </c>
      <c r="E113" s="5">
        <f t="shared" si="1"/>
        <v>1.1935483870967431E-3</v>
      </c>
      <c r="H113" s="4"/>
    </row>
    <row r="114" spans="1:8" x14ac:dyDescent="0.3">
      <c r="A114" s="1">
        <v>113</v>
      </c>
      <c r="B114" t="s">
        <v>119</v>
      </c>
      <c r="C114">
        <v>130.69999999999999</v>
      </c>
      <c r="D114" s="4">
        <v>125.059</v>
      </c>
      <c r="E114" s="5">
        <f t="shared" si="1"/>
        <v>4.3159908186687003E-2</v>
      </c>
      <c r="H114" s="4"/>
    </row>
    <row r="115" spans="1:8" x14ac:dyDescent="0.3">
      <c r="A115" s="1">
        <v>114</v>
      </c>
      <c r="B115" t="s">
        <v>120</v>
      </c>
      <c r="C115">
        <v>137</v>
      </c>
      <c r="D115" s="4">
        <v>130.23099999999999</v>
      </c>
      <c r="E115" s="5">
        <f t="shared" si="1"/>
        <v>4.9408759124087633E-2</v>
      </c>
      <c r="H115" s="4"/>
    </row>
    <row r="116" spans="1:8" x14ac:dyDescent="0.3">
      <c r="A116" s="1">
        <v>115</v>
      </c>
      <c r="B116" t="s">
        <v>121</v>
      </c>
      <c r="C116">
        <v>136.5</v>
      </c>
      <c r="D116" s="4">
        <v>136.334</v>
      </c>
      <c r="E116" s="5">
        <f t="shared" si="1"/>
        <v>1.2161172161171928E-3</v>
      </c>
      <c r="H116" s="4"/>
    </row>
    <row r="117" spans="1:8" x14ac:dyDescent="0.3">
      <c r="A117" s="1">
        <v>116</v>
      </c>
      <c r="B117" t="s">
        <v>122</v>
      </c>
      <c r="C117">
        <v>133.9</v>
      </c>
      <c r="D117" s="4">
        <v>137.69300000000001</v>
      </c>
      <c r="E117" s="5">
        <f t="shared" si="1"/>
        <v>2.8327109783420509E-2</v>
      </c>
      <c r="H117" s="4"/>
    </row>
    <row r="118" spans="1:8" x14ac:dyDescent="0.3">
      <c r="A118" s="1">
        <v>117</v>
      </c>
      <c r="B118" t="s">
        <v>123</v>
      </c>
      <c r="C118">
        <v>140.1</v>
      </c>
      <c r="D118" s="4">
        <v>136.13900000000001</v>
      </c>
      <c r="E118" s="5">
        <f t="shared" si="1"/>
        <v>2.8272662384011309E-2</v>
      </c>
      <c r="H118" s="4"/>
    </row>
    <row r="119" spans="1:8" x14ac:dyDescent="0.3">
      <c r="A119" s="1">
        <v>118</v>
      </c>
      <c r="B119" t="s">
        <v>124</v>
      </c>
      <c r="C119">
        <v>145.69999999999999</v>
      </c>
      <c r="D119" s="4">
        <v>140.22900000000001</v>
      </c>
      <c r="E119" s="5">
        <f t="shared" si="1"/>
        <v>3.7549759780370458E-2</v>
      </c>
      <c r="H119" s="4"/>
    </row>
    <row r="120" spans="1:8" x14ac:dyDescent="0.3">
      <c r="A120" s="1">
        <v>119</v>
      </c>
      <c r="B120" t="s">
        <v>125</v>
      </c>
      <c r="C120">
        <v>143.1</v>
      </c>
      <c r="D120" s="4">
        <v>145.501</v>
      </c>
      <c r="E120" s="5">
        <f t="shared" si="1"/>
        <v>1.677847658979742E-2</v>
      </c>
      <c r="H120" s="4"/>
    </row>
    <row r="121" spans="1:8" x14ac:dyDescent="0.3">
      <c r="A121" s="1">
        <v>120</v>
      </c>
      <c r="B121" t="s">
        <v>126</v>
      </c>
      <c r="C121">
        <v>137.4</v>
      </c>
      <c r="D121" s="4">
        <v>145.072</v>
      </c>
      <c r="E121" s="5">
        <f t="shared" si="1"/>
        <v>5.5836972343522535E-2</v>
      </c>
      <c r="H121" s="4"/>
    </row>
    <row r="122" spans="1:8" x14ac:dyDescent="0.3">
      <c r="A122" s="1">
        <v>121</v>
      </c>
      <c r="B122" t="s">
        <v>127</v>
      </c>
      <c r="C122">
        <v>140</v>
      </c>
      <c r="D122" s="4">
        <v>140.71899999999999</v>
      </c>
      <c r="E122" s="5">
        <f t="shared" si="1"/>
        <v>5.1357142857142435E-3</v>
      </c>
      <c r="H122" s="4"/>
    </row>
    <row r="123" spans="1:8" x14ac:dyDescent="0.3">
      <c r="H123" s="4"/>
    </row>
    <row r="124" spans="1:8" x14ac:dyDescent="0.3">
      <c r="H124" s="4"/>
    </row>
    <row r="125" spans="1:8" x14ac:dyDescent="0.3">
      <c r="H125" s="4"/>
    </row>
    <row r="126" spans="1:8" x14ac:dyDescent="0.3">
      <c r="H126" s="4"/>
    </row>
    <row r="127" spans="1:8" x14ac:dyDescent="0.3">
      <c r="H127" s="4"/>
    </row>
    <row r="128" spans="1:8" x14ac:dyDescent="0.3">
      <c r="H128" s="4"/>
    </row>
  </sheetData>
  <phoneticPr fontId="3" type="noConversion"/>
  <conditionalFormatting sqref="E2:E122">
    <cfRule type="colorScale" priority="1">
      <colorScale>
        <cfvo type="min"/>
        <cfvo type="max"/>
        <color rgb="FF92D050"/>
        <color rgb="FFFF0000"/>
      </colorScale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Bendel</cp:lastModifiedBy>
  <dcterms:created xsi:type="dcterms:W3CDTF">2023-11-07T14:20:05Z</dcterms:created>
  <dcterms:modified xsi:type="dcterms:W3CDTF">2023-11-10T12:18:28Z</dcterms:modified>
</cp:coreProperties>
</file>