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it-my.sharepoint.com/personal/joakim_klemetsen_student_nhh_no/Documents/Master/Project1/"/>
    </mc:Choice>
  </mc:AlternateContent>
  <xr:revisionPtr revIDLastSave="6" documentId="8_{1BBC96A8-0CBE-BF49-AD6F-58BD556F138A}" xr6:coauthVersionLast="47" xr6:coauthVersionMax="47" xr10:uidLastSave="{530F18FA-13AD-6748-9F9F-6E9CC3A96915}"/>
  <bookViews>
    <workbookView xWindow="3080" yWindow="2060" windowWidth="28040" windowHeight="17440" xr2:uid="{9B17B868-5916-0743-A878-39A070224214}"/>
  </bookViews>
  <sheets>
    <sheet name="Sheet1" sheetId="1" r:id="rId1"/>
  </sheets>
  <definedNames>
    <definedName name="solver_adj" localSheetId="0" hidden="1">Sheet1!$E$4:$L$4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Sheet1!$M$6:$M$13</definedName>
    <definedName name="solver_lhs2" localSheetId="0" hidden="1">Sheet1!$M$6:$M$13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Sheet1!$M$4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0</definedName>
    <definedName name="solver_rhs2" localSheetId="0" hidden="1">Sheet1!$N$6:$N$13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I11" i="1"/>
  <c r="H10" i="1"/>
  <c r="G7" i="1"/>
  <c r="F8" i="1"/>
  <c r="M8" i="1" s="1" a="1"/>
  <c r="M8" i="1" s="1"/>
  <c r="M4" i="1"/>
  <c r="M6" i="1"/>
  <c r="M7" i="1" a="1"/>
  <c r="M7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<sst xmlns="http://schemas.openxmlformats.org/spreadsheetml/2006/main" count="10" uniqueCount="10">
  <si>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(0,0,0)</t>
  </si>
  <si>
    <t>(0,0,1)</t>
  </si>
  <si>
    <t>(0,1,0)</t>
  </si>
  <si>
    <t>(0,1,1)</t>
  </si>
  <si>
    <t>(0,b,1)</t>
  </si>
  <si>
    <t>(1,1,0)</t>
  </si>
  <si>
    <t>(1,1,1)</t>
  </si>
  <si>
    <t>(1,b,1)</t>
  </si>
  <si>
    <t>Sum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</si>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</sst>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A649-0994-EB4C-A956-D394C4DC95D0}">
  <dimension ref="D3:N18"/>
  <sheetViews>
    <sheetView tabSelected="1" topLeftCell="B1" zoomScale="150" zoomScaleNormal="150" workbookViewId="0">
      <selection activeCell="N18" sqref="N18"/>
    </sheetView>
  </sheetViews>
  <sheetFormatPr baseColWidth="10" defaultRowHeight="16" x14ac:dyDescent="0.2"/>
  <sheetData>
    <row r="3" spans="4:14" x14ac:dyDescent="0.2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/>
    </row>
    <row r="4" spans="4:14" x14ac:dyDescent="0.2">
      <c r="E4" s="2">
        <v>4.6715519497513742E-2</v>
      </c>
      <c r="F4" s="2">
        <v>5.8394399371892176E-2</v>
      </c>
      <c r="G4" s="2">
        <v>0.10648390473697986</v>
      </c>
      <c r="H4" s="2">
        <v>0.15457341010206752</v>
      </c>
      <c r="I4" s="2">
        <v>5.1524470034022503E-2</v>
      </c>
      <c r="J4" s="2">
        <v>0.32468594608741169</v>
      </c>
      <c r="K4" s="2">
        <v>0.11040957864433393</v>
      </c>
      <c r="L4" s="2">
        <v>0.14721277152577855</v>
      </c>
      <c r="M4" s="3">
        <f>SUM(E4:L4)</f>
        <v>1</v>
      </c>
    </row>
    <row r="6" spans="4:14" x14ac:dyDescent="0.2">
      <c r="D6" s="1">
        <v>1</v>
      </c>
      <c r="E6" s="1">
        <v>50</v>
      </c>
      <c r="F6" s="1">
        <v>-40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>
        <f>SUMPRODUCT($E$4:$L$4,E6:L6)</f>
        <v>0</v>
      </c>
      <c r="N6" s="1"/>
    </row>
    <row r="7" spans="4:14" x14ac:dyDescent="0.2">
      <c r="D7" s="1">
        <v>2</v>
      </c>
      <c r="E7" s="1">
        <v>-50</v>
      </c>
      <c r="F7" s="1">
        <v>0</v>
      </c>
      <c r="G7" s="1">
        <f>50+30</f>
        <v>80</v>
      </c>
      <c r="H7" s="1">
        <v>-40</v>
      </c>
      <c r="I7" s="1">
        <v>0</v>
      </c>
      <c r="J7" s="1">
        <v>0</v>
      </c>
      <c r="K7" s="1">
        <v>0</v>
      </c>
      <c r="L7" s="1">
        <v>0</v>
      </c>
      <c r="M7" cm="1">
        <f t="array" ref="M7">SUM(MMULT(E7:L7,TRANSPOSE($E$4:$L$4)))</f>
        <v>8.8817841970012523E-16</v>
      </c>
      <c r="N7" s="1"/>
    </row>
    <row r="8" spans="4:14" x14ac:dyDescent="0.2">
      <c r="D8" s="1">
        <v>3</v>
      </c>
      <c r="E8" s="1">
        <v>0</v>
      </c>
      <c r="F8" s="1">
        <f>50+40</f>
        <v>90</v>
      </c>
      <c r="G8" s="1">
        <v>-30</v>
      </c>
      <c r="H8" s="1">
        <v>0</v>
      </c>
      <c r="I8" s="1">
        <v>-40</v>
      </c>
      <c r="J8" s="1">
        <v>0</v>
      </c>
      <c r="K8" s="1">
        <v>0</v>
      </c>
      <c r="L8" s="1">
        <v>0</v>
      </c>
      <c r="M8" cm="1">
        <f t="array" ref="M8">SUM(MMULT(E8:L8,TRANSPOSE($E$4:$L$4)))</f>
        <v>-4.4408920985006262E-16</v>
      </c>
      <c r="N8" s="1"/>
    </row>
    <row r="9" spans="4:14" x14ac:dyDescent="0.2">
      <c r="D9" s="1">
        <v>4</v>
      </c>
      <c r="E9" s="1">
        <v>0</v>
      </c>
      <c r="F9" s="1">
        <v>0</v>
      </c>
      <c r="G9" s="1">
        <v>-50</v>
      </c>
      <c r="H9" s="1">
        <v>0</v>
      </c>
      <c r="I9" s="1">
        <v>0</v>
      </c>
      <c r="J9" s="1">
        <v>30</v>
      </c>
      <c r="K9" s="1">
        <v>-40</v>
      </c>
      <c r="L9" s="1">
        <v>0</v>
      </c>
      <c r="M9" cm="1">
        <f t="array" ref="M9">SUM(MMULT(E9:L9,TRANSPOSE($E$4:$L$4)))</f>
        <v>8.8817841970012523E-16</v>
      </c>
      <c r="N9" s="1"/>
    </row>
    <row r="10" spans="4:14" x14ac:dyDescent="0.2">
      <c r="D10" s="1">
        <v>5</v>
      </c>
      <c r="E10" s="1">
        <v>0</v>
      </c>
      <c r="F10" s="1">
        <v>-50</v>
      </c>
      <c r="G10" s="1">
        <v>0</v>
      </c>
      <c r="H10" s="1">
        <f>50+30+40</f>
        <v>120</v>
      </c>
      <c r="I10" s="1">
        <v>0</v>
      </c>
      <c r="J10" s="1">
        <v>-30</v>
      </c>
      <c r="K10" s="1">
        <v>0</v>
      </c>
      <c r="L10" s="1">
        <v>-40</v>
      </c>
      <c r="M10" cm="1">
        <f t="array" ref="M10">SUM(MMULT(E10:L10,TRANSPOSE($E$4:$L$4)))</f>
        <v>0</v>
      </c>
      <c r="N10" s="1"/>
    </row>
    <row r="11" spans="4:14" x14ac:dyDescent="0.2">
      <c r="D11" s="1">
        <v>6</v>
      </c>
      <c r="E11" s="1">
        <v>0</v>
      </c>
      <c r="F11" s="1">
        <v>0</v>
      </c>
      <c r="G11" s="1">
        <v>0</v>
      </c>
      <c r="H11" s="1">
        <v>-30</v>
      </c>
      <c r="I11" s="1">
        <f>50+40</f>
        <v>90</v>
      </c>
      <c r="J11" s="1">
        <v>0</v>
      </c>
      <c r="K11" s="1">
        <v>0</v>
      </c>
      <c r="L11" s="1">
        <v>0</v>
      </c>
      <c r="M11" cm="1">
        <f t="array" ref="M11">SUM(MMULT(E11:L11,TRANSPOSE($E$4:$L$4)))</f>
        <v>0</v>
      </c>
      <c r="N11" s="1"/>
    </row>
    <row r="12" spans="4:14" x14ac:dyDescent="0.2">
      <c r="D12" s="1">
        <v>7</v>
      </c>
      <c r="E12" s="1">
        <v>0</v>
      </c>
      <c r="F12" s="1">
        <v>0</v>
      </c>
      <c r="G12" s="1">
        <v>0</v>
      </c>
      <c r="H12" s="1">
        <v>-50</v>
      </c>
      <c r="I12" s="1">
        <v>0</v>
      </c>
      <c r="J12" s="1">
        <v>0</v>
      </c>
      <c r="K12" s="1">
        <v>0</v>
      </c>
      <c r="L12" s="1">
        <f>30+40</f>
        <v>70</v>
      </c>
      <c r="M12" cm="1">
        <f t="array" ref="M12">SUM(MMULT(E12:L12,TRANSPOSE($E$4:$L$4)))</f>
        <v>2.576223501701123</v>
      </c>
      <c r="N12" s="1"/>
    </row>
    <row r="13" spans="4:14" x14ac:dyDescent="0.2">
      <c r="D13" s="1">
        <v>8</v>
      </c>
      <c r="E13" s="1">
        <v>0</v>
      </c>
      <c r="F13" s="1">
        <v>0</v>
      </c>
      <c r="G13" s="1">
        <v>0</v>
      </c>
      <c r="H13" s="1">
        <v>0</v>
      </c>
      <c r="I13" s="1">
        <v>-50</v>
      </c>
      <c r="J13" s="1">
        <v>0</v>
      </c>
      <c r="K13" s="1">
        <v>-30</v>
      </c>
      <c r="L13" s="1">
        <v>40</v>
      </c>
      <c r="M13" cm="1">
        <f t="array" ref="M13">SUM(MMULT(E13:L13,TRANSPOSE($E$4:$L$4)))</f>
        <v>-1.7763568394002505E-15</v>
      </c>
      <c r="N13" s="1"/>
    </row>
    <row r="14" spans="4:14" x14ac:dyDescent="0.2">
      <c r="M14" s="1"/>
    </row>
    <row r="15" spans="4:14" x14ac:dyDescent="0.2">
      <c r="M15" s="1"/>
    </row>
    <row r="16" spans="4:14" x14ac:dyDescent="0.2">
      <c r="D16" s="1"/>
      <c r="E16" s="1"/>
      <c r="F16" s="1"/>
      <c r="G16" s="1"/>
      <c r="H16" s="1"/>
      <c r="I16" s="1"/>
      <c r="J16" s="1"/>
      <c r="K16" s="1"/>
      <c r="L16" s="1"/>
      <c r="M16" s="1"/>
    </row>
    <row r="18" spans="14:14" x14ac:dyDescent="0.2">
      <c r="N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Dobbe Klemetsen</dc:creator>
  <cp:lastModifiedBy>Joakim Dobbe Klemetsen</cp:lastModifiedBy>
  <dcterms:created xsi:type="dcterms:W3CDTF">2024-03-07T11:30:43Z</dcterms:created>
  <dcterms:modified xsi:type="dcterms:W3CDTF">2024-03-08T13:19:56Z</dcterms:modified>
</cp:coreProperties>
</file>